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6.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theme/themeOverride11.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theme/themeOverride12.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theme/themeOverride1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aioddiip\DIIP\DIP\TopBox\Бюллетени\2024\Октябрь\"/>
    </mc:Choice>
  </mc:AlternateContent>
  <bookViews>
    <workbookView xWindow="-105" yWindow="-105" windowWidth="23250" windowHeight="12570" tabRatio="744"/>
  </bookViews>
  <sheets>
    <sheet name="1" sheetId="62" r:id="rId1"/>
    <sheet name="2" sheetId="63" r:id="rId2"/>
    <sheet name="3" sheetId="64" r:id="rId3"/>
    <sheet name="4" sheetId="65" r:id="rId4"/>
    <sheet name="5" sheetId="66" r:id="rId5"/>
    <sheet name="6" sheetId="67" r:id="rId6"/>
    <sheet name="7" sheetId="68" r:id="rId7"/>
    <sheet name="8" sheetId="69" r:id="rId8"/>
    <sheet name="9" sheetId="48" r:id="rId9"/>
    <sheet name="10" sheetId="35" r:id="rId10"/>
    <sheet name="11" sheetId="36" r:id="rId11"/>
    <sheet name="12" sheetId="37" r:id="rId12"/>
    <sheet name="13" sheetId="38" r:id="rId13"/>
    <sheet name="14" sheetId="40" r:id="rId14"/>
    <sheet name="15" sheetId="53" r:id="rId15"/>
    <sheet name="16" sheetId="45" r:id="rId16"/>
    <sheet name="17" sheetId="56" r:id="rId17"/>
    <sheet name="18" sheetId="44" r:id="rId18"/>
    <sheet name="19" sheetId="55" r:id="rId19"/>
    <sheet name="20" sheetId="57" r:id="rId20"/>
    <sheet name="21" sheetId="58" r:id="rId21"/>
    <sheet name="22" sheetId="59" r:id="rId22"/>
    <sheet name="23" sheetId="60" r:id="rId23"/>
    <sheet name="24" sheetId="61"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_____" localSheetId="9" hidden="1">'[1]2'!#REF!</definedName>
    <definedName name="_____" localSheetId="10" hidden="1">'[1]2'!#REF!</definedName>
    <definedName name="_____" localSheetId="18" hidden="1">'[1]2'!#REF!</definedName>
    <definedName name="_____" localSheetId="21" hidden="1">'[1]2'!#REF!</definedName>
    <definedName name="_____" localSheetId="22" hidden="1">'[1]2'!#REF!</definedName>
    <definedName name="_____" localSheetId="8" hidden="1">'[1]2'!#REF!</definedName>
    <definedName name="_____" hidden="1">'[1]2'!#REF!</definedName>
    <definedName name="__________1" localSheetId="18" hidden="1">'[2]Сектор товаров'!#REF!</definedName>
    <definedName name="__________1" hidden="1">'[2]Сектор товаров'!#REF!</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21"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21"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21"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21"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21"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21"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21"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21"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21"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21"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21"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21"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21"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21"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21"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21"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21"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21"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QR001" localSheetId="22">[3]Control!$H$2</definedName>
    <definedName name="______QR001" localSheetId="8">[4]Control!$H$2</definedName>
    <definedName name="______QR001">[5]Control!$H$2</definedName>
    <definedName name="______QR002" localSheetId="22">[3]Control!$H$3</definedName>
    <definedName name="______QR002" localSheetId="8">[4]Control!$H$3</definedName>
    <definedName name="______QR002">[5]Control!$H$3</definedName>
    <definedName name="______QR003" localSheetId="22">[3]Control!$H$4</definedName>
    <definedName name="______QR003" localSheetId="8">[4]Control!$H$4</definedName>
    <definedName name="______QR003">[5]Control!$H$4</definedName>
    <definedName name="______QR004" localSheetId="22">[3]Control!$H$5</definedName>
    <definedName name="______QR004" localSheetId="8">[4]Control!$H$5</definedName>
    <definedName name="______QR004">[5]Control!$H$5</definedName>
    <definedName name="______QR011" localSheetId="22">[3]Control!$I$2</definedName>
    <definedName name="______QR011" localSheetId="8">[4]Control!$I$2</definedName>
    <definedName name="______QR011">[5]Control!$I$2</definedName>
    <definedName name="______QR012" localSheetId="22">[3]Control!$I$3</definedName>
    <definedName name="______QR012" localSheetId="8">[4]Control!$I$3</definedName>
    <definedName name="______QR012">[5]Control!$I$3</definedName>
    <definedName name="______QR013" localSheetId="22">[3]Control!$I$4</definedName>
    <definedName name="______QR013" localSheetId="8">[4]Control!$I$4</definedName>
    <definedName name="______QR013">[5]Control!$I$4</definedName>
    <definedName name="______QR014" localSheetId="22">[3]Control!$I$5</definedName>
    <definedName name="______QR014" localSheetId="8">[4]Control!$I$5</definedName>
    <definedName name="______QR014">[5]Control!$I$5</definedName>
    <definedName name="______QR021" localSheetId="22">[3]Control!$J$2</definedName>
    <definedName name="______QR021" localSheetId="8">[4]Control!$J$2</definedName>
    <definedName name="______QR021">[5]Control!$J$2</definedName>
    <definedName name="______QR022" localSheetId="22">[3]Control!$J$3</definedName>
    <definedName name="______QR022" localSheetId="8">[4]Control!$J$3</definedName>
    <definedName name="______QR022">[5]Control!$J$3</definedName>
    <definedName name="______QR023" localSheetId="22">[3]Control!$J$4</definedName>
    <definedName name="______QR023" localSheetId="8">[4]Control!$J$4</definedName>
    <definedName name="______QR023">[5]Control!$J$4</definedName>
    <definedName name="______QR024" localSheetId="22">[3]Control!$J$5</definedName>
    <definedName name="______QR024" localSheetId="8">[4]Control!$J$5</definedName>
    <definedName name="______QR024">[5]Control!$J$5</definedName>
    <definedName name="______QR031" localSheetId="22">[3]Control!$K$2</definedName>
    <definedName name="______QR031" localSheetId="8">[4]Control!$K$2</definedName>
    <definedName name="______QR031">[5]Control!$K$2</definedName>
    <definedName name="______QR032" localSheetId="22">[3]Control!$K$3</definedName>
    <definedName name="______QR032" localSheetId="8">[4]Control!$K$3</definedName>
    <definedName name="______QR032">[5]Control!$K$3</definedName>
    <definedName name="______QR033" localSheetId="22">[3]Control!$K$4</definedName>
    <definedName name="______QR033" localSheetId="8">[4]Control!$K$4</definedName>
    <definedName name="______QR033">[5]Control!$K$4</definedName>
    <definedName name="______QR034" localSheetId="22">[3]Control!$K$5</definedName>
    <definedName name="______QR034" localSheetId="8">[4]Control!$K$5</definedName>
    <definedName name="______QR034">[5]Control!$K$5</definedName>
    <definedName name="______QR041" localSheetId="22">[3]Control!$L$2</definedName>
    <definedName name="______QR041" localSheetId="8">[4]Control!$L$2</definedName>
    <definedName name="______QR041">[5]Control!$L$2</definedName>
    <definedName name="______QR042" localSheetId="22">[3]Control!$L$3</definedName>
    <definedName name="______QR042" localSheetId="8">[4]Control!$L$3</definedName>
    <definedName name="______QR042">[5]Control!$L$3</definedName>
    <definedName name="______QR043" localSheetId="22">[3]Control!$L$4</definedName>
    <definedName name="______QR043" localSheetId="8">[4]Control!$L$4</definedName>
    <definedName name="______QR043">[5]Control!$L$4</definedName>
    <definedName name="______QR044" localSheetId="22">[3]Control!$L$5</definedName>
    <definedName name="______QR044" localSheetId="8">[4]Control!$L$5</definedName>
    <definedName name="______QR044">[5]Control!$L$5</definedName>
    <definedName name="______QR1" localSheetId="22">[6]Control!$C$2</definedName>
    <definedName name="______QR1" localSheetId="8">[7]Control!$C$2</definedName>
    <definedName name="______QR1">[8]Control!$C$2</definedName>
    <definedName name="______QR2" localSheetId="22">[6]Control!$C$3</definedName>
    <definedName name="______QR2" localSheetId="8">[7]Control!$C$3</definedName>
    <definedName name="______QR2">[8]Control!$C$3</definedName>
    <definedName name="______QR3" localSheetId="22">[6]Control!$C$4</definedName>
    <definedName name="______QR3" localSheetId="8">[7]Control!$C$4</definedName>
    <definedName name="______QR3">[8]Control!$C$4</definedName>
    <definedName name="______QR4" localSheetId="22">[6]Control!$C$5</definedName>
    <definedName name="______QR4" localSheetId="8">[7]Control!$C$5</definedName>
    <definedName name="______QR4">[8]Control!$C$5</definedName>
    <definedName name="______QR971" localSheetId="22">[3]Control!$E$2</definedName>
    <definedName name="______QR971" localSheetId="8">[4]Control!$E$2</definedName>
    <definedName name="______QR971">[5]Control!$E$2</definedName>
    <definedName name="______QR972" localSheetId="22">[3]Control!$E$3</definedName>
    <definedName name="______QR972" localSheetId="8">[4]Control!$E$3</definedName>
    <definedName name="______QR972">[5]Control!$E$3</definedName>
    <definedName name="______QR981" localSheetId="22">[3]Control!$F$2</definedName>
    <definedName name="______QR981" localSheetId="8">[4]Control!$F$2</definedName>
    <definedName name="______QR981">[5]Control!$F$2</definedName>
    <definedName name="______QR982" localSheetId="22">[3]Control!$F$3</definedName>
    <definedName name="______QR982" localSheetId="8">[4]Control!$F$3</definedName>
    <definedName name="______QR982">[5]Control!$F$3</definedName>
    <definedName name="______QR983" localSheetId="22">[3]Control!$F$4</definedName>
    <definedName name="______QR983" localSheetId="8">[4]Control!$F$4</definedName>
    <definedName name="______QR983">[5]Control!$F$4</definedName>
    <definedName name="______QR984" localSheetId="22">[3]Control!$F$5</definedName>
    <definedName name="______QR984" localSheetId="8">[4]Control!$F$5</definedName>
    <definedName name="______QR984">[5]Control!$F$5</definedName>
    <definedName name="______QR991" localSheetId="22">[3]Control!$G$2</definedName>
    <definedName name="______QR991" localSheetId="8">[4]Control!$G$2</definedName>
    <definedName name="______QR991">[5]Control!$G$2</definedName>
    <definedName name="______QR992" localSheetId="22">[3]Control!$G$3</definedName>
    <definedName name="______QR992" localSheetId="8">[4]Control!$G$3</definedName>
    <definedName name="______QR992">[5]Control!$G$3</definedName>
    <definedName name="______QR993" localSheetId="22">[3]Control!$G$4</definedName>
    <definedName name="______QR993" localSheetId="8">[4]Control!$G$4</definedName>
    <definedName name="______QR993">[5]Control!$G$4</definedName>
    <definedName name="______qr994" localSheetId="22">[3]Control!$G$5</definedName>
    <definedName name="______qr994" localSheetId="8">[4]Control!$G$5</definedName>
    <definedName name="______qr994">[5]Control!$G$5</definedName>
    <definedName name="_____1_____1" localSheetId="18" hidden="1">'[2]Сектор товаров'!#REF!</definedName>
    <definedName name="_____1_____1" hidden="1">'[2]Сектор товаров'!#REF!</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21"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21"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21"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21"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21"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21"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QR001" localSheetId="22">[9]Control!$H$2</definedName>
    <definedName name="_____QR001" localSheetId="8">[10]Control!$H$2</definedName>
    <definedName name="_____QR001">[11]Control!$H$2</definedName>
    <definedName name="_____QR002" localSheetId="22">[9]Control!$H$3</definedName>
    <definedName name="_____QR002" localSheetId="8">[10]Control!$H$3</definedName>
    <definedName name="_____QR002">[11]Control!$H$3</definedName>
    <definedName name="_____QR003" localSheetId="22">[9]Control!$H$4</definedName>
    <definedName name="_____QR003" localSheetId="8">[10]Control!$H$4</definedName>
    <definedName name="_____QR003">[11]Control!$H$4</definedName>
    <definedName name="_____QR004" localSheetId="22">[9]Control!$H$5</definedName>
    <definedName name="_____QR004" localSheetId="8">[10]Control!$H$5</definedName>
    <definedName name="_____QR004">[11]Control!$H$5</definedName>
    <definedName name="_____QR011" localSheetId="22">[12]Control!$I$2</definedName>
    <definedName name="_____QR011" localSheetId="8">[13]Control!$I$2</definedName>
    <definedName name="_____QR011">[14]Control!$I$2</definedName>
    <definedName name="_____QR012" localSheetId="22">[12]Control!$I$3</definedName>
    <definedName name="_____QR012" localSheetId="8">[13]Control!$I$3</definedName>
    <definedName name="_____QR012">[14]Control!$I$3</definedName>
    <definedName name="_____QR013" localSheetId="22">[12]Control!$I$4</definedName>
    <definedName name="_____QR013" localSheetId="8">[13]Control!$I$4</definedName>
    <definedName name="_____QR013">[14]Control!$I$4</definedName>
    <definedName name="_____QR014" localSheetId="22">[12]Control!$I$5</definedName>
    <definedName name="_____QR014" localSheetId="8">[13]Control!$I$5</definedName>
    <definedName name="_____QR014">[14]Control!$I$5</definedName>
    <definedName name="_____QR021" localSheetId="22">[9]Control!$J$2</definedName>
    <definedName name="_____QR021" localSheetId="8">[10]Control!$J$2</definedName>
    <definedName name="_____QR021">[11]Control!$J$2</definedName>
    <definedName name="_____QR022" localSheetId="22">[9]Control!$J$3</definedName>
    <definedName name="_____QR022" localSheetId="8">[10]Control!$J$3</definedName>
    <definedName name="_____QR022">[11]Control!$J$3</definedName>
    <definedName name="_____QR023" localSheetId="22">[9]Control!$J$4</definedName>
    <definedName name="_____QR023" localSheetId="8">[10]Control!$J$4</definedName>
    <definedName name="_____QR023">[11]Control!$J$4</definedName>
    <definedName name="_____QR024" localSheetId="22">[9]Control!$J$5</definedName>
    <definedName name="_____QR024" localSheetId="8">[10]Control!$J$5</definedName>
    <definedName name="_____QR024">[11]Control!$J$5</definedName>
    <definedName name="_____QR031" localSheetId="22">[3]Control!$K$2</definedName>
    <definedName name="_____QR031" localSheetId="8">[4]Control!$K$2</definedName>
    <definedName name="_____QR031">[5]Control!$K$2</definedName>
    <definedName name="_____QR032" localSheetId="22">[3]Control!$K$3</definedName>
    <definedName name="_____QR032" localSheetId="8">[4]Control!$K$3</definedName>
    <definedName name="_____QR032">[5]Control!$K$3</definedName>
    <definedName name="_____QR033" localSheetId="22">[3]Control!$K$4</definedName>
    <definedName name="_____QR033" localSheetId="8">[4]Control!$K$4</definedName>
    <definedName name="_____QR033">[5]Control!$K$4</definedName>
    <definedName name="_____QR034" localSheetId="22">[3]Control!$K$5</definedName>
    <definedName name="_____QR034" localSheetId="8">[4]Control!$K$5</definedName>
    <definedName name="_____QR034">[5]Control!$K$5</definedName>
    <definedName name="_____QR041" localSheetId="22">[3]Control!$L$2</definedName>
    <definedName name="_____QR041" localSheetId="8">[4]Control!$L$2</definedName>
    <definedName name="_____QR041">[5]Control!$L$2</definedName>
    <definedName name="_____QR042" localSheetId="22">[3]Control!$L$3</definedName>
    <definedName name="_____QR042" localSheetId="8">[4]Control!$L$3</definedName>
    <definedName name="_____QR042">[5]Control!$L$3</definedName>
    <definedName name="_____QR043" localSheetId="22">[3]Control!$L$4</definedName>
    <definedName name="_____QR043" localSheetId="8">[4]Control!$L$4</definedName>
    <definedName name="_____QR043">[5]Control!$L$4</definedName>
    <definedName name="_____QR044" localSheetId="22">[3]Control!$L$5</definedName>
    <definedName name="_____QR044" localSheetId="8">[4]Control!$L$5</definedName>
    <definedName name="_____QR044">[5]Control!$L$5</definedName>
    <definedName name="_____QR1" localSheetId="22">[6]Control!$C$2</definedName>
    <definedName name="_____QR1" localSheetId="8">[7]Control!$C$2</definedName>
    <definedName name="_____QR1">[8]Control!$C$2</definedName>
    <definedName name="_____QR2" localSheetId="22">[6]Control!$C$3</definedName>
    <definedName name="_____QR2" localSheetId="8">[7]Control!$C$3</definedName>
    <definedName name="_____QR2">[8]Control!$C$3</definedName>
    <definedName name="_____QR3" localSheetId="22">[6]Control!$C$4</definedName>
    <definedName name="_____QR3" localSheetId="8">[7]Control!$C$4</definedName>
    <definedName name="_____QR3">[8]Control!$C$4</definedName>
    <definedName name="_____QR4" localSheetId="22">[6]Control!$C$5</definedName>
    <definedName name="_____QR4" localSheetId="8">[7]Control!$C$5</definedName>
    <definedName name="_____QR4">[8]Control!$C$5</definedName>
    <definedName name="_____QR971" localSheetId="22">[15]Control!$E$2</definedName>
    <definedName name="_____QR971" localSheetId="8">[16]Control!$E$2</definedName>
    <definedName name="_____QR971">[17]Control!$E$2</definedName>
    <definedName name="_____QR972" localSheetId="22">[15]Control!$E$3</definedName>
    <definedName name="_____QR972" localSheetId="8">[16]Control!$E$3</definedName>
    <definedName name="_____QR972">[17]Control!$E$3</definedName>
    <definedName name="_____QR981" localSheetId="22">[15]Control!$F$2</definedName>
    <definedName name="_____QR981" localSheetId="8">[16]Control!$F$2</definedName>
    <definedName name="_____QR981">[17]Control!$F$2</definedName>
    <definedName name="_____QR982" localSheetId="22">[15]Control!$F$3</definedName>
    <definedName name="_____QR982" localSheetId="8">[16]Control!$F$3</definedName>
    <definedName name="_____QR982">[17]Control!$F$3</definedName>
    <definedName name="_____QR983" localSheetId="22">[15]Control!$F$4</definedName>
    <definedName name="_____QR983" localSheetId="8">[16]Control!$F$4</definedName>
    <definedName name="_____QR983">[17]Control!$F$4</definedName>
    <definedName name="_____QR984" localSheetId="22">[15]Control!$F$5</definedName>
    <definedName name="_____QR984" localSheetId="8">[16]Control!$F$5</definedName>
    <definedName name="_____QR984">[17]Control!$F$5</definedName>
    <definedName name="_____QR991" localSheetId="22">[9]Control!$G$2</definedName>
    <definedName name="_____QR991" localSheetId="8">[10]Control!$G$2</definedName>
    <definedName name="_____QR991">[11]Control!$G$2</definedName>
    <definedName name="_____QR992" localSheetId="22">[9]Control!$G$3</definedName>
    <definedName name="_____QR992" localSheetId="8">[10]Control!$G$3</definedName>
    <definedName name="_____QR992">[11]Control!$G$3</definedName>
    <definedName name="_____QR993" localSheetId="22">[9]Control!$G$4</definedName>
    <definedName name="_____QR993" localSheetId="8">[10]Control!$G$4</definedName>
    <definedName name="_____QR993">[11]Control!$G$4</definedName>
    <definedName name="_____qr994" localSheetId="22">[9]Control!$G$5</definedName>
    <definedName name="_____qr994" localSheetId="8">[10]Control!$G$5</definedName>
    <definedName name="_____qr994">[11]Control!$G$5</definedName>
    <definedName name="____d1" localSheetId="9" hidden="1">{#N/A,#N/A,FALSE,"B061196P";#N/A,#N/A,FALSE,"B061196";#N/A,#N/A,FALSE,"Relatório1";#N/A,#N/A,FALSE,"Relatório2";#N/A,#N/A,FALSE,"Relatório3";#N/A,#N/A,FALSE,"Relatório4 ";#N/A,#N/A,FALSE,"Relatório5";#N/A,#N/A,FALSE,"Relatório6";#N/A,#N/A,FALSE,"Relatório7";#N/A,#N/A,FALSE,"Relatório8"}</definedName>
    <definedName name="____d1" localSheetId="10" hidden="1">{#N/A,#N/A,FALSE,"B061196P";#N/A,#N/A,FALSE,"B061196";#N/A,#N/A,FALSE,"Relatório1";#N/A,#N/A,FALSE,"Relatório2";#N/A,#N/A,FALSE,"Relatório3";#N/A,#N/A,FALSE,"Relatório4 ";#N/A,#N/A,FALSE,"Relatório5";#N/A,#N/A,FALSE,"Relatório6";#N/A,#N/A,FALSE,"Relatório7";#N/A,#N/A,FALSE,"Relatório8"}</definedName>
    <definedName name="____d1" localSheetId="11" hidden="1">{#N/A,#N/A,FALSE,"B061196P";#N/A,#N/A,FALSE,"B061196";#N/A,#N/A,FALSE,"Relatório1";#N/A,#N/A,FALSE,"Relatório2";#N/A,#N/A,FALSE,"Relatório3";#N/A,#N/A,FALSE,"Relatório4 ";#N/A,#N/A,FALSE,"Relatório5";#N/A,#N/A,FALSE,"Relatório6";#N/A,#N/A,FALSE,"Relatório7";#N/A,#N/A,FALSE,"Relatório8"}</definedName>
    <definedName name="____d1" localSheetId="12" hidden="1">{#N/A,#N/A,FALSE,"B061196P";#N/A,#N/A,FALSE,"B061196";#N/A,#N/A,FALSE,"Relatório1";#N/A,#N/A,FALSE,"Relatório2";#N/A,#N/A,FALSE,"Relatório3";#N/A,#N/A,FALSE,"Relatório4 ";#N/A,#N/A,FALSE,"Relatório5";#N/A,#N/A,FALSE,"Relatório6";#N/A,#N/A,FALSE,"Relatório7";#N/A,#N/A,FALSE,"Relatório8"}</definedName>
    <definedName name="____d1" localSheetId="18" hidden="1">{#N/A,#N/A,FALSE,"B061196P";#N/A,#N/A,FALSE,"B061196";#N/A,#N/A,FALSE,"Relatório1";#N/A,#N/A,FALSE,"Relatório2";#N/A,#N/A,FALSE,"Relatório3";#N/A,#N/A,FALSE,"Relatório4 ";#N/A,#N/A,FALSE,"Relatório5";#N/A,#N/A,FALSE,"Relatório6";#N/A,#N/A,FALSE,"Relatório7";#N/A,#N/A,FALSE,"Relatório8"}</definedName>
    <definedName name="____d1" localSheetId="21" hidden="1">{#N/A,#N/A,FALSE,"B061196P";#N/A,#N/A,FALSE,"B061196";#N/A,#N/A,FALSE,"Relatório1";#N/A,#N/A,FALSE,"Relatório2";#N/A,#N/A,FALSE,"Relatório3";#N/A,#N/A,FALSE,"Relatório4 ";#N/A,#N/A,FALSE,"Relatório5";#N/A,#N/A,FALSE,"Relatório6";#N/A,#N/A,FALSE,"Relatório7";#N/A,#N/A,FALSE,"Relatório8"}</definedName>
    <definedName name="____d1" localSheetId="22" hidden="1">{#N/A,#N/A,FALSE,"B061196P";#N/A,#N/A,FALSE,"B061196";#N/A,#N/A,FALSE,"Relatório1";#N/A,#N/A,FALSE,"Relatório2";#N/A,#N/A,FALSE,"Relatório3";#N/A,#N/A,FALSE,"Relatório4 ";#N/A,#N/A,FALSE,"Relatório5";#N/A,#N/A,FALSE,"Relatório6";#N/A,#N/A,FALSE,"Relatório7";#N/A,#N/A,FALSE,"Relatório8"}</definedName>
    <definedName name="____d1" localSheetId="8"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21"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QR001" localSheetId="22">[9]Control!$H$2</definedName>
    <definedName name="____QR001" localSheetId="8">[10]Control!$H$2</definedName>
    <definedName name="____QR001">[11]Control!$H$2</definedName>
    <definedName name="____QR002" localSheetId="22">[9]Control!$H$3</definedName>
    <definedName name="____QR002" localSheetId="8">[10]Control!$H$3</definedName>
    <definedName name="____QR002">[11]Control!$H$3</definedName>
    <definedName name="____QR003" localSheetId="22">[9]Control!$H$4</definedName>
    <definedName name="____QR003" localSheetId="8">[10]Control!$H$4</definedName>
    <definedName name="____QR003">[11]Control!$H$4</definedName>
    <definedName name="____QR004" localSheetId="22">[9]Control!$H$5</definedName>
    <definedName name="____QR004" localSheetId="8">[10]Control!$H$5</definedName>
    <definedName name="____QR004">[11]Control!$H$5</definedName>
    <definedName name="____QR011" localSheetId="22">[12]Control!$I$2</definedName>
    <definedName name="____QR011" localSheetId="8">[13]Control!$I$2</definedName>
    <definedName name="____QR011">[14]Control!$I$2</definedName>
    <definedName name="____QR012" localSheetId="22">[12]Control!$I$3</definedName>
    <definedName name="____QR012" localSheetId="8">[13]Control!$I$3</definedName>
    <definedName name="____QR012">[14]Control!$I$3</definedName>
    <definedName name="____QR013" localSheetId="22">[12]Control!$I$4</definedName>
    <definedName name="____QR013" localSheetId="8">[13]Control!$I$4</definedName>
    <definedName name="____QR013">[14]Control!$I$4</definedName>
    <definedName name="____QR014" localSheetId="22">[12]Control!$I$5</definedName>
    <definedName name="____QR014" localSheetId="8">[13]Control!$I$5</definedName>
    <definedName name="____QR014">[14]Control!$I$5</definedName>
    <definedName name="____QR021" localSheetId="22">[9]Control!$J$2</definedName>
    <definedName name="____QR021" localSheetId="8">[10]Control!$J$2</definedName>
    <definedName name="____QR021">[11]Control!$J$2</definedName>
    <definedName name="____QR022" localSheetId="22">[9]Control!$J$3</definedName>
    <definedName name="____QR022" localSheetId="8">[10]Control!$J$3</definedName>
    <definedName name="____QR022">[11]Control!$J$3</definedName>
    <definedName name="____QR023" localSheetId="22">[9]Control!$J$4</definedName>
    <definedName name="____QR023" localSheetId="8">[10]Control!$J$4</definedName>
    <definedName name="____QR023">[11]Control!$J$4</definedName>
    <definedName name="____QR024" localSheetId="22">[9]Control!$J$5</definedName>
    <definedName name="____QR024" localSheetId="8">[10]Control!$J$5</definedName>
    <definedName name="____QR024">[11]Control!$J$5</definedName>
    <definedName name="____QR031" localSheetId="22">[3]Control!$K$2</definedName>
    <definedName name="____QR031" localSheetId="8">[4]Control!$K$2</definedName>
    <definedName name="____QR031">[5]Control!$K$2</definedName>
    <definedName name="____QR032" localSheetId="22">[3]Control!$K$3</definedName>
    <definedName name="____QR032" localSheetId="8">[4]Control!$K$3</definedName>
    <definedName name="____QR032">[5]Control!$K$3</definedName>
    <definedName name="____QR033" localSheetId="22">[3]Control!$K$4</definedName>
    <definedName name="____QR033" localSheetId="8">[4]Control!$K$4</definedName>
    <definedName name="____QR033">[5]Control!$K$4</definedName>
    <definedName name="____QR034" localSheetId="22">[3]Control!$K$5</definedName>
    <definedName name="____QR034" localSheetId="8">[4]Control!$K$5</definedName>
    <definedName name="____QR034">[5]Control!$K$5</definedName>
    <definedName name="____QR041" localSheetId="22">[3]Control!$L$2</definedName>
    <definedName name="____QR041" localSheetId="8">[4]Control!$L$2</definedName>
    <definedName name="____QR041">[5]Control!$L$2</definedName>
    <definedName name="____QR042" localSheetId="22">[3]Control!$L$3</definedName>
    <definedName name="____QR042" localSheetId="8">[4]Control!$L$3</definedName>
    <definedName name="____QR042">[5]Control!$L$3</definedName>
    <definedName name="____QR043" localSheetId="22">[3]Control!$L$4</definedName>
    <definedName name="____QR043" localSheetId="8">[4]Control!$L$4</definedName>
    <definedName name="____QR043">[5]Control!$L$4</definedName>
    <definedName name="____QR044" localSheetId="22">[3]Control!$L$5</definedName>
    <definedName name="____QR044" localSheetId="8">[4]Control!$L$5</definedName>
    <definedName name="____QR044">[5]Control!$L$5</definedName>
    <definedName name="____QR1" localSheetId="22">[6]Control!$C$2</definedName>
    <definedName name="____QR1" localSheetId="8">[7]Control!$C$2</definedName>
    <definedName name="____QR1">[8]Control!$C$2</definedName>
    <definedName name="____QR2" localSheetId="22">[6]Control!$C$3</definedName>
    <definedName name="____QR2" localSheetId="8">[7]Control!$C$3</definedName>
    <definedName name="____QR2">[8]Control!$C$3</definedName>
    <definedName name="____QR3" localSheetId="22">[6]Control!$C$4</definedName>
    <definedName name="____QR3" localSheetId="8">[7]Control!$C$4</definedName>
    <definedName name="____QR3">[8]Control!$C$4</definedName>
    <definedName name="____QR4" localSheetId="22">[6]Control!$C$5</definedName>
    <definedName name="____QR4" localSheetId="8">[7]Control!$C$5</definedName>
    <definedName name="____QR4">[8]Control!$C$5</definedName>
    <definedName name="____QR971" localSheetId="22">[15]Control!$E$2</definedName>
    <definedName name="____QR971" localSheetId="8">[16]Control!$E$2</definedName>
    <definedName name="____QR971">[17]Control!$E$2</definedName>
    <definedName name="____QR972" localSheetId="22">[15]Control!$E$3</definedName>
    <definedName name="____QR972" localSheetId="8">[16]Control!$E$3</definedName>
    <definedName name="____QR972">[17]Control!$E$3</definedName>
    <definedName name="____QR981" localSheetId="22">[15]Control!$F$2</definedName>
    <definedName name="____QR981" localSheetId="8">[16]Control!$F$2</definedName>
    <definedName name="____QR981">[17]Control!$F$2</definedName>
    <definedName name="____QR982" localSheetId="22">[15]Control!$F$3</definedName>
    <definedName name="____QR982" localSheetId="8">[16]Control!$F$3</definedName>
    <definedName name="____QR982">[17]Control!$F$3</definedName>
    <definedName name="____QR983" localSheetId="22">[15]Control!$F$4</definedName>
    <definedName name="____QR983" localSheetId="8">[16]Control!$F$4</definedName>
    <definedName name="____QR983">[17]Control!$F$4</definedName>
    <definedName name="____QR984" localSheetId="22">[15]Control!$F$5</definedName>
    <definedName name="____QR984" localSheetId="8">[16]Control!$F$5</definedName>
    <definedName name="____QR984">[17]Control!$F$5</definedName>
    <definedName name="____QR991" localSheetId="22">[9]Control!$G$2</definedName>
    <definedName name="____QR991" localSheetId="8">[10]Control!$G$2</definedName>
    <definedName name="____QR991">[11]Control!$G$2</definedName>
    <definedName name="____QR992" localSheetId="22">[9]Control!$G$3</definedName>
    <definedName name="____QR992" localSheetId="8">[10]Control!$G$3</definedName>
    <definedName name="____QR992">[11]Control!$G$3</definedName>
    <definedName name="____QR993" localSheetId="22">[9]Control!$G$4</definedName>
    <definedName name="____QR993" localSheetId="8">[10]Control!$G$4</definedName>
    <definedName name="____QR993">[11]Control!$G$4</definedName>
    <definedName name="____qr994" localSheetId="22">[9]Control!$G$5</definedName>
    <definedName name="____qr994" localSheetId="8">[10]Control!$G$5</definedName>
    <definedName name="____qr994">[11]Control!$G$5</definedName>
    <definedName name="___1_1_1" localSheetId="18" hidden="1">'[2]Сектор товаров'!#REF!</definedName>
    <definedName name="___1_1_1" hidden="1">'[2]Сектор товаров'!#REF!</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21"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21"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QR001" localSheetId="22">[9]Control!$H$2</definedName>
    <definedName name="___QR001" localSheetId="8">[10]Control!$H$2</definedName>
    <definedName name="___QR001">[11]Control!$H$2</definedName>
    <definedName name="___QR002" localSheetId="22">[9]Control!$H$3</definedName>
    <definedName name="___QR002" localSheetId="8">[10]Control!$H$3</definedName>
    <definedName name="___QR002">[11]Control!$H$3</definedName>
    <definedName name="___QR003" localSheetId="22">[9]Control!$H$4</definedName>
    <definedName name="___QR003" localSheetId="8">[10]Control!$H$4</definedName>
    <definedName name="___QR003">[11]Control!$H$4</definedName>
    <definedName name="___QR004" localSheetId="22">[9]Control!$H$5</definedName>
    <definedName name="___QR004" localSheetId="8">[10]Control!$H$5</definedName>
    <definedName name="___QR004">[11]Control!$H$5</definedName>
    <definedName name="___QR011" localSheetId="22">[12]Control!$I$2</definedName>
    <definedName name="___QR011" localSheetId="8">[13]Control!$I$2</definedName>
    <definedName name="___QR011">[14]Control!$I$2</definedName>
    <definedName name="___QR012" localSheetId="22">[12]Control!$I$3</definedName>
    <definedName name="___QR012" localSheetId="8">[13]Control!$I$3</definedName>
    <definedName name="___QR012">[14]Control!$I$3</definedName>
    <definedName name="___QR013" localSheetId="22">[12]Control!$I$4</definedName>
    <definedName name="___QR013" localSheetId="8">[13]Control!$I$4</definedName>
    <definedName name="___QR013">[14]Control!$I$4</definedName>
    <definedName name="___QR014" localSheetId="22">[12]Control!$I$5</definedName>
    <definedName name="___QR014" localSheetId="8">[13]Control!$I$5</definedName>
    <definedName name="___QR014">[14]Control!$I$5</definedName>
    <definedName name="___QR021" localSheetId="22">[9]Control!$J$2</definedName>
    <definedName name="___QR021" localSheetId="8">[10]Control!$J$2</definedName>
    <definedName name="___QR021">[11]Control!$J$2</definedName>
    <definedName name="___QR022" localSheetId="22">[9]Control!$J$3</definedName>
    <definedName name="___QR022" localSheetId="8">[10]Control!$J$3</definedName>
    <definedName name="___QR022">[11]Control!$J$3</definedName>
    <definedName name="___QR023" localSheetId="22">[9]Control!$J$4</definedName>
    <definedName name="___QR023" localSheetId="8">[10]Control!$J$4</definedName>
    <definedName name="___QR023">[11]Control!$J$4</definedName>
    <definedName name="___QR024" localSheetId="22">[9]Control!$J$5</definedName>
    <definedName name="___QR024" localSheetId="8">[10]Control!$J$5</definedName>
    <definedName name="___QR024">[11]Control!$J$5</definedName>
    <definedName name="___QR031" localSheetId="22">[3]Control!$K$2</definedName>
    <definedName name="___QR031" localSheetId="8">[4]Control!$K$2</definedName>
    <definedName name="___QR031">[5]Control!$K$2</definedName>
    <definedName name="___QR032" localSheetId="22">[3]Control!$K$3</definedName>
    <definedName name="___QR032" localSheetId="8">[4]Control!$K$3</definedName>
    <definedName name="___QR032">[5]Control!$K$3</definedName>
    <definedName name="___QR033" localSheetId="22">[3]Control!$K$4</definedName>
    <definedName name="___QR033" localSheetId="8">[4]Control!$K$4</definedName>
    <definedName name="___QR033">[5]Control!$K$4</definedName>
    <definedName name="___QR034" localSheetId="22">[3]Control!$K$5</definedName>
    <definedName name="___QR034" localSheetId="8">[4]Control!$K$5</definedName>
    <definedName name="___QR034">[5]Control!$K$5</definedName>
    <definedName name="___QR041" localSheetId="22">[3]Control!$L$2</definedName>
    <definedName name="___QR041" localSheetId="8">[4]Control!$L$2</definedName>
    <definedName name="___QR041">[5]Control!$L$2</definedName>
    <definedName name="___QR042" localSheetId="22">[3]Control!$L$3</definedName>
    <definedName name="___QR042" localSheetId="8">[4]Control!$L$3</definedName>
    <definedName name="___QR042">[5]Control!$L$3</definedName>
    <definedName name="___QR043" localSheetId="22">[3]Control!$L$4</definedName>
    <definedName name="___QR043" localSheetId="8">[4]Control!$L$4</definedName>
    <definedName name="___QR043">[5]Control!$L$4</definedName>
    <definedName name="___QR044" localSheetId="22">[3]Control!$L$5</definedName>
    <definedName name="___QR044" localSheetId="8">[4]Control!$L$5</definedName>
    <definedName name="___QR044">[5]Control!$L$5</definedName>
    <definedName name="___QR1" localSheetId="22">[6]Control!$C$2</definedName>
    <definedName name="___QR1" localSheetId="8">[7]Control!$C$2</definedName>
    <definedName name="___QR1">[8]Control!$C$2</definedName>
    <definedName name="___QR2" localSheetId="22">[6]Control!$C$3</definedName>
    <definedName name="___QR2" localSheetId="8">[7]Control!$C$3</definedName>
    <definedName name="___QR2">[8]Control!$C$3</definedName>
    <definedName name="___QR3" localSheetId="22">[6]Control!$C$4</definedName>
    <definedName name="___QR3" localSheetId="8">[7]Control!$C$4</definedName>
    <definedName name="___QR3">[8]Control!$C$4</definedName>
    <definedName name="___QR4" localSheetId="22">[6]Control!$C$5</definedName>
    <definedName name="___QR4" localSheetId="8">[7]Control!$C$5</definedName>
    <definedName name="___QR4">[8]Control!$C$5</definedName>
    <definedName name="___QR971" localSheetId="22">[15]Control!$E$2</definedName>
    <definedName name="___QR971" localSheetId="8">[16]Control!$E$2</definedName>
    <definedName name="___QR971">[17]Control!$E$2</definedName>
    <definedName name="___QR972" localSheetId="22">[15]Control!$E$3</definedName>
    <definedName name="___QR972" localSheetId="8">[16]Control!$E$3</definedName>
    <definedName name="___QR972">[17]Control!$E$3</definedName>
    <definedName name="___QR981" localSheetId="22">[15]Control!$F$2</definedName>
    <definedName name="___QR981" localSheetId="8">[16]Control!$F$2</definedName>
    <definedName name="___QR981">[17]Control!$F$2</definedName>
    <definedName name="___QR982" localSheetId="22">[15]Control!$F$3</definedName>
    <definedName name="___QR982" localSheetId="8">[16]Control!$F$3</definedName>
    <definedName name="___QR982">[17]Control!$F$3</definedName>
    <definedName name="___QR983" localSheetId="22">[15]Control!$F$4</definedName>
    <definedName name="___QR983" localSheetId="8">[16]Control!$F$4</definedName>
    <definedName name="___QR983">[17]Control!$F$4</definedName>
    <definedName name="___QR984" localSheetId="22">[15]Control!$F$5</definedName>
    <definedName name="___QR984" localSheetId="8">[16]Control!$F$5</definedName>
    <definedName name="___QR984">[17]Control!$F$5</definedName>
    <definedName name="___QR991" localSheetId="22">[9]Control!$G$2</definedName>
    <definedName name="___QR991" localSheetId="8">[10]Control!$G$2</definedName>
    <definedName name="___QR991">[11]Control!$G$2</definedName>
    <definedName name="___QR992" localSheetId="22">[9]Control!$G$3</definedName>
    <definedName name="___QR992" localSheetId="8">[10]Control!$G$3</definedName>
    <definedName name="___QR992">[11]Control!$G$3</definedName>
    <definedName name="___QR993" localSheetId="22">[9]Control!$G$4</definedName>
    <definedName name="___QR993" localSheetId="8">[10]Control!$G$4</definedName>
    <definedName name="___QR993">[11]Control!$G$4</definedName>
    <definedName name="___qr994" localSheetId="22">[9]Control!$G$5</definedName>
    <definedName name="___qr994" localSheetId="8">[10]Control!$G$5</definedName>
    <definedName name="___qr994">[11]Control!$G$5</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9" hidden="1">'[18]Сектор товаров'!#REF!</definedName>
    <definedName name="__123Graph_A" localSheetId="10" hidden="1">'[18]Сектор товаров'!#REF!</definedName>
    <definedName name="__123Graph_A" localSheetId="11" hidden="1">'[18]Сектор товаров'!#REF!</definedName>
    <definedName name="__123Graph_A" localSheetId="12" hidden="1">'[18]Сектор товаров'!#REF!</definedName>
    <definedName name="__123Graph_A" localSheetId="18" hidden="1">'[18]Сектор товаров'!#REF!</definedName>
    <definedName name="__123Graph_A" localSheetId="20" hidden="1">'[18]Сектор товаров'!#REF!</definedName>
    <definedName name="__123Graph_A" localSheetId="21" hidden="1">'[18]Сектор товаров'!#REF!</definedName>
    <definedName name="__123Graph_A" localSheetId="22" hidden="1">'[18]Сектор товаров'!#REF!</definedName>
    <definedName name="__123Graph_A" localSheetId="8" hidden="1">'[18]Сектор товаров'!#REF!</definedName>
    <definedName name="__123Graph_A" hidden="1">'[18]Сектор товаров'!#REF!</definedName>
    <definedName name="__123Graph_ABBP" localSheetId="11" hidden="1">'[18]Сектор товаров'!$AJ$91:$AJ$95</definedName>
    <definedName name="__123Graph_ABBP" localSheetId="12" hidden="1">'[18]Сектор товаров'!$AJ$91:$AJ$95</definedName>
    <definedName name="__123Graph_ABBP" hidden="1">'[18]Сектор товаров'!$AJ$91:$AJ$95</definedName>
    <definedName name="__123Graph_ABBP1" localSheetId="11" hidden="1">'[18]Сектор товаров'!$EO$50:$EO$69</definedName>
    <definedName name="__123Graph_ABBP1" localSheetId="12" hidden="1">'[18]Сектор товаров'!$EO$50:$EO$69</definedName>
    <definedName name="__123Graph_ABBP1" hidden="1">'[18]Сектор товаров'!$EO$50:$EO$69</definedName>
    <definedName name="__123Graph_ABERLGRAP" localSheetId="9" hidden="1">'[19]Time series'!#REF!</definedName>
    <definedName name="__123Graph_ABERLGRAP" localSheetId="10" hidden="1">'[19]Time series'!#REF!</definedName>
    <definedName name="__123Graph_ABERLGRAP" localSheetId="11" hidden="1">'[19]Time series'!#REF!</definedName>
    <definedName name="__123Graph_ABERLGRAP" localSheetId="12" hidden="1">'[19]Time series'!#REF!</definedName>
    <definedName name="__123Graph_ABERLGRAP" localSheetId="18" hidden="1">'[19]Time series'!#REF!</definedName>
    <definedName name="__123Graph_ABERLGRAP" localSheetId="21" hidden="1">'[19]Time series'!#REF!</definedName>
    <definedName name="__123Graph_ABERLGRAP" localSheetId="22" hidden="1">'[19]Time series'!#REF!</definedName>
    <definedName name="__123Graph_ABERLGRAP" localSheetId="8" hidden="1">'[19]Time series'!#REF!</definedName>
    <definedName name="__123Graph_ABERLGRAP" hidden="1">'[19]Time series'!#REF!</definedName>
    <definedName name="__123Graph_ABKSRESRV" localSheetId="9" hidden="1">[20]BOG!#REF!</definedName>
    <definedName name="__123Graph_ABKSRESRV" localSheetId="10" hidden="1">[20]BOG!#REF!</definedName>
    <definedName name="__123Graph_ABKSRESRV" localSheetId="11" hidden="1">[20]BOG!#REF!</definedName>
    <definedName name="__123Graph_ABKSRESRV" localSheetId="12" hidden="1">[20]BOG!#REF!</definedName>
    <definedName name="__123Graph_ABKSRESRV" localSheetId="18" hidden="1">[20]BOG!#REF!</definedName>
    <definedName name="__123Graph_ABKSRESRV" localSheetId="21" hidden="1">[20]BOG!#REF!</definedName>
    <definedName name="__123Graph_ABKSRESRV" localSheetId="22" hidden="1">[20]BOG!#REF!</definedName>
    <definedName name="__123Graph_ABKSRESRV" localSheetId="8" hidden="1">[20]BOG!#REF!</definedName>
    <definedName name="__123Graph_ABKSRESRV" hidden="1">[20]BOG!#REF!</definedName>
    <definedName name="__123Graph_ABSYSASST" hidden="1">[21]interv!$C$37:$K$37</definedName>
    <definedName name="__123Graph_ACATCH1" localSheetId="9" hidden="1">'[19]Time series'!#REF!</definedName>
    <definedName name="__123Graph_ACATCH1" localSheetId="10" hidden="1">'[19]Time series'!#REF!</definedName>
    <definedName name="__123Graph_ACATCH1" localSheetId="11" hidden="1">'[19]Time series'!#REF!</definedName>
    <definedName name="__123Graph_ACATCH1" localSheetId="12" hidden="1">'[19]Time series'!#REF!</definedName>
    <definedName name="__123Graph_ACATCH1" localSheetId="18" hidden="1">'[19]Time series'!#REF!</definedName>
    <definedName name="__123Graph_ACATCH1" localSheetId="21" hidden="1">'[19]Time series'!#REF!</definedName>
    <definedName name="__123Graph_ACATCH1" localSheetId="22" hidden="1">'[19]Time series'!#REF!</definedName>
    <definedName name="__123Graph_ACATCH1" localSheetId="8" hidden="1">'[19]Time series'!#REF!</definedName>
    <definedName name="__123Graph_ACATCH1" hidden="1">'[19]Time series'!#REF!</definedName>
    <definedName name="__123Graph_ACBASSETS" hidden="1">[21]interv!$C$34:$K$34</definedName>
    <definedName name="__123Graph_AChart1" localSheetId="9" hidden="1">'[1]2'!#REF!</definedName>
    <definedName name="__123Graph_AChart1" localSheetId="10" hidden="1">'[1]2'!#REF!</definedName>
    <definedName name="__123Graph_AChart1" localSheetId="11" hidden="1">'[1]2'!#REF!</definedName>
    <definedName name="__123Graph_AChart1" localSheetId="12" hidden="1">'[1]2'!#REF!</definedName>
    <definedName name="__123Graph_AChart1" localSheetId="18" hidden="1">'[1]2'!#REF!</definedName>
    <definedName name="__123Graph_AChart1" localSheetId="21" hidden="1">'[1]2'!#REF!</definedName>
    <definedName name="__123Graph_AChart1" localSheetId="22" hidden="1">'[1]2'!#REF!</definedName>
    <definedName name="__123Graph_AChart1" localSheetId="8" hidden="1">'[1]2'!#REF!</definedName>
    <definedName name="__123Graph_AChart1" hidden="1">'[1]2'!#REF!</definedName>
    <definedName name="__123Graph_AChart2" localSheetId="9" hidden="1">'[1]2'!#REF!</definedName>
    <definedName name="__123Graph_AChart2" localSheetId="10" hidden="1">'[1]2'!#REF!</definedName>
    <definedName name="__123Graph_AChart2" localSheetId="11" hidden="1">'[1]2'!#REF!</definedName>
    <definedName name="__123Graph_AChart2" localSheetId="12" hidden="1">'[1]2'!#REF!</definedName>
    <definedName name="__123Graph_AChart2" localSheetId="18" hidden="1">'[1]2'!#REF!</definedName>
    <definedName name="__123Graph_AChart2" localSheetId="21" hidden="1">'[1]2'!#REF!</definedName>
    <definedName name="__123Graph_AChart2" localSheetId="22" hidden="1">'[1]2'!#REF!</definedName>
    <definedName name="__123Graph_AChart2" localSheetId="8" hidden="1">'[1]2'!#REF!</definedName>
    <definedName name="__123Graph_AChart2" hidden="1">'[1]2'!#REF!</definedName>
    <definedName name="__123Graph_AChart3" localSheetId="9" hidden="1">'[1]2'!#REF!</definedName>
    <definedName name="__123Graph_AChart3" localSheetId="10" hidden="1">'[1]2'!#REF!</definedName>
    <definedName name="__123Graph_AChart3" localSheetId="11" hidden="1">'[1]2'!#REF!</definedName>
    <definedName name="__123Graph_AChart3" localSheetId="12" hidden="1">'[1]2'!#REF!</definedName>
    <definedName name="__123Graph_AChart3" localSheetId="18" hidden="1">'[1]2'!#REF!</definedName>
    <definedName name="__123Graph_AChart3" localSheetId="21" hidden="1">'[1]2'!#REF!</definedName>
    <definedName name="__123Graph_AChart3" localSheetId="22" hidden="1">'[1]2'!#REF!</definedName>
    <definedName name="__123Graph_AChart3" localSheetId="8" hidden="1">'[1]2'!#REF!</definedName>
    <definedName name="__123Graph_AChart3" hidden="1">'[1]2'!#REF!</definedName>
    <definedName name="__123Graph_ACONVERG1" localSheetId="9" hidden="1">'[19]Time series'!#REF!</definedName>
    <definedName name="__123Graph_ACONVERG1" localSheetId="10" hidden="1">'[19]Time series'!#REF!</definedName>
    <definedName name="__123Graph_ACONVERG1" localSheetId="11" hidden="1">'[19]Time series'!#REF!</definedName>
    <definedName name="__123Graph_ACONVERG1" localSheetId="12" hidden="1">'[19]Time series'!#REF!</definedName>
    <definedName name="__123Graph_ACONVERG1" localSheetId="18" hidden="1">'[19]Time series'!#REF!</definedName>
    <definedName name="__123Graph_ACONVERG1" localSheetId="21" hidden="1">'[19]Time series'!#REF!</definedName>
    <definedName name="__123Graph_ACONVERG1" localSheetId="22" hidden="1">'[19]Time series'!#REF!</definedName>
    <definedName name="__123Graph_ACONVERG1" localSheetId="8" hidden="1">'[19]Time series'!#REF!</definedName>
    <definedName name="__123Graph_ACONVERG1" hidden="1">'[19]Time series'!#REF!</definedName>
    <definedName name="__123Graph_ACurrent" hidden="1">[22]CPIINDEX!$O$263:$O$310</definedName>
    <definedName name="__123Graph_AECTOT" localSheetId="9" hidden="1">#REF!</definedName>
    <definedName name="__123Graph_AECTOT" localSheetId="10" hidden="1">#REF!</definedName>
    <definedName name="__123Graph_AECTOT" localSheetId="11" hidden="1">#REF!</definedName>
    <definedName name="__123Graph_AECTOT" localSheetId="12" hidden="1">#REF!</definedName>
    <definedName name="__123Graph_AECTOT" localSheetId="18" hidden="1">#REF!</definedName>
    <definedName name="__123Graph_AECTOT" localSheetId="21" hidden="1">#REF!</definedName>
    <definedName name="__123Graph_AECTOT" localSheetId="22" hidden="1">#REF!</definedName>
    <definedName name="__123Graph_AECTOT" localSheetId="8" hidden="1">#REF!</definedName>
    <definedName name="__123Graph_AECTOT" hidden="1">#REF!</definedName>
    <definedName name="__123Graph_AERDOLLAR" hidden="1">'[23]ex rate'!$F$30:$AM$30</definedName>
    <definedName name="__123Graph_AERRUBLE" hidden="1">'[23]ex rate'!$F$31:$AM$31</definedName>
    <definedName name="__123Graph_AFONDI" localSheetId="11" hidden="1">'[18]Сектор товаров'!$EN$50:$EN$70</definedName>
    <definedName name="__123Graph_AFONDI" localSheetId="12" hidden="1">'[18]Сектор товаров'!$EN$50:$EN$70</definedName>
    <definedName name="__123Graph_AFONDI" hidden="1">'[18]Сектор товаров'!$EN$50:$EN$70</definedName>
    <definedName name="__123Graph_AGFS.3" hidden="1">[24]GFS!$T$14:$V$14</definedName>
    <definedName name="__123Graph_AGRAPH1" hidden="1">[25]T17_T18_MSURC!$E$831:$I$831</definedName>
    <definedName name="__123Graph_AGRAPH2" localSheetId="9" hidden="1">'[19]Time series'!#REF!</definedName>
    <definedName name="__123Graph_AGRAPH2" localSheetId="10" hidden="1">'[19]Time series'!#REF!</definedName>
    <definedName name="__123Graph_AGRAPH2" localSheetId="11" hidden="1">'[19]Time series'!#REF!</definedName>
    <definedName name="__123Graph_AGRAPH2" localSheetId="12" hidden="1">'[19]Time series'!#REF!</definedName>
    <definedName name="__123Graph_AGRAPH2" localSheetId="18" hidden="1">'[19]Time series'!#REF!</definedName>
    <definedName name="__123Graph_AGRAPH2" localSheetId="21" hidden="1">'[19]Time series'!#REF!</definedName>
    <definedName name="__123Graph_AGRAPH2" localSheetId="22" hidden="1">'[19]Time series'!#REF!</definedName>
    <definedName name="__123Graph_AGRAPH2" localSheetId="8" hidden="1">'[19]Time series'!#REF!</definedName>
    <definedName name="__123Graph_AGRAPH2" hidden="1">'[19]Time series'!#REF!</definedName>
    <definedName name="__123Graph_AGRAPH41" localSheetId="9" hidden="1">'[19]Time series'!#REF!</definedName>
    <definedName name="__123Graph_AGRAPH41" localSheetId="10" hidden="1">'[19]Time series'!#REF!</definedName>
    <definedName name="__123Graph_AGRAPH41" localSheetId="11" hidden="1">'[19]Time series'!#REF!</definedName>
    <definedName name="__123Graph_AGRAPH41" localSheetId="12" hidden="1">'[19]Time series'!#REF!</definedName>
    <definedName name="__123Graph_AGRAPH41" localSheetId="18" hidden="1">'[19]Time series'!#REF!</definedName>
    <definedName name="__123Graph_AGRAPH41" localSheetId="21" hidden="1">'[19]Time series'!#REF!</definedName>
    <definedName name="__123Graph_AGRAPH41" localSheetId="22" hidden="1">'[19]Time series'!#REF!</definedName>
    <definedName name="__123Graph_AGRAPH41" localSheetId="8" hidden="1">'[19]Time series'!#REF!</definedName>
    <definedName name="__123Graph_AGRAPH41" hidden="1">'[19]Time series'!#REF!</definedName>
    <definedName name="__123Graph_AGRAPH42" localSheetId="9" hidden="1">'[19]Time series'!#REF!</definedName>
    <definedName name="__123Graph_AGRAPH42" localSheetId="10" hidden="1">'[19]Time series'!#REF!</definedName>
    <definedName name="__123Graph_AGRAPH42" localSheetId="11" hidden="1">'[19]Time series'!#REF!</definedName>
    <definedName name="__123Graph_AGRAPH42" localSheetId="12" hidden="1">'[19]Time series'!#REF!</definedName>
    <definedName name="__123Graph_AGRAPH42" localSheetId="18" hidden="1">'[19]Time series'!#REF!</definedName>
    <definedName name="__123Graph_AGRAPH42" localSheetId="21" hidden="1">'[19]Time series'!#REF!</definedName>
    <definedName name="__123Graph_AGRAPH42" localSheetId="22" hidden="1">'[19]Time series'!#REF!</definedName>
    <definedName name="__123Graph_AGRAPH42" localSheetId="8" hidden="1">'[19]Time series'!#REF!</definedName>
    <definedName name="__123Graph_AGRAPH42" hidden="1">'[19]Time series'!#REF!</definedName>
    <definedName name="__123Graph_AGRAPH44" localSheetId="9" hidden="1">'[19]Time series'!#REF!</definedName>
    <definedName name="__123Graph_AGRAPH44" localSheetId="10" hidden="1">'[19]Time series'!#REF!</definedName>
    <definedName name="__123Graph_AGRAPH44" localSheetId="11" hidden="1">'[19]Time series'!#REF!</definedName>
    <definedName name="__123Graph_AGRAPH44" localSheetId="12" hidden="1">'[19]Time series'!#REF!</definedName>
    <definedName name="__123Graph_AGRAPH44" localSheetId="18" hidden="1">'[19]Time series'!#REF!</definedName>
    <definedName name="__123Graph_AGRAPH44" localSheetId="21" hidden="1">'[19]Time series'!#REF!</definedName>
    <definedName name="__123Graph_AGRAPH44" localSheetId="22" hidden="1">'[19]Time series'!#REF!</definedName>
    <definedName name="__123Graph_AGRAPH44" localSheetId="8" hidden="1">'[19]Time series'!#REF!</definedName>
    <definedName name="__123Graph_AGRAPH44" hidden="1">'[19]Time series'!#REF!</definedName>
    <definedName name="__123Graph_AIBRD_LEND" hidden="1">[26]WB!$Q$13:$AK$13</definedName>
    <definedName name="__123Graph_AIMPORTS" localSheetId="9" hidden="1">'[27]CA input'!#REF!</definedName>
    <definedName name="__123Graph_AIMPORTS" localSheetId="10" hidden="1">'[27]CA input'!#REF!</definedName>
    <definedName name="__123Graph_AIMPORTS" localSheetId="11" hidden="1">'[27]CA input'!#REF!</definedName>
    <definedName name="__123Graph_AIMPORTS" localSheetId="12" hidden="1">'[27]CA input'!#REF!</definedName>
    <definedName name="__123Graph_AIMPORTS" localSheetId="18" hidden="1">'[27]CA input'!#REF!</definedName>
    <definedName name="__123Graph_AIMPORTS" localSheetId="21" hidden="1">'[27]CA input'!#REF!</definedName>
    <definedName name="__123Graph_AIMPORTS" localSheetId="22" hidden="1">'[27]CA input'!#REF!</definedName>
    <definedName name="__123Graph_AIMPORTS" localSheetId="8" hidden="1">'[27]CA input'!#REF!</definedName>
    <definedName name="__123Graph_AIMPORTS" hidden="1">'[27]CA input'!#REF!</definedName>
    <definedName name="__123Graph_AINFLAC" localSheetId="9" hidden="1">'[18]Сектор товаров'!#REF!</definedName>
    <definedName name="__123Graph_AINFLAC" localSheetId="10" hidden="1">'[18]Сектор товаров'!#REF!</definedName>
    <definedName name="__123Graph_AINFLAC" localSheetId="11" hidden="1">'[18]Сектор товаров'!#REF!</definedName>
    <definedName name="__123Graph_AINFLAC" localSheetId="12" hidden="1">'[18]Сектор товаров'!#REF!</definedName>
    <definedName name="__123Graph_AINFLAC" localSheetId="18" hidden="1">'[18]Сектор товаров'!#REF!</definedName>
    <definedName name="__123Graph_AINFLAC" localSheetId="20" hidden="1">'[18]Сектор товаров'!#REF!</definedName>
    <definedName name="__123Graph_AINFLAC" localSheetId="21" hidden="1">'[18]Сектор товаров'!#REF!</definedName>
    <definedName name="__123Graph_AINFLAC" localSheetId="22" hidden="1">'[18]Сектор товаров'!#REF!</definedName>
    <definedName name="__123Graph_AINFLAC" localSheetId="8" hidden="1">'[18]Сектор товаров'!#REF!</definedName>
    <definedName name="__123Graph_AINFLAC" hidden="1">'[18]Сектор товаров'!#REF!</definedName>
    <definedName name="__123Graph_AMIMPMAC" hidden="1">[28]monimp!$E$38:$N$38</definedName>
    <definedName name="__123Graph_AMONEY" localSheetId="9" hidden="1">'[29]MonSurv-BC'!#REF!</definedName>
    <definedName name="__123Graph_AMONEY" localSheetId="10" hidden="1">'[29]MonSurv-BC'!#REF!</definedName>
    <definedName name="__123Graph_AMONEY" localSheetId="11" hidden="1">'[29]MonSurv-BC'!#REF!</definedName>
    <definedName name="__123Graph_AMONEY" localSheetId="12" hidden="1">'[29]MonSurv-BC'!#REF!</definedName>
    <definedName name="__123Graph_AMONEY" localSheetId="18" hidden="1">'[29]MonSurv-BC'!#REF!</definedName>
    <definedName name="__123Graph_AMONEY" localSheetId="21" hidden="1">'[29]MonSurv-BC'!#REF!</definedName>
    <definedName name="__123Graph_AMONEY" localSheetId="22" hidden="1">'[29]MonSurv-BC'!#REF!</definedName>
    <definedName name="__123Graph_AMONEY" localSheetId="8" hidden="1">'[29]MonSurv-BC'!#REF!</definedName>
    <definedName name="__123Graph_AMONEY" hidden="1">'[29]MonSurv-BC'!#REF!</definedName>
    <definedName name="__123Graph_AMONIMP" hidden="1">[28]monimp!$E$31:$N$31</definedName>
    <definedName name="__123Graph_AMULTVELO" hidden="1">[28]interv!$C$31:$K$31</definedName>
    <definedName name="__123Graph_ANAC.DOX" localSheetId="11" hidden="1">'[18]Сектор товаров'!$BU$50:$BU$69</definedName>
    <definedName name="__123Graph_ANAC.DOX" localSheetId="12" hidden="1">'[18]Сектор товаров'!$BU$50:$BU$69</definedName>
    <definedName name="__123Graph_ANAC.DOX" hidden="1">'[18]Сектор товаров'!$BU$50:$BU$69</definedName>
    <definedName name="__123Graph_APERIB" localSheetId="9" hidden="1">'[19]Time series'!#REF!</definedName>
    <definedName name="__123Graph_APERIB" localSheetId="10" hidden="1">'[19]Time series'!#REF!</definedName>
    <definedName name="__123Graph_APERIB" localSheetId="11" hidden="1">'[19]Time series'!#REF!</definedName>
    <definedName name="__123Graph_APERIB" localSheetId="12" hidden="1">'[19]Time series'!#REF!</definedName>
    <definedName name="__123Graph_APERIB" localSheetId="18" hidden="1">'[19]Time series'!#REF!</definedName>
    <definedName name="__123Graph_APERIB" localSheetId="21" hidden="1">'[19]Time series'!#REF!</definedName>
    <definedName name="__123Graph_APERIB" localSheetId="22" hidden="1">'[19]Time series'!#REF!</definedName>
    <definedName name="__123Graph_APERIB" localSheetId="8" hidden="1">'[19]Time series'!#REF!</definedName>
    <definedName name="__123Graph_APERIB" hidden="1">'[19]Time series'!#REF!</definedName>
    <definedName name="__123Graph_APIPELINE" hidden="1">[26]BoP!$U$359:$AQ$359</definedName>
    <definedName name="__123Graph_APRODABSC" localSheetId="9" hidden="1">'[19]Time series'!#REF!</definedName>
    <definedName name="__123Graph_APRODABSC" localSheetId="10" hidden="1">'[19]Time series'!#REF!</definedName>
    <definedName name="__123Graph_APRODABSC" localSheetId="11" hidden="1">'[19]Time series'!#REF!</definedName>
    <definedName name="__123Graph_APRODABSC" localSheetId="12" hidden="1">'[19]Time series'!#REF!</definedName>
    <definedName name="__123Graph_APRODABSC" localSheetId="18" hidden="1">'[19]Time series'!#REF!</definedName>
    <definedName name="__123Graph_APRODABSC" localSheetId="21" hidden="1">'[19]Time series'!#REF!</definedName>
    <definedName name="__123Graph_APRODABSC" localSheetId="22" hidden="1">'[19]Time series'!#REF!</definedName>
    <definedName name="__123Graph_APRODABSC" localSheetId="8" hidden="1">'[19]Time series'!#REF!</definedName>
    <definedName name="__123Graph_APRODABSC" hidden="1">'[19]Time series'!#REF!</definedName>
    <definedName name="__123Graph_APRODABSD" localSheetId="9" hidden="1">'[19]Time series'!#REF!</definedName>
    <definedName name="__123Graph_APRODABSD" localSheetId="10" hidden="1">'[19]Time series'!#REF!</definedName>
    <definedName name="__123Graph_APRODABSD" localSheetId="11" hidden="1">'[19]Time series'!#REF!</definedName>
    <definedName name="__123Graph_APRODABSD" localSheetId="12" hidden="1">'[19]Time series'!#REF!</definedName>
    <definedName name="__123Graph_APRODABSD" localSheetId="18" hidden="1">'[19]Time series'!#REF!</definedName>
    <definedName name="__123Graph_APRODABSD" localSheetId="21" hidden="1">'[19]Time series'!#REF!</definedName>
    <definedName name="__123Graph_APRODABSD" localSheetId="22" hidden="1">'[19]Time series'!#REF!</definedName>
    <definedName name="__123Graph_APRODABSD" localSheetId="8" hidden="1">'[19]Time series'!#REF!</definedName>
    <definedName name="__123Graph_APRODABSD" hidden="1">'[19]Time series'!#REF!</definedName>
    <definedName name="__123Graph_APRODTRE2" localSheetId="9" hidden="1">'[19]Time series'!#REF!</definedName>
    <definedName name="__123Graph_APRODTRE2" localSheetId="10" hidden="1">'[19]Time series'!#REF!</definedName>
    <definedName name="__123Graph_APRODTRE2" localSheetId="11" hidden="1">'[19]Time series'!#REF!</definedName>
    <definedName name="__123Graph_APRODTRE2" localSheetId="12" hidden="1">'[19]Time series'!#REF!</definedName>
    <definedName name="__123Graph_APRODTRE2" localSheetId="18" hidden="1">'[19]Time series'!#REF!</definedName>
    <definedName name="__123Graph_APRODTRE2" localSheetId="21" hidden="1">'[19]Time series'!#REF!</definedName>
    <definedName name="__123Graph_APRODTRE2" localSheetId="22" hidden="1">'[19]Time series'!#REF!</definedName>
    <definedName name="__123Graph_APRODTRE2" localSheetId="8" hidden="1">'[19]Time series'!#REF!</definedName>
    <definedName name="__123Graph_APRODTRE2" hidden="1">'[19]Time series'!#REF!</definedName>
    <definedName name="__123Graph_APRODTRE3" localSheetId="9" hidden="1">'[19]Time series'!#REF!</definedName>
    <definedName name="__123Graph_APRODTRE3" localSheetId="10" hidden="1">'[19]Time series'!#REF!</definedName>
    <definedName name="__123Graph_APRODTRE3" localSheetId="11" hidden="1">'[19]Time series'!#REF!</definedName>
    <definedName name="__123Graph_APRODTRE3" localSheetId="12" hidden="1">'[19]Time series'!#REF!</definedName>
    <definedName name="__123Graph_APRODTRE3" localSheetId="18" hidden="1">'[19]Time series'!#REF!</definedName>
    <definedName name="__123Graph_APRODTRE3" localSheetId="21" hidden="1">'[19]Time series'!#REF!</definedName>
    <definedName name="__123Graph_APRODTRE3" localSheetId="22" hidden="1">'[19]Time series'!#REF!</definedName>
    <definedName name="__123Graph_APRODTRE3" localSheetId="8" hidden="1">'[19]Time series'!#REF!</definedName>
    <definedName name="__123Graph_APRODTRE3" hidden="1">'[19]Time series'!#REF!</definedName>
    <definedName name="__123Graph_APRODTRE4" localSheetId="9" hidden="1">'[19]Time series'!#REF!</definedName>
    <definedName name="__123Graph_APRODTRE4" localSheetId="10" hidden="1">'[19]Time series'!#REF!</definedName>
    <definedName name="__123Graph_APRODTRE4" localSheetId="11" hidden="1">'[19]Time series'!#REF!</definedName>
    <definedName name="__123Graph_APRODTRE4" localSheetId="12" hidden="1">'[19]Time series'!#REF!</definedName>
    <definedName name="__123Graph_APRODTRE4" localSheetId="18" hidden="1">'[19]Time series'!#REF!</definedName>
    <definedName name="__123Graph_APRODTRE4" localSheetId="21" hidden="1">'[19]Time series'!#REF!</definedName>
    <definedName name="__123Graph_APRODTRE4" localSheetId="22" hidden="1">'[19]Time series'!#REF!</definedName>
    <definedName name="__123Graph_APRODTRE4" localSheetId="8" hidden="1">'[19]Time series'!#REF!</definedName>
    <definedName name="__123Graph_APRODTRE4" hidden="1">'[19]Time series'!#REF!</definedName>
    <definedName name="__123Graph_APRODTREND" localSheetId="9" hidden="1">'[19]Time series'!#REF!</definedName>
    <definedName name="__123Graph_APRODTREND" localSheetId="10" hidden="1">'[19]Time series'!#REF!</definedName>
    <definedName name="__123Graph_APRODTREND" localSheetId="18" hidden="1">'[19]Time series'!#REF!</definedName>
    <definedName name="__123Graph_APRODTREND" localSheetId="21" hidden="1">'[19]Time series'!#REF!</definedName>
    <definedName name="__123Graph_APRODTREND" localSheetId="22" hidden="1">'[19]Time series'!#REF!</definedName>
    <definedName name="__123Graph_APRODTREND" localSheetId="8" hidden="1">'[19]Time series'!#REF!</definedName>
    <definedName name="__123Graph_APRODTREND" hidden="1">'[19]Time series'!#REF!</definedName>
    <definedName name="__123Graph_AREALRATE" hidden="1">'[23]ex rate'!$F$36:$AU$36</definedName>
    <definedName name="__123Graph_AREER" localSheetId="9" hidden="1">[26]ER!#REF!</definedName>
    <definedName name="__123Graph_AREER" localSheetId="10" hidden="1">[26]ER!#REF!</definedName>
    <definedName name="__123Graph_AREER" localSheetId="11" hidden="1">[26]ER!#REF!</definedName>
    <definedName name="__123Graph_AREER" localSheetId="12" hidden="1">[26]ER!#REF!</definedName>
    <definedName name="__123Graph_AREER" localSheetId="18" hidden="1">[26]ER!#REF!</definedName>
    <definedName name="__123Graph_AREER" localSheetId="21" hidden="1">[26]ER!#REF!</definedName>
    <definedName name="__123Graph_AREER" localSheetId="22" hidden="1">[26]ER!#REF!</definedName>
    <definedName name="__123Graph_AREER" localSheetId="8" hidden="1">[26]ER!#REF!</definedName>
    <definedName name="__123Graph_AREER" hidden="1">[26]ER!#REF!</definedName>
    <definedName name="__123Graph_ARESCOV" hidden="1">[28]fiscout!$J$146:$J$166</definedName>
    <definedName name="__123Graph_ARESERVES" localSheetId="9" hidden="1">[20]BOG!#REF!</definedName>
    <definedName name="__123Graph_ARESERVES" localSheetId="10" hidden="1">[20]BOG!#REF!</definedName>
    <definedName name="__123Graph_ARESERVES" localSheetId="11" hidden="1">[20]BOG!#REF!</definedName>
    <definedName name="__123Graph_ARESERVES" localSheetId="12" hidden="1">[20]BOG!#REF!</definedName>
    <definedName name="__123Graph_ARESERVES" localSheetId="18" hidden="1">[20]BOG!#REF!</definedName>
    <definedName name="__123Graph_ARESERVES" localSheetId="21" hidden="1">[20]BOG!#REF!</definedName>
    <definedName name="__123Graph_ARESERVES" localSheetId="22" hidden="1">[20]BOG!#REF!</definedName>
    <definedName name="__123Graph_ARESERVES" localSheetId="8" hidden="1">[20]BOG!#REF!</definedName>
    <definedName name="__123Graph_ARESERVES" hidden="1">[20]BOG!#REF!</definedName>
    <definedName name="__123Graph_ARUBRATE" hidden="1">'[23]ex rate'!$K$37:$AN$37</definedName>
    <definedName name="__123Graph_ASEASON_CASH" localSheetId="9" hidden="1">'[29]MonSurv-BC'!#REF!</definedName>
    <definedName name="__123Graph_ASEASON_CASH" localSheetId="10" hidden="1">'[29]MonSurv-BC'!#REF!</definedName>
    <definedName name="__123Graph_ASEASON_CASH" localSheetId="11" hidden="1">'[29]MonSurv-BC'!#REF!</definedName>
    <definedName name="__123Graph_ASEASON_CASH" localSheetId="12" hidden="1">'[29]MonSurv-BC'!#REF!</definedName>
    <definedName name="__123Graph_ASEASON_CASH" localSheetId="18" hidden="1">'[29]MonSurv-BC'!#REF!</definedName>
    <definedName name="__123Graph_ASEASON_CASH" localSheetId="21" hidden="1">'[29]MonSurv-BC'!#REF!</definedName>
    <definedName name="__123Graph_ASEASON_CASH" localSheetId="22" hidden="1">'[29]MonSurv-BC'!#REF!</definedName>
    <definedName name="__123Graph_ASEASON_CASH" localSheetId="8" hidden="1">'[29]MonSurv-BC'!#REF!</definedName>
    <definedName name="__123Graph_ASEASON_CASH" hidden="1">'[29]MonSurv-BC'!#REF!</definedName>
    <definedName name="__123Graph_ASEASON_MONEY" localSheetId="9" hidden="1">'[29]MonSurv-BC'!#REF!</definedName>
    <definedName name="__123Graph_ASEASON_MONEY" localSheetId="10" hidden="1">'[29]MonSurv-BC'!#REF!</definedName>
    <definedName name="__123Graph_ASEASON_MONEY" localSheetId="11" hidden="1">'[29]MonSurv-BC'!#REF!</definedName>
    <definedName name="__123Graph_ASEASON_MONEY" localSheetId="12" hidden="1">'[29]MonSurv-BC'!#REF!</definedName>
    <definedName name="__123Graph_ASEASON_MONEY" localSheetId="18" hidden="1">'[29]MonSurv-BC'!#REF!</definedName>
    <definedName name="__123Graph_ASEASON_MONEY" localSheetId="21" hidden="1">'[29]MonSurv-BC'!#REF!</definedName>
    <definedName name="__123Graph_ASEASON_MONEY" localSheetId="22" hidden="1">'[29]MonSurv-BC'!#REF!</definedName>
    <definedName name="__123Graph_ASEASON_MONEY" localSheetId="8" hidden="1">'[29]MonSurv-BC'!#REF!</definedName>
    <definedName name="__123Graph_ASEASON_MONEY" hidden="1">'[29]MonSurv-BC'!#REF!</definedName>
    <definedName name="__123Graph_ASEASON_SIGHT" localSheetId="9" hidden="1">'[29]MonSurv-BC'!#REF!</definedName>
    <definedName name="__123Graph_ASEASON_SIGHT" localSheetId="10" hidden="1">'[29]MonSurv-BC'!#REF!</definedName>
    <definedName name="__123Graph_ASEASON_SIGHT" localSheetId="11" hidden="1">'[29]MonSurv-BC'!#REF!</definedName>
    <definedName name="__123Graph_ASEASON_SIGHT" localSheetId="12" hidden="1">'[29]MonSurv-BC'!#REF!</definedName>
    <definedName name="__123Graph_ASEASON_SIGHT" localSheetId="18" hidden="1">'[29]MonSurv-BC'!#REF!</definedName>
    <definedName name="__123Graph_ASEASON_SIGHT" localSheetId="21" hidden="1">'[29]MonSurv-BC'!#REF!</definedName>
    <definedName name="__123Graph_ASEASON_SIGHT" localSheetId="22" hidden="1">'[29]MonSurv-BC'!#REF!</definedName>
    <definedName name="__123Graph_ASEASON_SIGHT" localSheetId="8" hidden="1">'[29]MonSurv-BC'!#REF!</definedName>
    <definedName name="__123Graph_ASEASON_SIGHT" hidden="1">'[29]MonSurv-BC'!#REF!</definedName>
    <definedName name="__123Graph_ASEASON_TIME" localSheetId="9" hidden="1">'[29]MonSurv-BC'!#REF!</definedName>
    <definedName name="__123Graph_ASEASON_TIME" localSheetId="10" hidden="1">'[29]MonSurv-BC'!#REF!</definedName>
    <definedName name="__123Graph_ASEASON_TIME" localSheetId="11" hidden="1">'[29]MonSurv-BC'!#REF!</definedName>
    <definedName name="__123Graph_ASEASON_TIME" localSheetId="12" hidden="1">'[29]MonSurv-BC'!#REF!</definedName>
    <definedName name="__123Graph_ASEASON_TIME" localSheetId="18" hidden="1">'[29]MonSurv-BC'!#REF!</definedName>
    <definedName name="__123Graph_ASEASON_TIME" localSheetId="21" hidden="1">'[29]MonSurv-BC'!#REF!</definedName>
    <definedName name="__123Graph_ASEASON_TIME" localSheetId="22" hidden="1">'[29]MonSurv-BC'!#REF!</definedName>
    <definedName name="__123Graph_ASEASON_TIME" localSheetId="8" hidden="1">'[29]MonSurv-BC'!#REF!</definedName>
    <definedName name="__123Graph_ASEASON_TIME" hidden="1">'[29]MonSurv-BC'!#REF!</definedName>
    <definedName name="__123Graph_ATAX1" hidden="1">[24]TAX!$V$21:$X$21</definedName>
    <definedName name="__123Graph_ATRADECPI" localSheetId="9" hidden="1">[30]CPI!#REF!</definedName>
    <definedName name="__123Graph_ATRADECPI" localSheetId="10" hidden="1">[30]CPI!#REF!</definedName>
    <definedName name="__123Graph_ATRADECPI" localSheetId="11" hidden="1">[30]CPI!#REF!</definedName>
    <definedName name="__123Graph_ATRADECPI" localSheetId="12" hidden="1">[30]CPI!#REF!</definedName>
    <definedName name="__123Graph_ATRADECPI" localSheetId="18" hidden="1">[30]CPI!#REF!</definedName>
    <definedName name="__123Graph_ATRADECPI" localSheetId="21" hidden="1">[30]CPI!#REF!</definedName>
    <definedName name="__123Graph_ATRADECPI" localSheetId="22" hidden="1">[30]CPI!#REF!</definedName>
    <definedName name="__123Graph_ATRADECPI" localSheetId="8" hidden="1">[30]CPI!#REF!</definedName>
    <definedName name="__123Graph_ATRADECPI" hidden="1">[30]CPI!#REF!</definedName>
    <definedName name="__123Graph_ATRUD" localSheetId="11" hidden="1">'[18]Сектор товаров'!$EK$50:$EK$69</definedName>
    <definedName name="__123Graph_ATRUD" localSheetId="12" hidden="1">'[18]Сектор товаров'!$EK$50:$EK$69</definedName>
    <definedName name="__123Graph_ATRUD" hidden="1">'[18]Сектор товаров'!$EK$50:$EK$69</definedName>
    <definedName name="__123Graph_AUSRATE" hidden="1">'[23]ex rate'!$K$36:$AN$36</definedName>
    <definedName name="__123Graph_AUTRECHT" localSheetId="9" hidden="1">'[19]Time series'!#REF!</definedName>
    <definedName name="__123Graph_AUTRECHT" localSheetId="10" hidden="1">'[19]Time series'!#REF!</definedName>
    <definedName name="__123Graph_AUTRECHT" localSheetId="11" hidden="1">'[19]Time series'!#REF!</definedName>
    <definedName name="__123Graph_AUTRECHT" localSheetId="12" hidden="1">'[19]Time series'!#REF!</definedName>
    <definedName name="__123Graph_AUTRECHT" localSheetId="18" hidden="1">'[19]Time series'!#REF!</definedName>
    <definedName name="__123Graph_AUTRECHT" localSheetId="21" hidden="1">'[19]Time series'!#REF!</definedName>
    <definedName name="__123Graph_AUTRECHT" localSheetId="22" hidden="1">'[19]Time series'!#REF!</definedName>
    <definedName name="__123Graph_AUTRECHT" localSheetId="8" hidden="1">'[19]Time series'!#REF!</definedName>
    <definedName name="__123Graph_AUTRECHT" hidden="1">'[19]Time series'!#REF!</definedName>
    <definedName name="__123Graph_AWEEKLY" localSheetId="9" hidden="1">#REF!</definedName>
    <definedName name="__123Graph_AWEEKLY" localSheetId="10" hidden="1">#REF!</definedName>
    <definedName name="__123Graph_AWEEKLY" localSheetId="11" hidden="1">#REF!</definedName>
    <definedName name="__123Graph_AWEEKLY" localSheetId="12" hidden="1">#REF!</definedName>
    <definedName name="__123Graph_AWEEKLY" localSheetId="18" hidden="1">#REF!</definedName>
    <definedName name="__123Graph_AWEEKLY" localSheetId="21" hidden="1">#REF!</definedName>
    <definedName name="__123Graph_AWEEKLY" localSheetId="22" hidden="1">#REF!</definedName>
    <definedName name="__123Graph_AWEEKLY" localSheetId="8" hidden="1">#REF!</definedName>
    <definedName name="__123Graph_AWEEKLY" hidden="1">#REF!</definedName>
    <definedName name="__123Graph_AXRATE" hidden="1">[31]data!$K$125:$K$243</definedName>
    <definedName name="__123Graph_B" localSheetId="11" hidden="1">'[18]Сектор товаров'!$AM$13:$AM$29</definedName>
    <definedName name="__123Graph_B" localSheetId="12" hidden="1">'[18]Сектор товаров'!$AM$13:$AM$29</definedName>
    <definedName name="__123Graph_B" hidden="1">'[18]Сектор товаров'!$AM$13:$AM$29</definedName>
    <definedName name="__123Graph_BBBP" localSheetId="11" hidden="1">'[18]Сектор товаров'!$AN$91:$AN$95</definedName>
    <definedName name="__123Graph_BBBP" localSheetId="12" hidden="1">'[18]Сектор товаров'!$AN$91:$AN$95</definedName>
    <definedName name="__123Graph_BBBP" hidden="1">'[18]Сектор товаров'!$AN$91:$AN$95</definedName>
    <definedName name="__123Graph_BBERLGRAP" localSheetId="9" hidden="1">'[19]Time series'!#REF!</definedName>
    <definedName name="__123Graph_BBERLGRAP" localSheetId="10" hidden="1">'[19]Time series'!#REF!</definedName>
    <definedName name="__123Graph_BBERLGRAP" localSheetId="11" hidden="1">'[19]Time series'!#REF!</definedName>
    <definedName name="__123Graph_BBERLGRAP" localSheetId="12" hidden="1">'[19]Time series'!#REF!</definedName>
    <definedName name="__123Graph_BBERLGRAP" localSheetId="18" hidden="1">'[19]Time series'!#REF!</definedName>
    <definedName name="__123Graph_BBERLGRAP" localSheetId="21" hidden="1">'[19]Time series'!#REF!</definedName>
    <definedName name="__123Graph_BBERLGRAP" localSheetId="22" hidden="1">'[19]Time series'!#REF!</definedName>
    <definedName name="__123Graph_BBERLGRAP" localSheetId="8" hidden="1">'[19]Time series'!#REF!</definedName>
    <definedName name="__123Graph_BBERLGRAP" hidden="1">'[19]Time series'!#REF!</definedName>
    <definedName name="__123Graph_BBKSRESRV" localSheetId="9" hidden="1">[20]BOG!#REF!</definedName>
    <definedName name="__123Graph_BBKSRESRV" localSheetId="10" hidden="1">[20]BOG!#REF!</definedName>
    <definedName name="__123Graph_BBKSRESRV" localSheetId="11" hidden="1">[20]BOG!#REF!</definedName>
    <definedName name="__123Graph_BBKSRESRV" localSheetId="12" hidden="1">[20]BOG!#REF!</definedName>
    <definedName name="__123Graph_BBKSRESRV" localSheetId="18" hidden="1">[20]BOG!#REF!</definedName>
    <definedName name="__123Graph_BBKSRESRV" localSheetId="21" hidden="1">[20]BOG!#REF!</definedName>
    <definedName name="__123Graph_BBKSRESRV" localSheetId="22" hidden="1">[20]BOG!#REF!</definedName>
    <definedName name="__123Graph_BBKSRESRV" localSheetId="8" hidden="1">[20]BOG!#REF!</definedName>
    <definedName name="__123Graph_BBKSRESRV" hidden="1">[20]BOG!#REF!</definedName>
    <definedName name="__123Graph_BBSYSASST" hidden="1">[28]interv!$C$38:$K$38</definedName>
    <definedName name="__123Graph_BCATCH1" localSheetId="9" hidden="1">'[19]Time series'!#REF!</definedName>
    <definedName name="__123Graph_BCATCH1" localSheetId="10" hidden="1">'[19]Time series'!#REF!</definedName>
    <definedName name="__123Graph_BCATCH1" localSheetId="11" hidden="1">'[19]Time series'!#REF!</definedName>
    <definedName name="__123Graph_BCATCH1" localSheetId="12" hidden="1">'[19]Time series'!#REF!</definedName>
    <definedName name="__123Graph_BCATCH1" localSheetId="18" hidden="1">'[19]Time series'!#REF!</definedName>
    <definedName name="__123Graph_BCATCH1" localSheetId="21" hidden="1">'[19]Time series'!#REF!</definedName>
    <definedName name="__123Graph_BCATCH1" localSheetId="22" hidden="1">'[19]Time series'!#REF!</definedName>
    <definedName name="__123Graph_BCATCH1" localSheetId="8" hidden="1">'[19]Time series'!#REF!</definedName>
    <definedName name="__123Graph_BCATCH1" hidden="1">'[19]Time series'!#REF!</definedName>
    <definedName name="__123Graph_BCBASSETS" hidden="1">[28]interv!$C$35:$K$35</definedName>
    <definedName name="__123Graph_BChart1" localSheetId="9" hidden="1">'[1]2'!#REF!</definedName>
    <definedName name="__123Graph_BChart1" localSheetId="10" hidden="1">'[1]2'!#REF!</definedName>
    <definedName name="__123Graph_BChart1" localSheetId="11" hidden="1">'[1]2'!#REF!</definedName>
    <definedName name="__123Graph_BChart1" localSheetId="12" hidden="1">'[1]2'!#REF!</definedName>
    <definedName name="__123Graph_BChart1" localSheetId="18" hidden="1">'[1]2'!#REF!</definedName>
    <definedName name="__123Graph_BChart1" localSheetId="21" hidden="1">'[1]2'!#REF!</definedName>
    <definedName name="__123Graph_BChart1" localSheetId="22" hidden="1">'[1]2'!#REF!</definedName>
    <definedName name="__123Graph_BChart1" localSheetId="8" hidden="1">'[1]2'!#REF!</definedName>
    <definedName name="__123Graph_BChart1" hidden="1">'[1]2'!#REF!</definedName>
    <definedName name="__123Graph_BChart2" localSheetId="9" hidden="1">'[1]2'!#REF!</definedName>
    <definedName name="__123Graph_BChart2" localSheetId="10" hidden="1">'[1]2'!#REF!</definedName>
    <definedName name="__123Graph_BChart2" localSheetId="11" hidden="1">'[1]2'!#REF!</definedName>
    <definedName name="__123Graph_BChart2" localSheetId="12" hidden="1">'[1]2'!#REF!</definedName>
    <definedName name="__123Graph_BChart2" localSheetId="18" hidden="1">'[1]2'!#REF!</definedName>
    <definedName name="__123Graph_BChart2" localSheetId="21" hidden="1">'[1]2'!#REF!</definedName>
    <definedName name="__123Graph_BChart2" localSheetId="22" hidden="1">'[1]2'!#REF!</definedName>
    <definedName name="__123Graph_BChart2" localSheetId="8" hidden="1">'[1]2'!#REF!</definedName>
    <definedName name="__123Graph_BChart2" hidden="1">'[1]2'!#REF!</definedName>
    <definedName name="__123Graph_BChart3" localSheetId="9" hidden="1">'[1]2'!#REF!</definedName>
    <definedName name="__123Graph_BChart3" localSheetId="10" hidden="1">'[1]2'!#REF!</definedName>
    <definedName name="__123Graph_BChart3" localSheetId="11" hidden="1">'[1]2'!#REF!</definedName>
    <definedName name="__123Graph_BChart3" localSheetId="12" hidden="1">'[1]2'!#REF!</definedName>
    <definedName name="__123Graph_BChart3" localSheetId="18" hidden="1">'[1]2'!#REF!</definedName>
    <definedName name="__123Graph_BChart3" localSheetId="21" hidden="1">'[1]2'!#REF!</definedName>
    <definedName name="__123Graph_BChart3" localSheetId="22" hidden="1">'[1]2'!#REF!</definedName>
    <definedName name="__123Graph_BChart3" localSheetId="8" hidden="1">'[1]2'!#REF!</definedName>
    <definedName name="__123Graph_BChart3" hidden="1">'[1]2'!#REF!</definedName>
    <definedName name="__123Graph_BCONVERG1" localSheetId="9" hidden="1">'[19]Time series'!#REF!</definedName>
    <definedName name="__123Graph_BCONVERG1" localSheetId="10" hidden="1">'[19]Time series'!#REF!</definedName>
    <definedName name="__123Graph_BCONVERG1" localSheetId="11" hidden="1">'[19]Time series'!#REF!</definedName>
    <definedName name="__123Graph_BCONVERG1" localSheetId="12" hidden="1">'[19]Time series'!#REF!</definedName>
    <definedName name="__123Graph_BCONVERG1" localSheetId="18" hidden="1">'[19]Time series'!#REF!</definedName>
    <definedName name="__123Graph_BCONVERG1" localSheetId="21" hidden="1">'[19]Time series'!#REF!</definedName>
    <definedName name="__123Graph_BCONVERG1" localSheetId="22" hidden="1">'[19]Time series'!#REF!</definedName>
    <definedName name="__123Graph_BCONVERG1" localSheetId="8" hidden="1">'[19]Time series'!#REF!</definedName>
    <definedName name="__123Graph_BCONVERG1" hidden="1">'[19]Time series'!#REF!</definedName>
    <definedName name="__123Graph_BCurrent" localSheetId="9" hidden="1">[32]G!#REF!</definedName>
    <definedName name="__123Graph_BCurrent" localSheetId="10" hidden="1">[32]G!#REF!</definedName>
    <definedName name="__123Graph_BCurrent" localSheetId="18" hidden="1">[32]G!#REF!</definedName>
    <definedName name="__123Graph_BCurrent" localSheetId="21" hidden="1">[32]G!#REF!</definedName>
    <definedName name="__123Graph_BCurrent" localSheetId="22" hidden="1">[32]G!#REF!</definedName>
    <definedName name="__123Graph_BCurrent" localSheetId="8" hidden="1">[32]G!#REF!</definedName>
    <definedName name="__123Graph_BCurrent" hidden="1">[32]G!#REF!</definedName>
    <definedName name="__123Graph_BECTOT" localSheetId="9" hidden="1">#REF!</definedName>
    <definedName name="__123Graph_BECTOT" localSheetId="10" hidden="1">#REF!</definedName>
    <definedName name="__123Graph_BECTOT" localSheetId="11" hidden="1">#REF!</definedName>
    <definedName name="__123Graph_BECTOT" localSheetId="12" hidden="1">#REF!</definedName>
    <definedName name="__123Graph_BECTOT" localSheetId="18" hidden="1">#REF!</definedName>
    <definedName name="__123Graph_BECTOT" localSheetId="21" hidden="1">#REF!</definedName>
    <definedName name="__123Graph_BECTOT" localSheetId="22" hidden="1">#REF!</definedName>
    <definedName name="__123Graph_BECTOT" localSheetId="8" hidden="1">#REF!</definedName>
    <definedName name="__123Graph_BECTOT" hidden="1">#REF!</definedName>
    <definedName name="__123Graph_BERDOLLAR" hidden="1">'[23]ex rate'!$F$36:$AM$36</definedName>
    <definedName name="__123Graph_BERRUBLE" hidden="1">'[23]ex rate'!$F$37:$AM$37</definedName>
    <definedName name="__123Graph_BFONDI" localSheetId="11" hidden="1">'[18]Сектор товаров'!$EM$50:$EM$70</definedName>
    <definedName name="__123Graph_BFONDI" localSheetId="12" hidden="1">'[18]Сектор товаров'!$EM$50:$EM$70</definedName>
    <definedName name="__123Graph_BFONDI" hidden="1">'[18]Сектор товаров'!$EM$50:$EM$70</definedName>
    <definedName name="__123Graph_BGFS.1" hidden="1">[24]GFS!$T$9:$V$9</definedName>
    <definedName name="__123Graph_BGFS.3" hidden="1">[24]GFS!$T$15:$V$15</definedName>
    <definedName name="__123Graph_BGRAPH1" hidden="1">[25]T17_T18_MSURC!$E$832:$I$832</definedName>
    <definedName name="__123Graph_BGRAPH2" localSheetId="9" hidden="1">'[19]Time series'!#REF!</definedName>
    <definedName name="__123Graph_BGRAPH2" localSheetId="10" hidden="1">'[19]Time series'!#REF!</definedName>
    <definedName name="__123Graph_BGRAPH2" localSheetId="11" hidden="1">'[19]Time series'!#REF!</definedName>
    <definedName name="__123Graph_BGRAPH2" localSheetId="12" hidden="1">'[19]Time series'!#REF!</definedName>
    <definedName name="__123Graph_BGRAPH2" localSheetId="18" hidden="1">'[19]Time series'!#REF!</definedName>
    <definedName name="__123Graph_BGRAPH2" localSheetId="21" hidden="1">'[19]Time series'!#REF!</definedName>
    <definedName name="__123Graph_BGRAPH2" localSheetId="22" hidden="1">'[19]Time series'!#REF!</definedName>
    <definedName name="__123Graph_BGRAPH2" localSheetId="8" hidden="1">'[19]Time series'!#REF!</definedName>
    <definedName name="__123Graph_BGRAPH2" hidden="1">'[19]Time series'!#REF!</definedName>
    <definedName name="__123Graph_BGRAPH41" localSheetId="9" hidden="1">'[19]Time series'!#REF!</definedName>
    <definedName name="__123Graph_BGRAPH41" localSheetId="10" hidden="1">'[19]Time series'!#REF!</definedName>
    <definedName name="__123Graph_BGRAPH41" localSheetId="11" hidden="1">'[19]Time series'!#REF!</definedName>
    <definedName name="__123Graph_BGRAPH41" localSheetId="12" hidden="1">'[19]Time series'!#REF!</definedName>
    <definedName name="__123Graph_BGRAPH41" localSheetId="18" hidden="1">'[19]Time series'!#REF!</definedName>
    <definedName name="__123Graph_BGRAPH41" localSheetId="21" hidden="1">'[19]Time series'!#REF!</definedName>
    <definedName name="__123Graph_BGRAPH41" localSheetId="22" hidden="1">'[19]Time series'!#REF!</definedName>
    <definedName name="__123Graph_BGRAPH41" localSheetId="8" hidden="1">'[19]Time series'!#REF!</definedName>
    <definedName name="__123Graph_BGRAPH41" hidden="1">'[19]Time series'!#REF!</definedName>
    <definedName name="__123Graph_BIBRD_LEND" hidden="1">[26]WB!$Q$61:$AK$61</definedName>
    <definedName name="__123Graph_BIMPORTS" localSheetId="9" hidden="1">'[27]CA input'!#REF!</definedName>
    <definedName name="__123Graph_BIMPORTS" localSheetId="10" hidden="1">'[27]CA input'!#REF!</definedName>
    <definedName name="__123Graph_BIMPORTS" localSheetId="11" hidden="1">'[27]CA input'!#REF!</definedName>
    <definedName name="__123Graph_BIMPORTS" localSheetId="12" hidden="1">'[27]CA input'!#REF!</definedName>
    <definedName name="__123Graph_BIMPORTS" localSheetId="18" hidden="1">'[27]CA input'!#REF!</definedName>
    <definedName name="__123Graph_BIMPORTS" localSheetId="21" hidden="1">'[27]CA input'!#REF!</definedName>
    <definedName name="__123Graph_BIMPORTS" localSheetId="22" hidden="1">'[27]CA input'!#REF!</definedName>
    <definedName name="__123Graph_BIMPORTS" localSheetId="8" hidden="1">'[27]CA input'!#REF!</definedName>
    <definedName name="__123Graph_BIMPORTS" hidden="1">'[27]CA input'!#REF!</definedName>
    <definedName name="__123Graph_BINFLAC" localSheetId="11" hidden="1">'[18]Сектор товаров'!$AM$13:$AM$29</definedName>
    <definedName name="__123Graph_BINFLAC" localSheetId="12" hidden="1">'[18]Сектор товаров'!$AM$13:$AM$29</definedName>
    <definedName name="__123Graph_BINFLAC" hidden="1">'[18]Сектор товаров'!$AM$13:$AM$29</definedName>
    <definedName name="__123Graph_BMONEY" localSheetId="9" hidden="1">'[29]MonSurv-BC'!#REF!</definedName>
    <definedName name="__123Graph_BMONEY" localSheetId="10" hidden="1">'[29]MonSurv-BC'!#REF!</definedName>
    <definedName name="__123Graph_BMONEY" localSheetId="11" hidden="1">'[29]MonSurv-BC'!#REF!</definedName>
    <definedName name="__123Graph_BMONEY" localSheetId="12" hidden="1">'[29]MonSurv-BC'!#REF!</definedName>
    <definedName name="__123Graph_BMONEY" localSheetId="18" hidden="1">'[29]MonSurv-BC'!#REF!</definedName>
    <definedName name="__123Graph_BMONEY" localSheetId="21" hidden="1">'[29]MonSurv-BC'!#REF!</definedName>
    <definedName name="__123Graph_BMONEY" localSheetId="22" hidden="1">'[29]MonSurv-BC'!#REF!</definedName>
    <definedName name="__123Graph_BMONEY" localSheetId="8" hidden="1">'[29]MonSurv-BC'!#REF!</definedName>
    <definedName name="__123Graph_BMONEY" hidden="1">'[29]MonSurv-BC'!#REF!</definedName>
    <definedName name="__123Graph_BMONIMP" hidden="1">[28]monimp!$E$38:$N$38</definedName>
    <definedName name="__123Graph_BMULTVELO" hidden="1">[28]interv!$C$32:$K$32</definedName>
    <definedName name="__123Graph_BNAC.DOX" localSheetId="11" hidden="1">'[18]Сектор товаров'!$BT$50:$BT$69</definedName>
    <definedName name="__123Graph_BNAC.DOX" localSheetId="12" hidden="1">'[18]Сектор товаров'!$BT$50:$BT$69</definedName>
    <definedName name="__123Graph_BNAC.DOX" hidden="1">'[18]Сектор товаров'!$BT$50:$BT$69</definedName>
    <definedName name="__123Graph_BPERIB" localSheetId="9" hidden="1">'[19]Time series'!#REF!</definedName>
    <definedName name="__123Graph_BPERIB" localSheetId="10" hidden="1">'[19]Time series'!#REF!</definedName>
    <definedName name="__123Graph_BPERIB" localSheetId="11" hidden="1">'[19]Time series'!#REF!</definedName>
    <definedName name="__123Graph_BPERIB" localSheetId="12" hidden="1">'[19]Time series'!#REF!</definedName>
    <definedName name="__123Graph_BPERIB" localSheetId="18" hidden="1">'[19]Time series'!#REF!</definedName>
    <definedName name="__123Graph_BPERIB" localSheetId="21" hidden="1">'[19]Time series'!#REF!</definedName>
    <definedName name="__123Graph_BPERIB" localSheetId="22" hidden="1">'[19]Time series'!#REF!</definedName>
    <definedName name="__123Graph_BPERIB" localSheetId="8" hidden="1">'[19]Time series'!#REF!</definedName>
    <definedName name="__123Graph_BPERIB" hidden="1">'[19]Time series'!#REF!</definedName>
    <definedName name="__123Graph_BPIPELINE" hidden="1">[26]BoP!$U$358:$AQ$358</definedName>
    <definedName name="__123Graph_BPRODABSC" localSheetId="9" hidden="1">'[19]Time series'!#REF!</definedName>
    <definedName name="__123Graph_BPRODABSC" localSheetId="10" hidden="1">'[19]Time series'!#REF!</definedName>
    <definedName name="__123Graph_BPRODABSC" localSheetId="11" hidden="1">'[19]Time series'!#REF!</definedName>
    <definedName name="__123Graph_BPRODABSC" localSheetId="12" hidden="1">'[19]Time series'!#REF!</definedName>
    <definedName name="__123Graph_BPRODABSC" localSheetId="18" hidden="1">'[19]Time series'!#REF!</definedName>
    <definedName name="__123Graph_BPRODABSC" localSheetId="21" hidden="1">'[19]Time series'!#REF!</definedName>
    <definedName name="__123Graph_BPRODABSC" localSheetId="22" hidden="1">'[19]Time series'!#REF!</definedName>
    <definedName name="__123Graph_BPRODABSC" localSheetId="8" hidden="1">'[19]Time series'!#REF!</definedName>
    <definedName name="__123Graph_BPRODABSC" hidden="1">'[19]Time series'!#REF!</definedName>
    <definedName name="__123Graph_BPRODABSD" localSheetId="9" hidden="1">'[19]Time series'!#REF!</definedName>
    <definedName name="__123Graph_BPRODABSD" localSheetId="10" hidden="1">'[19]Time series'!#REF!</definedName>
    <definedName name="__123Graph_BPRODABSD" localSheetId="11" hidden="1">'[19]Time series'!#REF!</definedName>
    <definedName name="__123Graph_BPRODABSD" localSheetId="12" hidden="1">'[19]Time series'!#REF!</definedName>
    <definedName name="__123Graph_BPRODABSD" localSheetId="18" hidden="1">'[19]Time series'!#REF!</definedName>
    <definedName name="__123Graph_BPRODABSD" localSheetId="21" hidden="1">'[19]Time series'!#REF!</definedName>
    <definedName name="__123Graph_BPRODABSD" localSheetId="22" hidden="1">'[19]Time series'!#REF!</definedName>
    <definedName name="__123Graph_BPRODABSD" localSheetId="8" hidden="1">'[19]Time series'!#REF!</definedName>
    <definedName name="__123Graph_BPRODABSD" hidden="1">'[19]Time series'!#REF!</definedName>
    <definedName name="__123Graph_BREALRATE" hidden="1">'[23]ex rate'!$F$37:$AU$37</definedName>
    <definedName name="__123Graph_BREER" localSheetId="9" hidden="1">[26]ER!#REF!</definedName>
    <definedName name="__123Graph_BREER" localSheetId="10" hidden="1">[26]ER!#REF!</definedName>
    <definedName name="__123Graph_BREER" localSheetId="11" hidden="1">[26]ER!#REF!</definedName>
    <definedName name="__123Graph_BREER" localSheetId="12" hidden="1">[26]ER!#REF!</definedName>
    <definedName name="__123Graph_BREER" localSheetId="18" hidden="1">[26]ER!#REF!</definedName>
    <definedName name="__123Graph_BREER" localSheetId="21" hidden="1">[26]ER!#REF!</definedName>
    <definedName name="__123Graph_BREER" localSheetId="22" hidden="1">[26]ER!#REF!</definedName>
    <definedName name="__123Graph_BREER" localSheetId="8" hidden="1">[26]ER!#REF!</definedName>
    <definedName name="__123Graph_BREER" hidden="1">[26]ER!#REF!</definedName>
    <definedName name="__123Graph_BRESCOV" hidden="1">[28]fiscout!$K$146:$K$166</definedName>
    <definedName name="__123Graph_BRESERVES" localSheetId="9" hidden="1">[20]BOG!#REF!</definedName>
    <definedName name="__123Graph_BRESERVES" localSheetId="10" hidden="1">[20]BOG!#REF!</definedName>
    <definedName name="__123Graph_BRESERVES" localSheetId="11" hidden="1">[20]BOG!#REF!</definedName>
    <definedName name="__123Graph_BRESERVES" localSheetId="12" hidden="1">[20]BOG!#REF!</definedName>
    <definedName name="__123Graph_BRESERVES" localSheetId="18" hidden="1">[20]BOG!#REF!</definedName>
    <definedName name="__123Graph_BRESERVES" localSheetId="21" hidden="1">[20]BOG!#REF!</definedName>
    <definedName name="__123Graph_BRESERVES" localSheetId="22" hidden="1">[20]BOG!#REF!</definedName>
    <definedName name="__123Graph_BRESERVES" localSheetId="8" hidden="1">[20]BOG!#REF!</definedName>
    <definedName name="__123Graph_BRESERVES" hidden="1">[20]BOG!#REF!</definedName>
    <definedName name="__123Graph_BRUBRATE" hidden="1">'[23]ex rate'!$K$31:$AN$31</definedName>
    <definedName name="__123Graph_BSEASON_CASH" localSheetId="9" hidden="1">'[29]MonSurv-BC'!#REF!</definedName>
    <definedName name="__123Graph_BSEASON_CASH" localSheetId="10" hidden="1">'[29]MonSurv-BC'!#REF!</definedName>
    <definedName name="__123Graph_BSEASON_CASH" localSheetId="11" hidden="1">'[29]MonSurv-BC'!#REF!</definedName>
    <definedName name="__123Graph_BSEASON_CASH" localSheetId="12" hidden="1">'[29]MonSurv-BC'!#REF!</definedName>
    <definedName name="__123Graph_BSEASON_CASH" localSheetId="18" hidden="1">'[29]MonSurv-BC'!#REF!</definedName>
    <definedName name="__123Graph_BSEASON_CASH" localSheetId="21" hidden="1">'[29]MonSurv-BC'!#REF!</definedName>
    <definedName name="__123Graph_BSEASON_CASH" localSheetId="22" hidden="1">'[29]MonSurv-BC'!#REF!</definedName>
    <definedName name="__123Graph_BSEASON_CASH" localSheetId="8" hidden="1">'[29]MonSurv-BC'!#REF!</definedName>
    <definedName name="__123Graph_BSEASON_CASH" hidden="1">'[29]MonSurv-BC'!#REF!</definedName>
    <definedName name="__123Graph_BSEASON_MONEY" localSheetId="9" hidden="1">'[29]MonSurv-BC'!#REF!</definedName>
    <definedName name="__123Graph_BSEASON_MONEY" localSheetId="10" hidden="1">'[29]MonSurv-BC'!#REF!</definedName>
    <definedName name="__123Graph_BSEASON_MONEY" localSheetId="11" hidden="1">'[29]MonSurv-BC'!#REF!</definedName>
    <definedName name="__123Graph_BSEASON_MONEY" localSheetId="12" hidden="1">'[29]MonSurv-BC'!#REF!</definedName>
    <definedName name="__123Graph_BSEASON_MONEY" localSheetId="18" hidden="1">'[29]MonSurv-BC'!#REF!</definedName>
    <definedName name="__123Graph_BSEASON_MONEY" localSheetId="21" hidden="1">'[29]MonSurv-BC'!#REF!</definedName>
    <definedName name="__123Graph_BSEASON_MONEY" localSheetId="22" hidden="1">'[29]MonSurv-BC'!#REF!</definedName>
    <definedName name="__123Graph_BSEASON_MONEY" localSheetId="8" hidden="1">'[29]MonSurv-BC'!#REF!</definedName>
    <definedName name="__123Graph_BSEASON_MONEY" hidden="1">'[29]MonSurv-BC'!#REF!</definedName>
    <definedName name="__123Graph_BSEASON_TIME" localSheetId="9" hidden="1">'[29]MonSurv-BC'!#REF!</definedName>
    <definedName name="__123Graph_BSEASON_TIME" localSheetId="10" hidden="1">'[29]MonSurv-BC'!#REF!</definedName>
    <definedName name="__123Graph_BSEASON_TIME" localSheetId="11" hidden="1">'[29]MonSurv-BC'!#REF!</definedName>
    <definedName name="__123Graph_BSEASON_TIME" localSheetId="12" hidden="1">'[29]MonSurv-BC'!#REF!</definedName>
    <definedName name="__123Graph_BSEASON_TIME" localSheetId="18" hidden="1">'[29]MonSurv-BC'!#REF!</definedName>
    <definedName name="__123Graph_BSEASON_TIME" localSheetId="21" hidden="1">'[29]MonSurv-BC'!#REF!</definedName>
    <definedName name="__123Graph_BSEASON_TIME" localSheetId="22" hidden="1">'[29]MonSurv-BC'!#REF!</definedName>
    <definedName name="__123Graph_BSEASON_TIME" localSheetId="8" hidden="1">'[29]MonSurv-BC'!#REF!</definedName>
    <definedName name="__123Graph_BSEASON_TIME" hidden="1">'[29]MonSurv-BC'!#REF!</definedName>
    <definedName name="__123Graph_BTAX1" hidden="1">[24]TAX!$V$22:$X$22</definedName>
    <definedName name="__123Graph_BTRADECPI" localSheetId="9" hidden="1">[30]CPI!#REF!</definedName>
    <definedName name="__123Graph_BTRADECPI" localSheetId="10" hidden="1">[30]CPI!#REF!</definedName>
    <definedName name="__123Graph_BTRADECPI" localSheetId="11" hidden="1">[30]CPI!#REF!</definedName>
    <definedName name="__123Graph_BTRADECPI" localSheetId="12" hidden="1">[30]CPI!#REF!</definedName>
    <definedName name="__123Graph_BTRADECPI" localSheetId="18" hidden="1">[30]CPI!#REF!</definedName>
    <definedName name="__123Graph_BTRADECPI" localSheetId="21" hidden="1">[30]CPI!#REF!</definedName>
    <definedName name="__123Graph_BTRADECPI" localSheetId="22" hidden="1">[30]CPI!#REF!</definedName>
    <definedName name="__123Graph_BTRADECPI" localSheetId="8" hidden="1">[30]CPI!#REF!</definedName>
    <definedName name="__123Graph_BTRADECPI" hidden="1">[30]CPI!#REF!</definedName>
    <definedName name="__123Graph_BTRUD" localSheetId="11" hidden="1">'[18]Сектор товаров'!$CP$50:$CP$69</definedName>
    <definedName name="__123Graph_BTRUD" localSheetId="12" hidden="1">'[18]Сектор товаров'!$CP$50:$CP$69</definedName>
    <definedName name="__123Graph_BTRUD" hidden="1">'[18]Сектор товаров'!$CP$50:$CP$69</definedName>
    <definedName name="__123Graph_BUSRATE" hidden="1">'[23]ex rate'!$K$30:$AN$30</definedName>
    <definedName name="__123Graph_C" hidden="1">[24]GFS!$T$16:$V$16</definedName>
    <definedName name="__123Graph_CBBP" localSheetId="11" hidden="1">'[18]Сектор товаров'!$AR$91:$AR$95</definedName>
    <definedName name="__123Graph_CBBP" localSheetId="12" hidden="1">'[18]Сектор товаров'!$AR$91:$AR$95</definedName>
    <definedName name="__123Graph_CBBP" hidden="1">'[18]Сектор товаров'!$AR$91:$AR$95</definedName>
    <definedName name="__123Graph_CBERLGRAP" localSheetId="9" hidden="1">'[19]Time series'!#REF!</definedName>
    <definedName name="__123Graph_CBERLGRAP" localSheetId="10" hidden="1">'[19]Time series'!#REF!</definedName>
    <definedName name="__123Graph_CBERLGRAP" localSheetId="11" hidden="1">'[19]Time series'!#REF!</definedName>
    <definedName name="__123Graph_CBERLGRAP" localSheetId="12" hidden="1">'[19]Time series'!#REF!</definedName>
    <definedName name="__123Graph_CBERLGRAP" localSheetId="18" hidden="1">'[19]Time series'!#REF!</definedName>
    <definedName name="__123Graph_CBERLGRAP" localSheetId="21" hidden="1">'[19]Time series'!#REF!</definedName>
    <definedName name="__123Graph_CBERLGRAP" localSheetId="22" hidden="1">'[19]Time series'!#REF!</definedName>
    <definedName name="__123Graph_CBERLGRAP" localSheetId="8" hidden="1">'[19]Time series'!#REF!</definedName>
    <definedName name="__123Graph_CBERLGRAP" hidden="1">'[19]Time series'!#REF!</definedName>
    <definedName name="__123Graph_CBKSRESRV" localSheetId="9" hidden="1">[20]BOG!#REF!</definedName>
    <definedName name="__123Graph_CBKSRESRV" localSheetId="10" hidden="1">[20]BOG!#REF!</definedName>
    <definedName name="__123Graph_CBKSRESRV" localSheetId="11" hidden="1">[20]BOG!#REF!</definedName>
    <definedName name="__123Graph_CBKSRESRV" localSheetId="12" hidden="1">[20]BOG!#REF!</definedName>
    <definedName name="__123Graph_CBKSRESRV" localSheetId="18" hidden="1">[20]BOG!#REF!</definedName>
    <definedName name="__123Graph_CBKSRESRV" localSheetId="21" hidden="1">[20]BOG!#REF!</definedName>
    <definedName name="__123Graph_CBKSRESRV" localSheetId="22" hidden="1">[20]BOG!#REF!</definedName>
    <definedName name="__123Graph_CBKSRESRV" localSheetId="8" hidden="1">[20]BOG!#REF!</definedName>
    <definedName name="__123Graph_CBKSRESRV" hidden="1">[20]BOG!#REF!</definedName>
    <definedName name="__123Graph_CBSYSASST" hidden="1">[28]interv!$C$39:$K$39</definedName>
    <definedName name="__123Graph_CCATCH1" localSheetId="9" hidden="1">'[19]Time series'!#REF!</definedName>
    <definedName name="__123Graph_CCATCH1" localSheetId="10" hidden="1">'[19]Time series'!#REF!</definedName>
    <definedName name="__123Graph_CCATCH1" localSheetId="11" hidden="1">'[19]Time series'!#REF!</definedName>
    <definedName name="__123Graph_CCATCH1" localSheetId="12" hidden="1">'[19]Time series'!#REF!</definedName>
    <definedName name="__123Graph_CCATCH1" localSheetId="18" hidden="1">'[19]Time series'!#REF!</definedName>
    <definedName name="__123Graph_CCATCH1" localSheetId="21" hidden="1">'[19]Time series'!#REF!</definedName>
    <definedName name="__123Graph_CCATCH1" localSheetId="22" hidden="1">'[19]Time series'!#REF!</definedName>
    <definedName name="__123Graph_CCATCH1" localSheetId="8" hidden="1">'[19]Time series'!#REF!</definedName>
    <definedName name="__123Graph_CCATCH1" hidden="1">'[19]Time series'!#REF!</definedName>
    <definedName name="__123Graph_CChart1" localSheetId="9" hidden="1">'[1]2'!#REF!</definedName>
    <definedName name="__123Graph_CChart1" localSheetId="10" hidden="1">'[1]2'!#REF!</definedName>
    <definedName name="__123Graph_CChart1" localSheetId="11" hidden="1">'[1]2'!#REF!</definedName>
    <definedName name="__123Graph_CChart1" localSheetId="12" hidden="1">'[1]2'!#REF!</definedName>
    <definedName name="__123Graph_CChart1" localSheetId="18" hidden="1">'[1]2'!#REF!</definedName>
    <definedName name="__123Graph_CChart1" localSheetId="21" hidden="1">'[1]2'!#REF!</definedName>
    <definedName name="__123Graph_CChart1" localSheetId="22" hidden="1">'[1]2'!#REF!</definedName>
    <definedName name="__123Graph_CChart1" localSheetId="8" hidden="1">'[1]2'!#REF!</definedName>
    <definedName name="__123Graph_CChart1" hidden="1">'[1]2'!#REF!</definedName>
    <definedName name="__123Graph_CChart2" localSheetId="9" hidden="1">'[1]2'!#REF!</definedName>
    <definedName name="__123Graph_CChart2" localSheetId="10" hidden="1">'[1]2'!#REF!</definedName>
    <definedName name="__123Graph_CChart2" localSheetId="11" hidden="1">'[1]2'!#REF!</definedName>
    <definedName name="__123Graph_CChart2" localSheetId="12" hidden="1">'[1]2'!#REF!</definedName>
    <definedName name="__123Graph_CChart2" localSheetId="18" hidden="1">'[1]2'!#REF!</definedName>
    <definedName name="__123Graph_CChart2" localSheetId="21" hidden="1">'[1]2'!#REF!</definedName>
    <definedName name="__123Graph_CChart2" localSheetId="22" hidden="1">'[1]2'!#REF!</definedName>
    <definedName name="__123Graph_CChart2" localSheetId="8" hidden="1">'[1]2'!#REF!</definedName>
    <definedName name="__123Graph_CChart2" hidden="1">'[1]2'!#REF!</definedName>
    <definedName name="__123Graph_CChart3" localSheetId="9" hidden="1">'[1]2'!#REF!</definedName>
    <definedName name="__123Graph_CChart3" localSheetId="10" hidden="1">'[1]2'!#REF!</definedName>
    <definedName name="__123Graph_CChart3" localSheetId="11" hidden="1">'[1]2'!#REF!</definedName>
    <definedName name="__123Graph_CChart3" localSheetId="12" hidden="1">'[1]2'!#REF!</definedName>
    <definedName name="__123Graph_CChart3" localSheetId="18" hidden="1">'[1]2'!#REF!</definedName>
    <definedName name="__123Graph_CChart3" localSheetId="21" hidden="1">'[1]2'!#REF!</definedName>
    <definedName name="__123Graph_CChart3" localSheetId="22" hidden="1">'[1]2'!#REF!</definedName>
    <definedName name="__123Graph_CChart3" localSheetId="8" hidden="1">'[1]2'!#REF!</definedName>
    <definedName name="__123Graph_CChart3" hidden="1">'[1]2'!#REF!</definedName>
    <definedName name="__123Graph_CCONVERG1" localSheetId="9" hidden="1">#REF!</definedName>
    <definedName name="__123Graph_CCONVERG1" localSheetId="10" hidden="1">#REF!</definedName>
    <definedName name="__123Graph_CCONVERG1" localSheetId="11" hidden="1">#REF!</definedName>
    <definedName name="__123Graph_CCONVERG1" localSheetId="12" hidden="1">#REF!</definedName>
    <definedName name="__123Graph_CCONVERG1" localSheetId="18" hidden="1">#REF!</definedName>
    <definedName name="__123Graph_CCONVERG1" localSheetId="21" hidden="1">#REF!</definedName>
    <definedName name="__123Graph_CCONVERG1" localSheetId="22" hidden="1">#REF!</definedName>
    <definedName name="__123Graph_CCONVERG1" localSheetId="8" hidden="1">#REF!</definedName>
    <definedName name="__123Graph_CCONVERG1" hidden="1">#REF!</definedName>
    <definedName name="__123Graph_CCURRENT" localSheetId="9" hidden="1">'[33]Dep fonct'!#REF!</definedName>
    <definedName name="__123Graph_CCURRENT" localSheetId="10" hidden="1">'[33]Dep fonct'!#REF!</definedName>
    <definedName name="__123Graph_CCURRENT" localSheetId="11" hidden="1">'[33]Dep fonct'!#REF!</definedName>
    <definedName name="__123Graph_CCURRENT" localSheetId="12" hidden="1">'[33]Dep fonct'!#REF!</definedName>
    <definedName name="__123Graph_CCURRENT" localSheetId="18" hidden="1">'[33]Dep fonct'!#REF!</definedName>
    <definedName name="__123Graph_CCURRENT" localSheetId="21" hidden="1">'[33]Dep fonct'!#REF!</definedName>
    <definedName name="__123Graph_CCURRENT" localSheetId="22" hidden="1">'[33]Dep fonct'!#REF!</definedName>
    <definedName name="__123Graph_CCURRENT" localSheetId="8" hidden="1">'[33]Dep fonct'!#REF!</definedName>
    <definedName name="__123Graph_CCURRENT" hidden="1">'[33]Dep fonct'!#REF!</definedName>
    <definedName name="__123Graph_CECTOT" localSheetId="9" hidden="1">#REF!</definedName>
    <definedName name="__123Graph_CECTOT" localSheetId="10" hidden="1">#REF!</definedName>
    <definedName name="__123Graph_CECTOT" localSheetId="11" hidden="1">#REF!</definedName>
    <definedName name="__123Graph_CECTOT" localSheetId="12" hidden="1">#REF!</definedName>
    <definedName name="__123Graph_CECTOT" localSheetId="18" hidden="1">#REF!</definedName>
    <definedName name="__123Graph_CECTOT" localSheetId="21" hidden="1">#REF!</definedName>
    <definedName name="__123Graph_CECTOT" localSheetId="22" hidden="1">#REF!</definedName>
    <definedName name="__123Graph_CECTOT" localSheetId="8" hidden="1">#REF!</definedName>
    <definedName name="__123Graph_CECTOT" hidden="1">#REF!</definedName>
    <definedName name="__123Graph_CFONDI" localSheetId="9" hidden="1">'[18]Сектор товаров'!#REF!</definedName>
    <definedName name="__123Graph_CFONDI" localSheetId="10" hidden="1">'[18]Сектор товаров'!#REF!</definedName>
    <definedName name="__123Graph_CFONDI" localSheetId="11" hidden="1">'[18]Сектор товаров'!#REF!</definedName>
    <definedName name="__123Graph_CFONDI" localSheetId="12" hidden="1">'[18]Сектор товаров'!#REF!</definedName>
    <definedName name="__123Graph_CFONDI" localSheetId="18" hidden="1">'[18]Сектор товаров'!#REF!</definedName>
    <definedName name="__123Graph_CFONDI" localSheetId="20" hidden="1">'[18]Сектор товаров'!#REF!</definedName>
    <definedName name="__123Graph_CFONDI" localSheetId="21" hidden="1">'[18]Сектор товаров'!#REF!</definedName>
    <definedName name="__123Graph_CFONDI" localSheetId="22" hidden="1">'[18]Сектор товаров'!#REF!</definedName>
    <definedName name="__123Graph_CFONDI" localSheetId="8" hidden="1">'[18]Сектор товаров'!#REF!</definedName>
    <definedName name="__123Graph_CFONDI" hidden="1">'[18]Сектор товаров'!#REF!</definedName>
    <definedName name="__123Graph_CGFS.3" hidden="1">[24]GFS!$T$16:$V$16</definedName>
    <definedName name="__123Graph_CGRAPH1" hidden="1">[25]T17_T18_MSURC!$E$834:$I$834</definedName>
    <definedName name="__123Graph_CGRAPH41" localSheetId="9" hidden="1">'[19]Time series'!#REF!</definedName>
    <definedName name="__123Graph_CGRAPH41" localSheetId="10" hidden="1">'[19]Time series'!#REF!</definedName>
    <definedName name="__123Graph_CGRAPH41" localSheetId="11" hidden="1">'[19]Time series'!#REF!</definedName>
    <definedName name="__123Graph_CGRAPH41" localSheetId="12" hidden="1">'[19]Time series'!#REF!</definedName>
    <definedName name="__123Graph_CGRAPH41" localSheetId="18" hidden="1">'[19]Time series'!#REF!</definedName>
    <definedName name="__123Graph_CGRAPH41" localSheetId="21" hidden="1">'[19]Time series'!#REF!</definedName>
    <definedName name="__123Graph_CGRAPH41" localSheetId="22" hidden="1">'[19]Time series'!#REF!</definedName>
    <definedName name="__123Graph_CGRAPH41" localSheetId="8" hidden="1">'[19]Time series'!#REF!</definedName>
    <definedName name="__123Graph_CGRAPH41" hidden="1">'[19]Time series'!#REF!</definedName>
    <definedName name="__123Graph_CGRAPH44" localSheetId="9" hidden="1">'[19]Time series'!#REF!</definedName>
    <definedName name="__123Graph_CGRAPH44" localSheetId="10" hidden="1">'[19]Time series'!#REF!</definedName>
    <definedName name="__123Graph_CGRAPH44" localSheetId="11" hidden="1">'[19]Time series'!#REF!</definedName>
    <definedName name="__123Graph_CGRAPH44" localSheetId="12" hidden="1">'[19]Time series'!#REF!</definedName>
    <definedName name="__123Graph_CGRAPH44" localSheetId="18" hidden="1">'[19]Time series'!#REF!</definedName>
    <definedName name="__123Graph_CGRAPH44" localSheetId="21" hidden="1">'[19]Time series'!#REF!</definedName>
    <definedName name="__123Graph_CGRAPH44" localSheetId="22" hidden="1">'[19]Time series'!#REF!</definedName>
    <definedName name="__123Graph_CGRAPH44" localSheetId="8" hidden="1">'[19]Time series'!#REF!</definedName>
    <definedName name="__123Graph_CGRAPH44" hidden="1">'[19]Time series'!#REF!</definedName>
    <definedName name="__123Graph_CIMPORTS" localSheetId="9" hidden="1">#REF!</definedName>
    <definedName name="__123Graph_CIMPORTS" localSheetId="10" hidden="1">#REF!</definedName>
    <definedName name="__123Graph_CIMPORTS" localSheetId="11" hidden="1">#REF!</definedName>
    <definedName name="__123Graph_CIMPORTS" localSheetId="12" hidden="1">#REF!</definedName>
    <definedName name="__123Graph_CIMPORTS" localSheetId="18" hidden="1">#REF!</definedName>
    <definedName name="__123Graph_CIMPORTS" localSheetId="21" hidden="1">#REF!</definedName>
    <definedName name="__123Graph_CIMPORTS" localSheetId="22" hidden="1">#REF!</definedName>
    <definedName name="__123Graph_CIMPORTS" localSheetId="8" hidden="1">#REF!</definedName>
    <definedName name="__123Graph_CIMPORTS" hidden="1">#REF!</definedName>
    <definedName name="__123Graph_CMONEY" localSheetId="9" hidden="1">'[29]MonSurv-BC'!#REF!</definedName>
    <definedName name="__123Graph_CMONEY" localSheetId="10" hidden="1">'[29]MonSurv-BC'!#REF!</definedName>
    <definedName name="__123Graph_CMONEY" localSheetId="11" hidden="1">'[29]MonSurv-BC'!#REF!</definedName>
    <definedName name="__123Graph_CMONEY" localSheetId="12" hidden="1">'[29]MonSurv-BC'!#REF!</definedName>
    <definedName name="__123Graph_CMONEY" localSheetId="18" hidden="1">'[29]MonSurv-BC'!#REF!</definedName>
    <definedName name="__123Graph_CMONEY" localSheetId="21" hidden="1">'[29]MonSurv-BC'!#REF!</definedName>
    <definedName name="__123Graph_CMONEY" localSheetId="22" hidden="1">'[29]MonSurv-BC'!#REF!</definedName>
    <definedName name="__123Graph_CMONEY" localSheetId="8" hidden="1">'[29]MonSurv-BC'!#REF!</definedName>
    <definedName name="__123Graph_CMONEY" hidden="1">'[29]MonSurv-BC'!#REF!</definedName>
    <definedName name="__123Graph_CPERIA" localSheetId="9" hidden="1">'[19]Time series'!#REF!</definedName>
    <definedName name="__123Graph_CPERIA" localSheetId="10" hidden="1">'[19]Time series'!#REF!</definedName>
    <definedName name="__123Graph_CPERIA" localSheetId="11" hidden="1">'[19]Time series'!#REF!</definedName>
    <definedName name="__123Graph_CPERIA" localSheetId="12" hidden="1">'[19]Time series'!#REF!</definedName>
    <definedName name="__123Graph_CPERIA" localSheetId="18" hidden="1">'[19]Time series'!#REF!</definedName>
    <definedName name="__123Graph_CPERIA" localSheetId="21" hidden="1">'[19]Time series'!#REF!</definedName>
    <definedName name="__123Graph_CPERIA" localSheetId="22" hidden="1">'[19]Time series'!#REF!</definedName>
    <definedName name="__123Graph_CPERIA" localSheetId="8" hidden="1">'[19]Time series'!#REF!</definedName>
    <definedName name="__123Graph_CPERIA" hidden="1">'[19]Time series'!#REF!</definedName>
    <definedName name="__123Graph_CPERIB" localSheetId="9" hidden="1">'[19]Time series'!#REF!</definedName>
    <definedName name="__123Graph_CPERIB" localSheetId="10" hidden="1">'[19]Time series'!#REF!</definedName>
    <definedName name="__123Graph_CPERIB" localSheetId="11" hidden="1">'[19]Time series'!#REF!</definedName>
    <definedName name="__123Graph_CPERIB" localSheetId="12" hidden="1">'[19]Time series'!#REF!</definedName>
    <definedName name="__123Graph_CPERIB" localSheetId="18" hidden="1">'[19]Time series'!#REF!</definedName>
    <definedName name="__123Graph_CPERIB" localSheetId="21" hidden="1">'[19]Time series'!#REF!</definedName>
    <definedName name="__123Graph_CPERIB" localSheetId="22" hidden="1">'[19]Time series'!#REF!</definedName>
    <definedName name="__123Graph_CPERIB" localSheetId="8" hidden="1">'[19]Time series'!#REF!</definedName>
    <definedName name="__123Graph_CPERIB" hidden="1">'[19]Time series'!#REF!</definedName>
    <definedName name="__123Graph_CPRODABSC" localSheetId="9" hidden="1">'[19]Time series'!#REF!</definedName>
    <definedName name="__123Graph_CPRODABSC" localSheetId="10" hidden="1">'[19]Time series'!#REF!</definedName>
    <definedName name="__123Graph_CPRODABSC" localSheetId="11" hidden="1">'[19]Time series'!#REF!</definedName>
    <definedName name="__123Graph_CPRODABSC" localSheetId="12" hidden="1">'[19]Time series'!#REF!</definedName>
    <definedName name="__123Graph_CPRODABSC" localSheetId="18" hidden="1">'[19]Time series'!#REF!</definedName>
    <definedName name="__123Graph_CPRODABSC" localSheetId="21" hidden="1">'[19]Time series'!#REF!</definedName>
    <definedName name="__123Graph_CPRODABSC" localSheetId="22" hidden="1">'[19]Time series'!#REF!</definedName>
    <definedName name="__123Graph_CPRODABSC" localSheetId="8" hidden="1">'[19]Time series'!#REF!</definedName>
    <definedName name="__123Graph_CPRODABSC" hidden="1">'[19]Time series'!#REF!</definedName>
    <definedName name="__123Graph_CPRODTRE2" localSheetId="9" hidden="1">'[19]Time series'!#REF!</definedName>
    <definedName name="__123Graph_CPRODTRE2" localSheetId="10" hidden="1">'[19]Time series'!#REF!</definedName>
    <definedName name="__123Graph_CPRODTRE2" localSheetId="11" hidden="1">'[19]Time series'!#REF!</definedName>
    <definedName name="__123Graph_CPRODTRE2" localSheetId="12" hidden="1">'[19]Time series'!#REF!</definedName>
    <definedName name="__123Graph_CPRODTRE2" localSheetId="18" hidden="1">'[19]Time series'!#REF!</definedName>
    <definedName name="__123Graph_CPRODTRE2" localSheetId="21" hidden="1">'[19]Time series'!#REF!</definedName>
    <definedName name="__123Graph_CPRODTRE2" localSheetId="22" hidden="1">'[19]Time series'!#REF!</definedName>
    <definedName name="__123Graph_CPRODTRE2" localSheetId="8" hidden="1">'[19]Time series'!#REF!</definedName>
    <definedName name="__123Graph_CPRODTRE2" hidden="1">'[19]Time series'!#REF!</definedName>
    <definedName name="__123Graph_CPRODTREND" localSheetId="9" hidden="1">'[19]Time series'!#REF!</definedName>
    <definedName name="__123Graph_CPRODTREND" localSheetId="10" hidden="1">'[19]Time series'!#REF!</definedName>
    <definedName name="__123Graph_CPRODTREND" localSheetId="18" hidden="1">'[19]Time series'!#REF!</definedName>
    <definedName name="__123Graph_CPRODTREND" localSheetId="21" hidden="1">'[19]Time series'!#REF!</definedName>
    <definedName name="__123Graph_CPRODTREND" localSheetId="22" hidden="1">'[19]Time series'!#REF!</definedName>
    <definedName name="__123Graph_CPRODTREND" localSheetId="8" hidden="1">'[19]Time series'!#REF!</definedName>
    <definedName name="__123Graph_CPRODTREND" hidden="1">'[19]Time series'!#REF!</definedName>
    <definedName name="__123Graph_CREER" localSheetId="9" hidden="1">[26]ER!#REF!</definedName>
    <definedName name="__123Graph_CREER" localSheetId="10" hidden="1">[26]ER!#REF!</definedName>
    <definedName name="__123Graph_CREER" localSheetId="18" hidden="1">[26]ER!#REF!</definedName>
    <definedName name="__123Graph_CREER" localSheetId="21" hidden="1">[26]ER!#REF!</definedName>
    <definedName name="__123Graph_CREER" localSheetId="22" hidden="1">[26]ER!#REF!</definedName>
    <definedName name="__123Graph_CREER" localSheetId="8" hidden="1">[26]ER!#REF!</definedName>
    <definedName name="__123Graph_CREER" hidden="1">[26]ER!#REF!</definedName>
    <definedName name="__123Graph_CRESCOV" hidden="1">[28]fiscout!$I$146:$I$166</definedName>
    <definedName name="__123Graph_CRESERVES" localSheetId="9" hidden="1">[20]BOG!#REF!</definedName>
    <definedName name="__123Graph_CRESERVES" localSheetId="10" hidden="1">[20]BOG!#REF!</definedName>
    <definedName name="__123Graph_CRESERVES" localSheetId="11" hidden="1">[20]BOG!#REF!</definedName>
    <definedName name="__123Graph_CRESERVES" localSheetId="12" hidden="1">[20]BOG!#REF!</definedName>
    <definedName name="__123Graph_CRESERVES" localSheetId="18" hidden="1">[20]BOG!#REF!</definedName>
    <definedName name="__123Graph_CRESERVES" localSheetId="21" hidden="1">[20]BOG!#REF!</definedName>
    <definedName name="__123Graph_CRESERVES" localSheetId="22" hidden="1">[20]BOG!#REF!</definedName>
    <definedName name="__123Graph_CRESERVES" localSheetId="8" hidden="1">[20]BOG!#REF!</definedName>
    <definedName name="__123Graph_CRESERVES" hidden="1">[20]BOG!#REF!</definedName>
    <definedName name="__123Graph_CSEASON_CASH" localSheetId="9" hidden="1">'[29]MonSurv-BC'!#REF!</definedName>
    <definedName name="__123Graph_CSEASON_CASH" localSheetId="10" hidden="1">'[29]MonSurv-BC'!#REF!</definedName>
    <definedName name="__123Graph_CSEASON_CASH" localSheetId="11" hidden="1">'[29]MonSurv-BC'!#REF!</definedName>
    <definedName name="__123Graph_CSEASON_CASH" localSheetId="12" hidden="1">'[29]MonSurv-BC'!#REF!</definedName>
    <definedName name="__123Graph_CSEASON_CASH" localSheetId="18" hidden="1">'[29]MonSurv-BC'!#REF!</definedName>
    <definedName name="__123Graph_CSEASON_CASH" localSheetId="21" hidden="1">'[29]MonSurv-BC'!#REF!</definedName>
    <definedName name="__123Graph_CSEASON_CASH" localSheetId="22" hidden="1">'[29]MonSurv-BC'!#REF!</definedName>
    <definedName name="__123Graph_CSEASON_CASH" localSheetId="8" hidden="1">'[29]MonSurv-BC'!#REF!</definedName>
    <definedName name="__123Graph_CSEASON_CASH" hidden="1">'[29]MonSurv-BC'!#REF!</definedName>
    <definedName name="__123Graph_CSEASON_MONEY" localSheetId="9" hidden="1">'[29]MonSurv-BC'!#REF!</definedName>
    <definedName name="__123Graph_CSEASON_MONEY" localSheetId="10" hidden="1">'[29]MonSurv-BC'!#REF!</definedName>
    <definedName name="__123Graph_CSEASON_MONEY" localSheetId="11" hidden="1">'[29]MonSurv-BC'!#REF!</definedName>
    <definedName name="__123Graph_CSEASON_MONEY" localSheetId="12" hidden="1">'[29]MonSurv-BC'!#REF!</definedName>
    <definedName name="__123Graph_CSEASON_MONEY" localSheetId="18" hidden="1">'[29]MonSurv-BC'!#REF!</definedName>
    <definedName name="__123Graph_CSEASON_MONEY" localSheetId="21" hidden="1">'[29]MonSurv-BC'!#REF!</definedName>
    <definedName name="__123Graph_CSEASON_MONEY" localSheetId="22" hidden="1">'[29]MonSurv-BC'!#REF!</definedName>
    <definedName name="__123Graph_CSEASON_MONEY" localSheetId="8" hidden="1">'[29]MonSurv-BC'!#REF!</definedName>
    <definedName name="__123Graph_CSEASON_MONEY" hidden="1">'[29]MonSurv-BC'!#REF!</definedName>
    <definedName name="__123Graph_CSEASON_SIGHT" localSheetId="9" hidden="1">'[29]MonSurv-BC'!#REF!</definedName>
    <definedName name="__123Graph_CSEASON_SIGHT" localSheetId="10" hidden="1">'[29]MonSurv-BC'!#REF!</definedName>
    <definedName name="__123Graph_CSEASON_SIGHT" localSheetId="11" hidden="1">'[29]MonSurv-BC'!#REF!</definedName>
    <definedName name="__123Graph_CSEASON_SIGHT" localSheetId="12" hidden="1">'[29]MonSurv-BC'!#REF!</definedName>
    <definedName name="__123Graph_CSEASON_SIGHT" localSheetId="18" hidden="1">'[29]MonSurv-BC'!#REF!</definedName>
    <definedName name="__123Graph_CSEASON_SIGHT" localSheetId="21" hidden="1">'[29]MonSurv-BC'!#REF!</definedName>
    <definedName name="__123Graph_CSEASON_SIGHT" localSheetId="22" hidden="1">'[29]MonSurv-BC'!#REF!</definedName>
    <definedName name="__123Graph_CSEASON_SIGHT" localSheetId="8" hidden="1">'[29]MonSurv-BC'!#REF!</definedName>
    <definedName name="__123Graph_CSEASON_SIGHT" hidden="1">'[29]MonSurv-BC'!#REF!</definedName>
    <definedName name="__123Graph_CSEASON_TIME" localSheetId="9" hidden="1">'[29]MonSurv-BC'!#REF!</definedName>
    <definedName name="__123Graph_CSEASON_TIME" localSheetId="10" hidden="1">'[29]MonSurv-BC'!#REF!</definedName>
    <definedName name="__123Graph_CSEASON_TIME" localSheetId="18" hidden="1">'[29]MonSurv-BC'!#REF!</definedName>
    <definedName name="__123Graph_CSEASON_TIME" localSheetId="21" hidden="1">'[29]MonSurv-BC'!#REF!</definedName>
    <definedName name="__123Graph_CSEASON_TIME" localSheetId="22" hidden="1">'[29]MonSurv-BC'!#REF!</definedName>
    <definedName name="__123Graph_CSEASON_TIME" localSheetId="8" hidden="1">'[29]MonSurv-BC'!#REF!</definedName>
    <definedName name="__123Graph_CSEASON_TIME" hidden="1">'[29]MonSurv-BC'!#REF!</definedName>
    <definedName name="__123Graph_CTAX1" hidden="1">[24]TAX!$V$23:$X$23</definedName>
    <definedName name="__123Graph_CTRUD" localSheetId="11" hidden="1">'[18]Сектор товаров'!$AK$50:$AK$69</definedName>
    <definedName name="__123Graph_CTRUD" localSheetId="12" hidden="1">'[18]Сектор товаров'!$AK$50:$AK$69</definedName>
    <definedName name="__123Graph_CTRUD" hidden="1">'[18]Сектор товаров'!$AK$50:$AK$69</definedName>
    <definedName name="__123Graph_CUTRECHT" localSheetId="9" hidden="1">'[19]Time series'!#REF!</definedName>
    <definedName name="__123Graph_CUTRECHT" localSheetId="10" hidden="1">'[19]Time series'!#REF!</definedName>
    <definedName name="__123Graph_CUTRECHT" localSheetId="11" hidden="1">'[19]Time series'!#REF!</definedName>
    <definedName name="__123Graph_CUTRECHT" localSheetId="12" hidden="1">'[19]Time series'!#REF!</definedName>
    <definedName name="__123Graph_CUTRECHT" localSheetId="18" hidden="1">'[19]Time series'!#REF!</definedName>
    <definedName name="__123Graph_CUTRECHT" localSheetId="21" hidden="1">'[19]Time series'!#REF!</definedName>
    <definedName name="__123Graph_CUTRECHT" localSheetId="22" hidden="1">'[19]Time series'!#REF!</definedName>
    <definedName name="__123Graph_CUTRECHT" localSheetId="8" hidden="1">'[19]Time series'!#REF!</definedName>
    <definedName name="__123Graph_CUTRECHT" hidden="1">'[19]Time series'!#REF!</definedName>
    <definedName name="__123Graph_CXRATE" hidden="1">[31]data!$V$125:$V$243</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8" hidden="1">#REF!</definedName>
    <definedName name="__123Graph_D" localSheetId="21" hidden="1">#REF!</definedName>
    <definedName name="__123Graph_D" localSheetId="22" hidden="1">#REF!</definedName>
    <definedName name="__123Graph_D" localSheetId="8" hidden="1">#REF!</definedName>
    <definedName name="__123Graph_D" hidden="1">#REF!</definedName>
    <definedName name="__123Graph_DBERLGRAP" localSheetId="9" hidden="1">'[19]Time series'!#REF!</definedName>
    <definedName name="__123Graph_DBERLGRAP" localSheetId="10" hidden="1">'[19]Time series'!#REF!</definedName>
    <definedName name="__123Graph_DBERLGRAP" localSheetId="11" hidden="1">'[19]Time series'!#REF!</definedName>
    <definedName name="__123Graph_DBERLGRAP" localSheetId="12" hidden="1">'[19]Time series'!#REF!</definedName>
    <definedName name="__123Graph_DBERLGRAP" localSheetId="18" hidden="1">'[19]Time series'!#REF!</definedName>
    <definedName name="__123Graph_DBERLGRAP" localSheetId="21" hidden="1">'[19]Time series'!#REF!</definedName>
    <definedName name="__123Graph_DBERLGRAP" localSheetId="22" hidden="1">'[19]Time series'!#REF!</definedName>
    <definedName name="__123Graph_DBERLGRAP" localSheetId="8" hidden="1">'[19]Time series'!#REF!</definedName>
    <definedName name="__123Graph_DBERLGRAP" hidden="1">'[19]Time series'!#REF!</definedName>
    <definedName name="__123Graph_DCATCH1" localSheetId="9" hidden="1">'[19]Time series'!#REF!</definedName>
    <definedName name="__123Graph_DCATCH1" localSheetId="10" hidden="1">'[19]Time series'!#REF!</definedName>
    <definedName name="__123Graph_DCATCH1" localSheetId="11" hidden="1">'[19]Time series'!#REF!</definedName>
    <definedName name="__123Graph_DCATCH1" localSheetId="12" hidden="1">'[19]Time series'!#REF!</definedName>
    <definedName name="__123Graph_DCATCH1" localSheetId="18" hidden="1">'[19]Time series'!#REF!</definedName>
    <definedName name="__123Graph_DCATCH1" localSheetId="21" hidden="1">'[19]Time series'!#REF!</definedName>
    <definedName name="__123Graph_DCATCH1" localSheetId="22" hidden="1">'[19]Time series'!#REF!</definedName>
    <definedName name="__123Graph_DCATCH1" localSheetId="8" hidden="1">'[19]Time series'!#REF!</definedName>
    <definedName name="__123Graph_DCATCH1" hidden="1">'[19]Time series'!#REF!</definedName>
    <definedName name="__123Graph_DChart1" localSheetId="9" hidden="1">'[1]2'!#REF!</definedName>
    <definedName name="__123Graph_DChart1" localSheetId="10" hidden="1">'[1]2'!#REF!</definedName>
    <definedName name="__123Graph_DChart1" localSheetId="18" hidden="1">'[1]2'!#REF!</definedName>
    <definedName name="__123Graph_DChart1" localSheetId="21" hidden="1">'[1]2'!#REF!</definedName>
    <definedName name="__123Graph_DChart1" localSheetId="22" hidden="1">'[1]2'!#REF!</definedName>
    <definedName name="__123Graph_DChart1" localSheetId="8" hidden="1">'[1]2'!#REF!</definedName>
    <definedName name="__123Graph_DChart1" hidden="1">'[1]2'!#REF!</definedName>
    <definedName name="__123Graph_DChart2" localSheetId="9" hidden="1">'[1]2'!#REF!</definedName>
    <definedName name="__123Graph_DChart2" localSheetId="10" hidden="1">'[1]2'!#REF!</definedName>
    <definedName name="__123Graph_DChart2" localSheetId="18" hidden="1">'[1]2'!#REF!</definedName>
    <definedName name="__123Graph_DChart2" localSheetId="21" hidden="1">'[1]2'!#REF!</definedName>
    <definedName name="__123Graph_DChart2" localSheetId="22" hidden="1">'[1]2'!#REF!</definedName>
    <definedName name="__123Graph_DChart2" localSheetId="8" hidden="1">'[1]2'!#REF!</definedName>
    <definedName name="__123Graph_DChart2" hidden="1">'[1]2'!#REF!</definedName>
    <definedName name="__123Graph_DChart3" localSheetId="9" hidden="1">'[1]2'!#REF!</definedName>
    <definedName name="__123Graph_DChart3" localSheetId="10" hidden="1">'[1]2'!#REF!</definedName>
    <definedName name="__123Graph_DChart3" localSheetId="18" hidden="1">'[1]2'!#REF!</definedName>
    <definedName name="__123Graph_DChart3" localSheetId="21" hidden="1">'[1]2'!#REF!</definedName>
    <definedName name="__123Graph_DChart3" localSheetId="22" hidden="1">'[1]2'!#REF!</definedName>
    <definedName name="__123Graph_DChart3" localSheetId="8" hidden="1">'[1]2'!#REF!</definedName>
    <definedName name="__123Graph_DChart3" hidden="1">'[1]2'!#REF!</definedName>
    <definedName name="__123Graph_DCONVERG1" localSheetId="9" hidden="1">'[19]Time series'!#REF!</definedName>
    <definedName name="__123Graph_DCONVERG1" localSheetId="10" hidden="1">'[19]Time series'!#REF!</definedName>
    <definedName name="__123Graph_DCONVERG1" localSheetId="18" hidden="1">'[19]Time series'!#REF!</definedName>
    <definedName name="__123Graph_DCONVERG1" localSheetId="21" hidden="1">'[19]Time series'!#REF!</definedName>
    <definedName name="__123Graph_DCONVERG1" localSheetId="22" hidden="1">'[19]Time series'!#REF!</definedName>
    <definedName name="__123Graph_DCONVERG1" localSheetId="8" hidden="1">'[19]Time series'!#REF!</definedName>
    <definedName name="__123Graph_DCONVERG1" hidden="1">'[19]Time series'!#REF!</definedName>
    <definedName name="__123Graph_DCPI" localSheetId="9" hidden="1">[30]CPI!#REF!</definedName>
    <definedName name="__123Graph_DCPI" localSheetId="10" hidden="1">[30]CPI!#REF!</definedName>
    <definedName name="__123Graph_DCPI" localSheetId="18" hidden="1">[30]CPI!#REF!</definedName>
    <definedName name="__123Graph_DCPI" localSheetId="21" hidden="1">[30]CPI!#REF!</definedName>
    <definedName name="__123Graph_DCPI" localSheetId="22" hidden="1">[30]CPI!#REF!</definedName>
    <definedName name="__123Graph_DCPI" localSheetId="8" hidden="1">[30]CPI!#REF!</definedName>
    <definedName name="__123Graph_DCPI" hidden="1">[30]CPI!#REF!</definedName>
    <definedName name="__123Graph_DCURRENT" localSheetId="9" hidden="1">'[33]Dep fonct'!#REF!</definedName>
    <definedName name="__123Graph_DCURRENT" localSheetId="10" hidden="1">'[33]Dep fonct'!#REF!</definedName>
    <definedName name="__123Graph_DCURRENT" localSheetId="18" hidden="1">'[33]Dep fonct'!#REF!</definedName>
    <definedName name="__123Graph_DCURRENT" localSheetId="21" hidden="1">'[33]Dep fonct'!#REF!</definedName>
    <definedName name="__123Graph_DCURRENT" localSheetId="22" hidden="1">'[33]Dep fonct'!#REF!</definedName>
    <definedName name="__123Graph_DCURRENT" localSheetId="8" hidden="1">'[33]Dep fonct'!#REF!</definedName>
    <definedName name="__123Graph_DCURRENT" hidden="1">'[33]Dep fonct'!#REF!</definedName>
    <definedName name="__123Graph_DECTOT" localSheetId="9" hidden="1">#REF!</definedName>
    <definedName name="__123Graph_DECTOT" localSheetId="10" hidden="1">#REF!</definedName>
    <definedName name="__123Graph_DECTOT" localSheetId="11" hidden="1">#REF!</definedName>
    <definedName name="__123Graph_DECTOT" localSheetId="12" hidden="1">#REF!</definedName>
    <definedName name="__123Graph_DECTOT" localSheetId="18" hidden="1">#REF!</definedName>
    <definedName name="__123Graph_DECTOT" localSheetId="21" hidden="1">#REF!</definedName>
    <definedName name="__123Graph_DECTOT" localSheetId="22" hidden="1">#REF!</definedName>
    <definedName name="__123Graph_DECTOT" localSheetId="8" hidden="1">#REF!</definedName>
    <definedName name="__123Graph_DECTOT" hidden="1">#REF!</definedName>
    <definedName name="__123Graph_DGRAPH1" hidden="1">[25]T17_T18_MSURC!$E$835:$I$835</definedName>
    <definedName name="__123Graph_DGRAPH41" localSheetId="9" hidden="1">'[19]Time series'!#REF!</definedName>
    <definedName name="__123Graph_DGRAPH41" localSheetId="10" hidden="1">'[19]Time series'!#REF!</definedName>
    <definedName name="__123Graph_DGRAPH41" localSheetId="11" hidden="1">'[19]Time series'!#REF!</definedName>
    <definedName name="__123Graph_DGRAPH41" localSheetId="12" hidden="1">'[19]Time series'!#REF!</definedName>
    <definedName name="__123Graph_DGRAPH41" localSheetId="18" hidden="1">'[19]Time series'!#REF!</definedName>
    <definedName name="__123Graph_DGRAPH41" localSheetId="21" hidden="1">'[19]Time series'!#REF!</definedName>
    <definedName name="__123Graph_DGRAPH41" localSheetId="22" hidden="1">'[19]Time series'!#REF!</definedName>
    <definedName name="__123Graph_DGRAPH41" localSheetId="8" hidden="1">'[19]Time series'!#REF!</definedName>
    <definedName name="__123Graph_DGRAPH41" hidden="1">'[19]Time series'!#REF!</definedName>
    <definedName name="__123Graph_DPERIA" localSheetId="9" hidden="1">'[19]Time series'!#REF!</definedName>
    <definedName name="__123Graph_DPERIA" localSheetId="10" hidden="1">'[19]Time series'!#REF!</definedName>
    <definedName name="__123Graph_DPERIA" localSheetId="11" hidden="1">'[19]Time series'!#REF!</definedName>
    <definedName name="__123Graph_DPERIA" localSheetId="12" hidden="1">'[19]Time series'!#REF!</definedName>
    <definedName name="__123Graph_DPERIA" localSheetId="18" hidden="1">'[19]Time series'!#REF!</definedName>
    <definedName name="__123Graph_DPERIA" localSheetId="21" hidden="1">'[19]Time series'!#REF!</definedName>
    <definedName name="__123Graph_DPERIA" localSheetId="22" hidden="1">'[19]Time series'!#REF!</definedName>
    <definedName name="__123Graph_DPERIA" localSheetId="8" hidden="1">'[19]Time series'!#REF!</definedName>
    <definedName name="__123Graph_DPERIA" hidden="1">'[19]Time series'!#REF!</definedName>
    <definedName name="__123Graph_DPERIB" localSheetId="9" hidden="1">'[19]Time series'!#REF!</definedName>
    <definedName name="__123Graph_DPERIB" localSheetId="10" hidden="1">'[19]Time series'!#REF!</definedName>
    <definedName name="__123Graph_DPERIB" localSheetId="11" hidden="1">'[19]Time series'!#REF!</definedName>
    <definedName name="__123Graph_DPERIB" localSheetId="12" hidden="1">'[19]Time series'!#REF!</definedName>
    <definedName name="__123Graph_DPERIB" localSheetId="18" hidden="1">'[19]Time series'!#REF!</definedName>
    <definedName name="__123Graph_DPERIB" localSheetId="21" hidden="1">'[19]Time series'!#REF!</definedName>
    <definedName name="__123Graph_DPERIB" localSheetId="22" hidden="1">'[19]Time series'!#REF!</definedName>
    <definedName name="__123Graph_DPERIB" localSheetId="8" hidden="1">'[19]Time series'!#REF!</definedName>
    <definedName name="__123Graph_DPERIB" hidden="1">'[19]Time series'!#REF!</definedName>
    <definedName name="__123Graph_DPRODABSC" localSheetId="9" hidden="1">'[19]Time series'!#REF!</definedName>
    <definedName name="__123Graph_DPRODABSC" localSheetId="10" hidden="1">'[19]Time series'!#REF!</definedName>
    <definedName name="__123Graph_DPRODABSC" localSheetId="11" hidden="1">'[19]Time series'!#REF!</definedName>
    <definedName name="__123Graph_DPRODABSC" localSheetId="12" hidden="1">'[19]Time series'!#REF!</definedName>
    <definedName name="__123Graph_DPRODABSC" localSheetId="18" hidden="1">'[19]Time series'!#REF!</definedName>
    <definedName name="__123Graph_DPRODABSC" localSheetId="21" hidden="1">'[19]Time series'!#REF!</definedName>
    <definedName name="__123Graph_DPRODABSC" localSheetId="22" hidden="1">'[19]Time series'!#REF!</definedName>
    <definedName name="__123Graph_DPRODABSC" localSheetId="8" hidden="1">'[19]Time series'!#REF!</definedName>
    <definedName name="__123Graph_DPRODABSC" hidden="1">'[19]Time series'!#REF!</definedName>
    <definedName name="__123Graph_DSEASON_MONEY" localSheetId="9" hidden="1">'[29]MonSurv-BC'!#REF!</definedName>
    <definedName name="__123Graph_DSEASON_MONEY" localSheetId="10" hidden="1">'[29]MonSurv-BC'!#REF!</definedName>
    <definedName name="__123Graph_DSEASON_MONEY" localSheetId="11" hidden="1">'[29]MonSurv-BC'!#REF!</definedName>
    <definedName name="__123Graph_DSEASON_MONEY" localSheetId="12" hidden="1">'[29]MonSurv-BC'!#REF!</definedName>
    <definedName name="__123Graph_DSEASON_MONEY" localSheetId="18" hidden="1">'[29]MonSurv-BC'!#REF!</definedName>
    <definedName name="__123Graph_DSEASON_MONEY" localSheetId="21" hidden="1">'[29]MonSurv-BC'!#REF!</definedName>
    <definedName name="__123Graph_DSEASON_MONEY" localSheetId="22" hidden="1">'[29]MonSurv-BC'!#REF!</definedName>
    <definedName name="__123Graph_DSEASON_MONEY" localSheetId="8" hidden="1">'[29]MonSurv-BC'!#REF!</definedName>
    <definedName name="__123Graph_DSEASON_MONEY" hidden="1">'[29]MonSurv-BC'!#REF!</definedName>
    <definedName name="__123Graph_DSEASON_SIGHT" localSheetId="9" hidden="1">'[29]MonSurv-BC'!#REF!</definedName>
    <definedName name="__123Graph_DSEASON_SIGHT" localSheetId="10" hidden="1">'[29]MonSurv-BC'!#REF!</definedName>
    <definedName name="__123Graph_DSEASON_SIGHT" localSheetId="18" hidden="1">'[29]MonSurv-BC'!#REF!</definedName>
    <definedName name="__123Graph_DSEASON_SIGHT" localSheetId="21" hidden="1">'[29]MonSurv-BC'!#REF!</definedName>
    <definedName name="__123Graph_DSEASON_SIGHT" localSheetId="22" hidden="1">'[29]MonSurv-BC'!#REF!</definedName>
    <definedName name="__123Graph_DSEASON_SIGHT" localSheetId="8" hidden="1">'[29]MonSurv-BC'!#REF!</definedName>
    <definedName name="__123Graph_DSEASON_SIGHT" hidden="1">'[29]MonSurv-BC'!#REF!</definedName>
    <definedName name="__123Graph_DSEASON_TIME" localSheetId="9" hidden="1">'[29]MonSurv-BC'!#REF!</definedName>
    <definedName name="__123Graph_DSEASON_TIME" localSheetId="10" hidden="1">'[29]MonSurv-BC'!#REF!</definedName>
    <definedName name="__123Graph_DSEASON_TIME" localSheetId="18" hidden="1">'[29]MonSurv-BC'!#REF!</definedName>
    <definedName name="__123Graph_DSEASON_TIME" localSheetId="21" hidden="1">'[29]MonSurv-BC'!#REF!</definedName>
    <definedName name="__123Graph_DSEASON_TIME" localSheetId="22" hidden="1">'[29]MonSurv-BC'!#REF!</definedName>
    <definedName name="__123Graph_DSEASON_TIME" localSheetId="8" hidden="1">'[29]MonSurv-BC'!#REF!</definedName>
    <definedName name="__123Graph_DSEASON_TIME" hidden="1">'[29]MonSurv-BC'!#REF!</definedName>
    <definedName name="__123Graph_DTAX1" hidden="1">[24]TAX!$V$24:$X$24</definedName>
    <definedName name="__123Graph_DTRADECPI" localSheetId="9" hidden="1">[30]CPI!#REF!</definedName>
    <definedName name="__123Graph_DTRADECPI" localSheetId="10" hidden="1">[30]CPI!#REF!</definedName>
    <definedName name="__123Graph_DTRADECPI" localSheetId="11" hidden="1">[30]CPI!#REF!</definedName>
    <definedName name="__123Graph_DTRADECPI" localSheetId="12" hidden="1">[30]CPI!#REF!</definedName>
    <definedName name="__123Graph_DTRADECPI" localSheetId="18" hidden="1">[30]CPI!#REF!</definedName>
    <definedName name="__123Graph_DTRADECPI" localSheetId="21" hidden="1">[30]CPI!#REF!</definedName>
    <definedName name="__123Graph_DTRADECPI" localSheetId="22" hidden="1">[30]CPI!#REF!</definedName>
    <definedName name="__123Graph_DTRADECPI" localSheetId="8" hidden="1">[30]CPI!#REF!</definedName>
    <definedName name="__123Graph_DTRADECPI" hidden="1">[30]CPI!#REF!</definedName>
    <definedName name="__123Graph_DUTRECHT" localSheetId="9" hidden="1">'[19]Time series'!#REF!</definedName>
    <definedName name="__123Graph_DUTRECHT" localSheetId="10" hidden="1">'[19]Time series'!#REF!</definedName>
    <definedName name="__123Graph_DUTRECHT" localSheetId="11" hidden="1">'[19]Time series'!#REF!</definedName>
    <definedName name="__123Graph_DUTRECHT" localSheetId="12" hidden="1">'[19]Time series'!#REF!</definedName>
    <definedName name="__123Graph_DUTRECHT" localSheetId="18" hidden="1">'[19]Time series'!#REF!</definedName>
    <definedName name="__123Graph_DUTRECHT" localSheetId="21" hidden="1">'[19]Time series'!#REF!</definedName>
    <definedName name="__123Graph_DUTRECHT" localSheetId="22" hidden="1">'[19]Time series'!#REF!</definedName>
    <definedName name="__123Graph_DUTRECHT" localSheetId="8" hidden="1">'[19]Time series'!#REF!</definedName>
    <definedName name="__123Graph_DUTRECHT" hidden="1">'[19]Time series'!#REF!</definedName>
    <definedName name="__123Graph_E" hidden="1">[24]TAX!$V$26:$X$26</definedName>
    <definedName name="__123Graph_EBERLGRAP" localSheetId="9" hidden="1">'[19]Time series'!#REF!</definedName>
    <definedName name="__123Graph_EBERLGRAP" localSheetId="10" hidden="1">'[19]Time series'!#REF!</definedName>
    <definedName name="__123Graph_EBERLGRAP" localSheetId="11" hidden="1">'[19]Time series'!#REF!</definedName>
    <definedName name="__123Graph_EBERLGRAP" localSheetId="12" hidden="1">'[19]Time series'!#REF!</definedName>
    <definedName name="__123Graph_EBERLGRAP" localSheetId="18" hidden="1">'[19]Time series'!#REF!</definedName>
    <definedName name="__123Graph_EBERLGRAP" localSheetId="21" hidden="1">'[19]Time series'!#REF!</definedName>
    <definedName name="__123Graph_EBERLGRAP" localSheetId="22" hidden="1">'[19]Time series'!#REF!</definedName>
    <definedName name="__123Graph_EBERLGRAP" localSheetId="8" hidden="1">'[19]Time series'!#REF!</definedName>
    <definedName name="__123Graph_EBERLGRAP" hidden="1">'[19]Time series'!#REF!</definedName>
    <definedName name="__123Graph_ECATCH1" localSheetId="9" hidden="1">#REF!</definedName>
    <definedName name="__123Graph_ECATCH1" localSheetId="10" hidden="1">#REF!</definedName>
    <definedName name="__123Graph_ECATCH1" localSheetId="11" hidden="1">#REF!</definedName>
    <definedName name="__123Graph_ECATCH1" localSheetId="12" hidden="1">#REF!</definedName>
    <definedName name="__123Graph_ECATCH1" localSheetId="18" hidden="1">#REF!</definedName>
    <definedName name="__123Graph_ECATCH1" localSheetId="21" hidden="1">#REF!</definedName>
    <definedName name="__123Graph_ECATCH1" localSheetId="22" hidden="1">#REF!</definedName>
    <definedName name="__123Graph_ECATCH1" localSheetId="8" hidden="1">#REF!</definedName>
    <definedName name="__123Graph_ECATCH1" hidden="1">#REF!</definedName>
    <definedName name="__123Graph_EChart1" localSheetId="9" hidden="1">'[1]2'!#REF!</definedName>
    <definedName name="__123Graph_EChart1" localSheetId="10" hidden="1">'[1]2'!#REF!</definedName>
    <definedName name="__123Graph_EChart1" localSheetId="11" hidden="1">'[1]2'!#REF!</definedName>
    <definedName name="__123Graph_EChart1" localSheetId="12" hidden="1">'[1]2'!#REF!</definedName>
    <definedName name="__123Graph_EChart1" localSheetId="18" hidden="1">'[1]2'!#REF!</definedName>
    <definedName name="__123Graph_EChart1" localSheetId="21" hidden="1">'[1]2'!#REF!</definedName>
    <definedName name="__123Graph_EChart1" localSheetId="22" hidden="1">'[1]2'!#REF!</definedName>
    <definedName name="__123Graph_EChart1" localSheetId="8" hidden="1">'[1]2'!#REF!</definedName>
    <definedName name="__123Graph_EChart1" hidden="1">'[1]2'!#REF!</definedName>
    <definedName name="__123Graph_EChart2" localSheetId="9" hidden="1">'[1]2'!#REF!</definedName>
    <definedName name="__123Graph_EChart2" localSheetId="10" hidden="1">'[1]2'!#REF!</definedName>
    <definedName name="__123Graph_EChart2" localSheetId="11" hidden="1">'[1]2'!#REF!</definedName>
    <definedName name="__123Graph_EChart2" localSheetId="12" hidden="1">'[1]2'!#REF!</definedName>
    <definedName name="__123Graph_EChart2" localSheetId="18" hidden="1">'[1]2'!#REF!</definedName>
    <definedName name="__123Graph_EChart2" localSheetId="21" hidden="1">'[1]2'!#REF!</definedName>
    <definedName name="__123Graph_EChart2" localSheetId="22" hidden="1">'[1]2'!#REF!</definedName>
    <definedName name="__123Graph_EChart2" localSheetId="8" hidden="1">'[1]2'!#REF!</definedName>
    <definedName name="__123Graph_EChart2" hidden="1">'[1]2'!#REF!</definedName>
    <definedName name="__123Graph_EChart3" localSheetId="9" hidden="1">'[1]2'!#REF!</definedName>
    <definedName name="__123Graph_EChart3" localSheetId="10" hidden="1">'[1]2'!#REF!</definedName>
    <definedName name="__123Graph_EChart3" localSheetId="11" hidden="1">'[1]2'!#REF!</definedName>
    <definedName name="__123Graph_EChart3" localSheetId="12" hidden="1">'[1]2'!#REF!</definedName>
    <definedName name="__123Graph_EChart3" localSheetId="18" hidden="1">'[1]2'!#REF!</definedName>
    <definedName name="__123Graph_EChart3" localSheetId="21" hidden="1">'[1]2'!#REF!</definedName>
    <definedName name="__123Graph_EChart3" localSheetId="22" hidden="1">'[1]2'!#REF!</definedName>
    <definedName name="__123Graph_EChart3" localSheetId="8" hidden="1">'[1]2'!#REF!</definedName>
    <definedName name="__123Graph_EChart3" hidden="1">'[1]2'!#REF!</definedName>
    <definedName name="__123Graph_ECONVERG1" localSheetId="9" hidden="1">'[19]Time series'!#REF!</definedName>
    <definedName name="__123Graph_ECONVERG1" localSheetId="10" hidden="1">'[19]Time series'!#REF!</definedName>
    <definedName name="__123Graph_ECONVERG1" localSheetId="11" hidden="1">'[19]Time series'!#REF!</definedName>
    <definedName name="__123Graph_ECONVERG1" localSheetId="12" hidden="1">'[19]Time series'!#REF!</definedName>
    <definedName name="__123Graph_ECONVERG1" localSheetId="18" hidden="1">'[19]Time series'!#REF!</definedName>
    <definedName name="__123Graph_ECONVERG1" localSheetId="21" hidden="1">'[19]Time series'!#REF!</definedName>
    <definedName name="__123Graph_ECONVERG1" localSheetId="22" hidden="1">'[19]Time series'!#REF!</definedName>
    <definedName name="__123Graph_ECONVERG1" localSheetId="8" hidden="1">'[19]Time series'!#REF!</definedName>
    <definedName name="__123Graph_ECONVERG1" hidden="1">'[19]Time series'!#REF!</definedName>
    <definedName name="__123Graph_ECURRENT" localSheetId="9" hidden="1">'[33]Dep fonct'!#REF!</definedName>
    <definedName name="__123Graph_ECURRENT" localSheetId="10" hidden="1">'[33]Dep fonct'!#REF!</definedName>
    <definedName name="__123Graph_ECURRENT" localSheetId="11" hidden="1">'[33]Dep fonct'!#REF!</definedName>
    <definedName name="__123Graph_ECURRENT" localSheetId="12" hidden="1">'[33]Dep fonct'!#REF!</definedName>
    <definedName name="__123Graph_ECURRENT" localSheetId="18" hidden="1">'[33]Dep fonct'!#REF!</definedName>
    <definedName name="__123Graph_ECURRENT" localSheetId="21" hidden="1">'[33]Dep fonct'!#REF!</definedName>
    <definedName name="__123Graph_ECURRENT" localSheetId="22" hidden="1">'[33]Dep fonct'!#REF!</definedName>
    <definedName name="__123Graph_ECURRENT" localSheetId="8" hidden="1">'[33]Dep fonct'!#REF!</definedName>
    <definedName name="__123Graph_ECURRENT" hidden="1">'[33]Dep fonct'!#REF!</definedName>
    <definedName name="__123Graph_EECTOT" localSheetId="9" hidden="1">#REF!</definedName>
    <definedName name="__123Graph_EECTOT" localSheetId="10" hidden="1">#REF!</definedName>
    <definedName name="__123Graph_EECTOT" localSheetId="11" hidden="1">#REF!</definedName>
    <definedName name="__123Graph_EECTOT" localSheetId="12" hidden="1">#REF!</definedName>
    <definedName name="__123Graph_EECTOT" localSheetId="18" hidden="1">#REF!</definedName>
    <definedName name="__123Graph_EECTOT" localSheetId="21" hidden="1">#REF!</definedName>
    <definedName name="__123Graph_EECTOT" localSheetId="22" hidden="1">#REF!</definedName>
    <definedName name="__123Graph_EECTOT" localSheetId="8" hidden="1">#REF!</definedName>
    <definedName name="__123Graph_EECTOT" hidden="1">#REF!</definedName>
    <definedName name="__123Graph_EGRAPH1" hidden="1">[25]T17_T18_MSURC!$E$837:$I$837</definedName>
    <definedName name="__123Graph_EGRAPH41" localSheetId="9" hidden="1">'[19]Time series'!#REF!</definedName>
    <definedName name="__123Graph_EGRAPH41" localSheetId="10" hidden="1">'[19]Time series'!#REF!</definedName>
    <definedName name="__123Graph_EGRAPH41" localSheetId="11" hidden="1">'[19]Time series'!#REF!</definedName>
    <definedName name="__123Graph_EGRAPH41" localSheetId="12" hidden="1">'[19]Time series'!#REF!</definedName>
    <definedName name="__123Graph_EGRAPH41" localSheetId="18" hidden="1">'[19]Time series'!#REF!</definedName>
    <definedName name="__123Graph_EGRAPH41" localSheetId="21" hidden="1">'[19]Time series'!#REF!</definedName>
    <definedName name="__123Graph_EGRAPH41" localSheetId="22" hidden="1">'[19]Time series'!#REF!</definedName>
    <definedName name="__123Graph_EGRAPH41" localSheetId="8" hidden="1">'[19]Time series'!#REF!</definedName>
    <definedName name="__123Graph_EGRAPH41" hidden="1">'[19]Time series'!#REF!</definedName>
    <definedName name="__123Graph_EPERIA" localSheetId="9" hidden="1">'[19]Time series'!#REF!</definedName>
    <definedName name="__123Graph_EPERIA" localSheetId="10" hidden="1">'[19]Time series'!#REF!</definedName>
    <definedName name="__123Graph_EPERIA" localSheetId="11" hidden="1">'[19]Time series'!#REF!</definedName>
    <definedName name="__123Graph_EPERIA" localSheetId="12" hidden="1">'[19]Time series'!#REF!</definedName>
    <definedName name="__123Graph_EPERIA" localSheetId="18" hidden="1">'[19]Time series'!#REF!</definedName>
    <definedName name="__123Graph_EPERIA" localSheetId="21" hidden="1">'[19]Time series'!#REF!</definedName>
    <definedName name="__123Graph_EPERIA" localSheetId="22" hidden="1">'[19]Time series'!#REF!</definedName>
    <definedName name="__123Graph_EPERIA" localSheetId="8" hidden="1">'[19]Time series'!#REF!</definedName>
    <definedName name="__123Graph_EPERIA" hidden="1">'[19]Time series'!#REF!</definedName>
    <definedName name="__123Graph_EPRODABSC" localSheetId="9" hidden="1">'[19]Time series'!#REF!</definedName>
    <definedName name="__123Graph_EPRODABSC" localSheetId="10" hidden="1">'[19]Time series'!#REF!</definedName>
    <definedName name="__123Graph_EPRODABSC" localSheetId="11" hidden="1">'[19]Time series'!#REF!</definedName>
    <definedName name="__123Graph_EPRODABSC" localSheetId="12" hidden="1">'[19]Time series'!#REF!</definedName>
    <definedName name="__123Graph_EPRODABSC" localSheetId="18" hidden="1">'[19]Time series'!#REF!</definedName>
    <definedName name="__123Graph_EPRODABSC" localSheetId="21" hidden="1">'[19]Time series'!#REF!</definedName>
    <definedName name="__123Graph_EPRODABSC" localSheetId="22" hidden="1">'[19]Time series'!#REF!</definedName>
    <definedName name="__123Graph_EPRODABSC" localSheetId="8" hidden="1">'[19]Time series'!#REF!</definedName>
    <definedName name="__123Graph_EPRODABSC" hidden="1">'[19]Time series'!#REF!</definedName>
    <definedName name="__123Graph_ESEASON_CASH" localSheetId="9" hidden="1">'[29]MonSurv-BC'!#REF!</definedName>
    <definedName name="__123Graph_ESEASON_CASH" localSheetId="10" hidden="1">'[29]MonSurv-BC'!#REF!</definedName>
    <definedName name="__123Graph_ESEASON_CASH" localSheetId="11" hidden="1">'[29]MonSurv-BC'!#REF!</definedName>
    <definedName name="__123Graph_ESEASON_CASH" localSheetId="12" hidden="1">'[29]MonSurv-BC'!#REF!</definedName>
    <definedName name="__123Graph_ESEASON_CASH" localSheetId="18" hidden="1">'[29]MonSurv-BC'!#REF!</definedName>
    <definedName name="__123Graph_ESEASON_CASH" localSheetId="21" hidden="1">'[29]MonSurv-BC'!#REF!</definedName>
    <definedName name="__123Graph_ESEASON_CASH" localSheetId="22" hidden="1">'[29]MonSurv-BC'!#REF!</definedName>
    <definedName name="__123Graph_ESEASON_CASH" localSheetId="8" hidden="1">'[29]MonSurv-BC'!#REF!</definedName>
    <definedName name="__123Graph_ESEASON_CASH" hidden="1">'[29]MonSurv-BC'!#REF!</definedName>
    <definedName name="__123Graph_ESEASON_MONEY" localSheetId="9" hidden="1">'[29]MonSurv-BC'!#REF!</definedName>
    <definedName name="__123Graph_ESEASON_MONEY" localSheetId="10" hidden="1">'[29]MonSurv-BC'!#REF!</definedName>
    <definedName name="__123Graph_ESEASON_MONEY" localSheetId="11" hidden="1">'[29]MonSurv-BC'!#REF!</definedName>
    <definedName name="__123Graph_ESEASON_MONEY" localSheetId="12" hidden="1">'[29]MonSurv-BC'!#REF!</definedName>
    <definedName name="__123Graph_ESEASON_MONEY" localSheetId="18" hidden="1">'[29]MonSurv-BC'!#REF!</definedName>
    <definedName name="__123Graph_ESEASON_MONEY" localSheetId="21" hidden="1">'[29]MonSurv-BC'!#REF!</definedName>
    <definedName name="__123Graph_ESEASON_MONEY" localSheetId="22" hidden="1">'[29]MonSurv-BC'!#REF!</definedName>
    <definedName name="__123Graph_ESEASON_MONEY" localSheetId="8" hidden="1">'[29]MonSurv-BC'!#REF!</definedName>
    <definedName name="__123Graph_ESEASON_MONEY" hidden="1">'[29]MonSurv-BC'!#REF!</definedName>
    <definedName name="__123Graph_ESEASON_TIME" localSheetId="9" hidden="1">'[29]MonSurv-BC'!#REF!</definedName>
    <definedName name="__123Graph_ESEASON_TIME" localSheetId="10" hidden="1">'[29]MonSurv-BC'!#REF!</definedName>
    <definedName name="__123Graph_ESEASON_TIME" localSheetId="18" hidden="1">'[29]MonSurv-BC'!#REF!</definedName>
    <definedName name="__123Graph_ESEASON_TIME" localSheetId="21" hidden="1">'[29]MonSurv-BC'!#REF!</definedName>
    <definedName name="__123Graph_ESEASON_TIME" localSheetId="22" hidden="1">'[29]MonSurv-BC'!#REF!</definedName>
    <definedName name="__123Graph_ESEASON_TIME" localSheetId="8" hidden="1">'[29]MonSurv-BC'!#REF!</definedName>
    <definedName name="__123Graph_ESEASON_TIME" hidden="1">'[29]MonSurv-BC'!#REF!</definedName>
    <definedName name="__123Graph_ETAX1" hidden="1">[24]TAX!$V$26:$X$26</definedName>
    <definedName name="__123Graph_F" localSheetId="9" hidden="1">'[34]Table SR'!#REF!</definedName>
    <definedName name="__123Graph_F" localSheetId="10" hidden="1">'[34]Table SR'!#REF!</definedName>
    <definedName name="__123Graph_F" localSheetId="11" hidden="1">'[34]Table SR'!#REF!</definedName>
    <definedName name="__123Graph_F" localSheetId="12" hidden="1">'[34]Table SR'!#REF!</definedName>
    <definedName name="__123Graph_F" localSheetId="18" hidden="1">'[34]Table SR'!#REF!</definedName>
    <definedName name="__123Graph_F" localSheetId="21" hidden="1">'[34]Table SR'!#REF!</definedName>
    <definedName name="__123Graph_F" localSheetId="22" hidden="1">'[34]Table SR'!#REF!</definedName>
    <definedName name="__123Graph_F" localSheetId="8" hidden="1">'[34]Table SR'!#REF!</definedName>
    <definedName name="__123Graph_F" hidden="1">'[34]Table SR'!#REF!</definedName>
    <definedName name="__123Graph_FBERLGRAP" localSheetId="9" hidden="1">'[19]Time series'!#REF!</definedName>
    <definedName name="__123Graph_FBERLGRAP" localSheetId="10" hidden="1">'[19]Time series'!#REF!</definedName>
    <definedName name="__123Graph_FBERLGRAP" localSheetId="11" hidden="1">'[19]Time series'!#REF!</definedName>
    <definedName name="__123Graph_FBERLGRAP" localSheetId="12" hidden="1">'[19]Time series'!#REF!</definedName>
    <definedName name="__123Graph_FBERLGRAP" localSheetId="18" hidden="1">'[19]Time series'!#REF!</definedName>
    <definedName name="__123Graph_FBERLGRAP" localSheetId="21" hidden="1">'[19]Time series'!#REF!</definedName>
    <definedName name="__123Graph_FBERLGRAP" localSheetId="22" hidden="1">'[19]Time series'!#REF!</definedName>
    <definedName name="__123Graph_FBERLGRAP" localSheetId="8" hidden="1">'[19]Time series'!#REF!</definedName>
    <definedName name="__123Graph_FBERLGRAP" hidden="1">'[19]Time series'!#REF!</definedName>
    <definedName name="__123Graph_FChart1" localSheetId="9" hidden="1">'[1]2'!#REF!</definedName>
    <definedName name="__123Graph_FChart1" localSheetId="10" hidden="1">'[1]2'!#REF!</definedName>
    <definedName name="__123Graph_FChart1" localSheetId="11" hidden="1">'[1]2'!#REF!</definedName>
    <definedName name="__123Graph_FChart1" localSheetId="12" hidden="1">'[1]2'!#REF!</definedName>
    <definedName name="__123Graph_FChart1" localSheetId="18" hidden="1">'[1]2'!#REF!</definedName>
    <definedName name="__123Graph_FChart1" localSheetId="21" hidden="1">'[1]2'!#REF!</definedName>
    <definedName name="__123Graph_FChart1" localSheetId="22" hidden="1">'[1]2'!#REF!</definedName>
    <definedName name="__123Graph_FChart1" localSheetId="8" hidden="1">'[1]2'!#REF!</definedName>
    <definedName name="__123Graph_FChart1" hidden="1">'[1]2'!#REF!</definedName>
    <definedName name="__123Graph_FChart2" localSheetId="9" hidden="1">'[1]2'!#REF!</definedName>
    <definedName name="__123Graph_FChart2" localSheetId="10" hidden="1">'[1]2'!#REF!</definedName>
    <definedName name="__123Graph_FChart2" localSheetId="11" hidden="1">'[1]2'!#REF!</definedName>
    <definedName name="__123Graph_FChart2" localSheetId="12" hidden="1">'[1]2'!#REF!</definedName>
    <definedName name="__123Graph_FChart2" localSheetId="18" hidden="1">'[1]2'!#REF!</definedName>
    <definedName name="__123Graph_FChart2" localSheetId="21" hidden="1">'[1]2'!#REF!</definedName>
    <definedName name="__123Graph_FChart2" localSheetId="22" hidden="1">'[1]2'!#REF!</definedName>
    <definedName name="__123Graph_FChart2" localSheetId="8" hidden="1">'[1]2'!#REF!</definedName>
    <definedName name="__123Graph_FChart2" hidden="1">'[1]2'!#REF!</definedName>
    <definedName name="__123Graph_FChart3" localSheetId="9" hidden="1">'[1]2'!#REF!</definedName>
    <definedName name="__123Graph_FChart3" localSheetId="10" hidden="1">'[1]2'!#REF!</definedName>
    <definedName name="__123Graph_FChart3" localSheetId="18" hidden="1">'[1]2'!#REF!</definedName>
    <definedName name="__123Graph_FChart3" localSheetId="21" hidden="1">'[1]2'!#REF!</definedName>
    <definedName name="__123Graph_FChart3" localSheetId="22" hidden="1">'[1]2'!#REF!</definedName>
    <definedName name="__123Graph_FChart3" localSheetId="8" hidden="1">'[1]2'!#REF!</definedName>
    <definedName name="__123Graph_FChart3" hidden="1">'[1]2'!#REF!</definedName>
    <definedName name="__123Graph_FCurrent" localSheetId="9" hidden="1">'[1]2'!#REF!</definedName>
    <definedName name="__123Graph_FCurrent" localSheetId="10" hidden="1">'[1]2'!#REF!</definedName>
    <definedName name="__123Graph_FCurrent" localSheetId="18" hidden="1">'[1]2'!#REF!</definedName>
    <definedName name="__123Graph_FCurrent" localSheetId="21" hidden="1">'[1]2'!#REF!</definedName>
    <definedName name="__123Graph_FCurrent" localSheetId="22" hidden="1">'[1]2'!#REF!</definedName>
    <definedName name="__123Graph_FCurrent" localSheetId="8" hidden="1">'[1]2'!#REF!</definedName>
    <definedName name="__123Graph_FCurrent" hidden="1">'[1]2'!#REF!</definedName>
    <definedName name="__123Graph_FGRAPH1" hidden="1">[25]T17_T18_MSURC!$E$838:$I$838</definedName>
    <definedName name="__123Graph_FGRAPH41" localSheetId="9" hidden="1">'[19]Time series'!#REF!</definedName>
    <definedName name="__123Graph_FGRAPH41" localSheetId="10" hidden="1">'[19]Time series'!#REF!</definedName>
    <definedName name="__123Graph_FGRAPH41" localSheetId="11" hidden="1">'[19]Time series'!#REF!</definedName>
    <definedName name="__123Graph_FGRAPH41" localSheetId="12" hidden="1">'[19]Time series'!#REF!</definedName>
    <definedName name="__123Graph_FGRAPH41" localSheetId="18" hidden="1">'[19]Time series'!#REF!</definedName>
    <definedName name="__123Graph_FGRAPH41" localSheetId="21" hidden="1">'[19]Time series'!#REF!</definedName>
    <definedName name="__123Graph_FGRAPH41" localSheetId="22" hidden="1">'[19]Time series'!#REF!</definedName>
    <definedName name="__123Graph_FGRAPH41" localSheetId="8" hidden="1">'[19]Time series'!#REF!</definedName>
    <definedName name="__123Graph_FGRAPH41" hidden="1">'[19]Time series'!#REF!</definedName>
    <definedName name="__123Graph_FPRODABSC" localSheetId="9" hidden="1">'[19]Time series'!#REF!</definedName>
    <definedName name="__123Graph_FPRODABSC" localSheetId="10" hidden="1">'[19]Time series'!#REF!</definedName>
    <definedName name="__123Graph_FPRODABSC" localSheetId="11" hidden="1">'[19]Time series'!#REF!</definedName>
    <definedName name="__123Graph_FPRODABSC" localSheetId="12" hidden="1">'[19]Time series'!#REF!</definedName>
    <definedName name="__123Graph_FPRODABSC" localSheetId="18" hidden="1">'[19]Time series'!#REF!</definedName>
    <definedName name="__123Graph_FPRODABSC" localSheetId="21" hidden="1">'[19]Time series'!#REF!</definedName>
    <definedName name="__123Graph_FPRODABSC" localSheetId="22" hidden="1">'[19]Time series'!#REF!</definedName>
    <definedName name="__123Graph_FPRODABSC" localSheetId="8" hidden="1">'[19]Time series'!#REF!</definedName>
    <definedName name="__123Graph_FPRODABSC" hidden="1">'[19]Time series'!#REF!</definedName>
    <definedName name="__123Graph_X" localSheetId="11" hidden="1">'[18]Сектор товаров'!$A$13:$A$29</definedName>
    <definedName name="__123Graph_X" localSheetId="12" hidden="1">'[18]Сектор товаров'!$A$13:$A$29</definedName>
    <definedName name="__123Graph_X" hidden="1">'[18]Сектор товаров'!$A$13:$A$29</definedName>
    <definedName name="__123Graph_XBBP" localSheetId="11" hidden="1">'[18]Сектор товаров'!$A$11:$A$15</definedName>
    <definedName name="__123Graph_XBBP" localSheetId="12" hidden="1">'[18]Сектор товаров'!$A$11:$A$15</definedName>
    <definedName name="__123Graph_XBBP" hidden="1">'[18]Сектор товаров'!$A$11:$A$15</definedName>
    <definedName name="__123Graph_XBBP1" localSheetId="11" hidden="1">'[18]Сектор товаров'!$A$10:$A$30</definedName>
    <definedName name="__123Graph_XBBP1" localSheetId="12" hidden="1">'[18]Сектор товаров'!$A$10:$A$30</definedName>
    <definedName name="__123Graph_XBBP1" hidden="1">'[18]Сектор товаров'!$A$10:$A$30</definedName>
    <definedName name="__123Graph_XBKSRESRV" localSheetId="9" hidden="1">[20]BOG!#REF!</definedName>
    <definedName name="__123Graph_XBKSRESRV" localSheetId="10" hidden="1">[20]BOG!#REF!</definedName>
    <definedName name="__123Graph_XBKSRESRV" localSheetId="11" hidden="1">[20]BOG!#REF!</definedName>
    <definedName name="__123Graph_XBKSRESRV" localSheetId="12" hidden="1">[20]BOG!#REF!</definedName>
    <definedName name="__123Graph_XBKSRESRV" localSheetId="18" hidden="1">[20]BOG!#REF!</definedName>
    <definedName name="__123Graph_XBKSRESRV" localSheetId="21" hidden="1">[20]BOG!#REF!</definedName>
    <definedName name="__123Graph_XBKSRESRV" localSheetId="22" hidden="1">[20]BOG!#REF!</definedName>
    <definedName name="__123Graph_XBKSRESRV" localSheetId="8" hidden="1">[20]BOG!#REF!</definedName>
    <definedName name="__123Graph_XBKSRESRV" hidden="1">[20]BOG!#REF!</definedName>
    <definedName name="__123Graph_XChart1" localSheetId="9" hidden="1">'[35]Summary BOP'!#REF!</definedName>
    <definedName name="__123Graph_XChart1" localSheetId="10" hidden="1">'[35]Summary BOP'!#REF!</definedName>
    <definedName name="__123Graph_XChart1" localSheetId="11" hidden="1">'[35]Summary BOP'!#REF!</definedName>
    <definedName name="__123Graph_XChart1" localSheetId="12" hidden="1">'[35]Summary BOP'!#REF!</definedName>
    <definedName name="__123Graph_XChart1" localSheetId="18" hidden="1">'[35]Summary BOP'!#REF!</definedName>
    <definedName name="__123Graph_XChart1" localSheetId="21" hidden="1">'[35]Summary BOP'!#REF!</definedName>
    <definedName name="__123Graph_XChart1" localSheetId="22" hidden="1">'[35]Summary BOP'!#REF!</definedName>
    <definedName name="__123Graph_XChart1" localSheetId="8" hidden="1">'[35]Summary BOP'!#REF!</definedName>
    <definedName name="__123Graph_XChart1" hidden="1">'[35]Summary BOP'!#REF!</definedName>
    <definedName name="__123Graph_XCREDIT" localSheetId="9" hidden="1">'[29]MonSurv-BC'!#REF!</definedName>
    <definedName name="__123Graph_XCREDIT" localSheetId="10" hidden="1">'[29]MonSurv-BC'!#REF!</definedName>
    <definedName name="__123Graph_XCREDIT" localSheetId="11" hidden="1">'[29]MonSurv-BC'!#REF!</definedName>
    <definedName name="__123Graph_XCREDIT" localSheetId="12" hidden="1">'[29]MonSurv-BC'!#REF!</definedName>
    <definedName name="__123Graph_XCREDIT" localSheetId="18" hidden="1">'[29]MonSurv-BC'!#REF!</definedName>
    <definedName name="__123Graph_XCREDIT" localSheetId="21" hidden="1">'[29]MonSurv-BC'!#REF!</definedName>
    <definedName name="__123Graph_XCREDIT" localSheetId="22" hidden="1">'[29]MonSurv-BC'!#REF!</definedName>
    <definedName name="__123Graph_XCREDIT" localSheetId="8" hidden="1">'[29]MonSurv-BC'!#REF!</definedName>
    <definedName name="__123Graph_XCREDIT" hidden="1">'[29]MonSurv-BC'!#REF!</definedName>
    <definedName name="__123Graph_XCurrent" hidden="1">[22]CPIINDEX!$B$263:$B$310</definedName>
    <definedName name="__123Graph_XECTOT" localSheetId="9" hidden="1">#REF!</definedName>
    <definedName name="__123Graph_XECTOT" localSheetId="10" hidden="1">#REF!</definedName>
    <definedName name="__123Graph_XECTOT" localSheetId="11" hidden="1">#REF!</definedName>
    <definedName name="__123Graph_XECTOT" localSheetId="12" hidden="1">#REF!</definedName>
    <definedName name="__123Graph_XECTOT" localSheetId="18" hidden="1">#REF!</definedName>
    <definedName name="__123Graph_XECTOT" localSheetId="21" hidden="1">#REF!</definedName>
    <definedName name="__123Graph_XECTOT" localSheetId="22" hidden="1">#REF!</definedName>
    <definedName name="__123Graph_XECTOT" localSheetId="8" hidden="1">#REF!</definedName>
    <definedName name="__123Graph_XECTOT" hidden="1">#REF!</definedName>
    <definedName name="__123Graph_XERDOLLAR" hidden="1">'[23]ex rate'!$F$15:$AM$15</definedName>
    <definedName name="__123Graph_XERRUBLE" hidden="1">'[23]ex rate'!$F$15:$AM$15</definedName>
    <definedName name="__123Graph_XFONDI" localSheetId="11" hidden="1">'[18]Сектор товаров'!$A$10:$A$30</definedName>
    <definedName name="__123Graph_XFONDI" localSheetId="12" hidden="1">'[18]Сектор товаров'!$A$10:$A$30</definedName>
    <definedName name="__123Graph_XFONDI" hidden="1">'[18]Сектор товаров'!$A$10:$A$30</definedName>
    <definedName name="__123Graph_XGFS.1" hidden="1">[24]GFS!$T$6:$V$6</definedName>
    <definedName name="__123Graph_XGFS.3" hidden="1">[24]GFS!$T$6:$V$6</definedName>
    <definedName name="__123Graph_XGRAPH1" hidden="1">[25]T17_T18_MSURC!$E$829:$I$829</definedName>
    <definedName name="__123Graph_XIBRD_LEND" hidden="1">[26]WB!$Q$9:$AK$9</definedName>
    <definedName name="__123Graph_XIMPORTS" localSheetId="9" hidden="1">'[27]CA input'!#REF!</definedName>
    <definedName name="__123Graph_XIMPORTS" localSheetId="10" hidden="1">'[27]CA input'!#REF!</definedName>
    <definedName name="__123Graph_XIMPORTS" localSheetId="11" hidden="1">'[27]CA input'!#REF!</definedName>
    <definedName name="__123Graph_XIMPORTS" localSheetId="12" hidden="1">'[27]CA input'!#REF!</definedName>
    <definedName name="__123Graph_XIMPORTS" localSheetId="18" hidden="1">'[27]CA input'!#REF!</definedName>
    <definedName name="__123Graph_XIMPORTS" localSheetId="21" hidden="1">'[27]CA input'!#REF!</definedName>
    <definedName name="__123Graph_XIMPORTS" localSheetId="22" hidden="1">'[27]CA input'!#REF!</definedName>
    <definedName name="__123Graph_XIMPORTS" localSheetId="8" hidden="1">'[27]CA input'!#REF!</definedName>
    <definedName name="__123Graph_XIMPORTS" hidden="1">'[27]CA input'!#REF!</definedName>
    <definedName name="__123Graph_XINFLAC" localSheetId="11" hidden="1">'[18]Сектор товаров'!$A$13:$A$29</definedName>
    <definedName name="__123Graph_XINFLAC" localSheetId="12" hidden="1">'[18]Сектор товаров'!$A$13:$A$29</definedName>
    <definedName name="__123Graph_XINFLAC" hidden="1">'[18]Сектор товаров'!$A$13:$A$29</definedName>
    <definedName name="__123Graph_XNAC.DOX" localSheetId="11" hidden="1">'[18]Сектор товаров'!$A$10:$A$30</definedName>
    <definedName name="__123Graph_XNAC.DOX" localSheetId="12" hidden="1">'[18]Сектор товаров'!$A$10:$A$30</definedName>
    <definedName name="__123Graph_XNAC.DOX" hidden="1">'[18]Сектор товаров'!$A$10:$A$30</definedName>
    <definedName name="__123Graph_XRUBRATE" hidden="1">'[23]ex rate'!$K$15:$AN$15</definedName>
    <definedName name="__123Graph_XTAX1" hidden="1">[24]TAX!$V$4:$X$4</definedName>
    <definedName name="__123Graph_XTRUD" localSheetId="11" hidden="1">'[18]Сектор товаров'!$A$10:$A$30</definedName>
    <definedName name="__123Graph_XTRUD" localSheetId="12" hidden="1">'[18]Сектор товаров'!$A$10:$A$30</definedName>
    <definedName name="__123Graph_XTRUD" hidden="1">'[18]Сектор товаров'!$A$10:$A$30</definedName>
    <definedName name="__123Graph_XUSRATE" hidden="1">'[23]ex rate'!$K$15:$AN$15</definedName>
    <definedName name="__123Graph_XXRATE" hidden="1">[31]data!$AE$124:$AE$242</definedName>
    <definedName name="__132Graph_B" localSheetId="9" hidden="1">'[18]Сектор товаров'!#REF!</definedName>
    <definedName name="__132Graph_B" localSheetId="10" hidden="1">'[18]Сектор товаров'!#REF!</definedName>
    <definedName name="__132Graph_B" localSheetId="18" hidden="1">'[18]Сектор товаров'!#REF!</definedName>
    <definedName name="__132Graph_B" localSheetId="21" hidden="1">'[18]Сектор товаров'!#REF!</definedName>
    <definedName name="__132Graph_B" localSheetId="22" hidden="1">'[18]Сектор товаров'!#REF!</definedName>
    <definedName name="__132Graph_B" localSheetId="8" hidden="1">'[18]Сектор товаров'!#REF!</definedName>
    <definedName name="__132Graph_B" hidden="1">'[18]Сектор товаров'!#REF!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21"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9" hidden="1">'[19]Time series'!#REF!</definedName>
    <definedName name="__dde" localSheetId="10" hidden="1">'[19]Time series'!#REF!</definedName>
    <definedName name="__dde" localSheetId="18" hidden="1">'[19]Time series'!#REF!</definedName>
    <definedName name="__dde" localSheetId="21" hidden="1">'[19]Time series'!#REF!</definedName>
    <definedName name="__dde" localSheetId="22" hidden="1">'[19]Time series'!#REF!</definedName>
    <definedName name="__dde" localSheetId="8" hidden="1">'[19]Time series'!#REF!</definedName>
    <definedName name="__dde" hidden="1">'[19]Time series'!#REF!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21"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21"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DS_HYPERLINK_TOGGLE_STATE__" hidden="1">"ON"</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21"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21"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21"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21"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9" hidden="1">'[36]CROSS-BEAL'!#REF!</definedName>
    <definedName name="__key2" localSheetId="10" hidden="1">'[36]CROSS-BEAL'!#REF!</definedName>
    <definedName name="__key2" localSheetId="18" hidden="1">'[36]CROSS-BEAL'!#REF!</definedName>
    <definedName name="__key2" localSheetId="21" hidden="1">'[36]CROSS-BEAL'!#REF!</definedName>
    <definedName name="__key2" localSheetId="22" hidden="1">'[36]CROSS-BEAL'!#REF!</definedName>
    <definedName name="__key2" localSheetId="8" hidden="1">'[36]CROSS-BEAL'!#REF!</definedName>
    <definedName name="__key2" hidden="1">'[36]CROSS-BEAL'!#REF!</definedName>
    <definedName name="__QR001" localSheetId="22">[9]Control!$H$2</definedName>
    <definedName name="__QR001" localSheetId="8">[10]Control!$H$2</definedName>
    <definedName name="__QR001">[11]Control!$H$2</definedName>
    <definedName name="__QR002" localSheetId="22">[9]Control!$H$3</definedName>
    <definedName name="__QR002" localSheetId="8">[10]Control!$H$3</definedName>
    <definedName name="__QR002">[11]Control!$H$3</definedName>
    <definedName name="__QR003" localSheetId="22">[9]Control!$H$4</definedName>
    <definedName name="__QR003" localSheetId="8">[10]Control!$H$4</definedName>
    <definedName name="__QR003">[11]Control!$H$4</definedName>
    <definedName name="__QR004" localSheetId="22">[9]Control!$H$5</definedName>
    <definedName name="__QR004" localSheetId="8">[10]Control!$H$5</definedName>
    <definedName name="__QR004">[11]Control!$H$5</definedName>
    <definedName name="__QR011" localSheetId="22">[12]Control!$I$2</definedName>
    <definedName name="__QR011" localSheetId="8">[13]Control!$I$2</definedName>
    <definedName name="__QR011">[14]Control!$I$2</definedName>
    <definedName name="__QR012" localSheetId="22">[12]Control!$I$3</definedName>
    <definedName name="__QR012" localSheetId="8">[13]Control!$I$3</definedName>
    <definedName name="__QR012">[14]Control!$I$3</definedName>
    <definedName name="__QR013" localSheetId="22">[12]Control!$I$4</definedName>
    <definedName name="__QR013" localSheetId="8">[13]Control!$I$4</definedName>
    <definedName name="__QR013">[14]Control!$I$4</definedName>
    <definedName name="__QR014" localSheetId="22">[12]Control!$I$5</definedName>
    <definedName name="__QR014" localSheetId="8">[13]Control!$I$5</definedName>
    <definedName name="__QR014">[14]Control!$I$5</definedName>
    <definedName name="__QR021" localSheetId="22">[9]Control!$J$2</definedName>
    <definedName name="__QR021" localSheetId="8">[10]Control!$J$2</definedName>
    <definedName name="__QR021">[11]Control!$J$2</definedName>
    <definedName name="__QR022" localSheetId="22">[9]Control!$J$3</definedName>
    <definedName name="__QR022" localSheetId="8">[10]Control!$J$3</definedName>
    <definedName name="__QR022">[11]Control!$J$3</definedName>
    <definedName name="__QR023" localSheetId="22">[9]Control!$J$4</definedName>
    <definedName name="__QR023" localSheetId="8">[10]Control!$J$4</definedName>
    <definedName name="__QR023">[11]Control!$J$4</definedName>
    <definedName name="__QR024" localSheetId="22">[9]Control!$J$5</definedName>
    <definedName name="__QR024" localSheetId="8">[10]Control!$J$5</definedName>
    <definedName name="__QR024">[11]Control!$J$5</definedName>
    <definedName name="__QR031" localSheetId="22">[3]Control!$K$2</definedName>
    <definedName name="__QR031" localSheetId="8">[4]Control!$K$2</definedName>
    <definedName name="__QR031">[5]Control!$K$2</definedName>
    <definedName name="__QR032" localSheetId="22">[3]Control!$K$3</definedName>
    <definedName name="__QR032" localSheetId="8">[4]Control!$K$3</definedName>
    <definedName name="__QR032">[5]Control!$K$3</definedName>
    <definedName name="__QR033" localSheetId="22">[3]Control!$K$4</definedName>
    <definedName name="__QR033" localSheetId="8">[4]Control!$K$4</definedName>
    <definedName name="__QR033">[5]Control!$K$4</definedName>
    <definedName name="__QR034" localSheetId="22">[3]Control!$K$5</definedName>
    <definedName name="__QR034" localSheetId="8">[4]Control!$K$5</definedName>
    <definedName name="__QR034">[5]Control!$K$5</definedName>
    <definedName name="__QR041" localSheetId="22">[3]Control!$L$2</definedName>
    <definedName name="__QR041" localSheetId="8">[4]Control!$L$2</definedName>
    <definedName name="__QR041">[5]Control!$L$2</definedName>
    <definedName name="__QR042" localSheetId="22">[3]Control!$L$3</definedName>
    <definedName name="__QR042" localSheetId="8">[4]Control!$L$3</definedName>
    <definedName name="__QR042">[5]Control!$L$3</definedName>
    <definedName name="__QR043" localSheetId="22">[3]Control!$L$4</definedName>
    <definedName name="__QR043" localSheetId="8">[4]Control!$L$4</definedName>
    <definedName name="__QR043">[5]Control!$L$4</definedName>
    <definedName name="__QR044" localSheetId="22">[3]Control!$L$5</definedName>
    <definedName name="__QR044" localSheetId="8">[4]Control!$L$5</definedName>
    <definedName name="__QR044">[5]Control!$L$5</definedName>
    <definedName name="__QR1" localSheetId="22">[6]Control!$C$2</definedName>
    <definedName name="__QR1" localSheetId="8">[7]Control!$C$2</definedName>
    <definedName name="__QR1">[8]Control!$C$2</definedName>
    <definedName name="__QR2" localSheetId="22">[6]Control!$C$3</definedName>
    <definedName name="__QR2" localSheetId="8">[7]Control!$C$3</definedName>
    <definedName name="__QR2">[8]Control!$C$3</definedName>
    <definedName name="__QR3" localSheetId="22">[6]Control!$C$4</definedName>
    <definedName name="__QR3" localSheetId="8">[7]Control!$C$4</definedName>
    <definedName name="__QR3">[8]Control!$C$4</definedName>
    <definedName name="__QR4" localSheetId="22">[6]Control!$C$5</definedName>
    <definedName name="__QR4" localSheetId="8">[7]Control!$C$5</definedName>
    <definedName name="__QR4">[8]Control!$C$5</definedName>
    <definedName name="__QR971" localSheetId="22">[15]Control!$E$2</definedName>
    <definedName name="__QR971" localSheetId="8">[16]Control!$E$2</definedName>
    <definedName name="__QR971">[17]Control!$E$2</definedName>
    <definedName name="__QR972" localSheetId="22">[15]Control!$E$3</definedName>
    <definedName name="__QR972" localSheetId="8">[16]Control!$E$3</definedName>
    <definedName name="__QR972">[17]Control!$E$3</definedName>
    <definedName name="__QR981" localSheetId="22">[15]Control!$F$2</definedName>
    <definedName name="__QR981" localSheetId="8">[16]Control!$F$2</definedName>
    <definedName name="__QR981">[17]Control!$F$2</definedName>
    <definedName name="__QR982" localSheetId="22">[15]Control!$F$3</definedName>
    <definedName name="__QR982" localSheetId="8">[16]Control!$F$3</definedName>
    <definedName name="__QR982">[17]Control!$F$3</definedName>
    <definedName name="__QR983" localSheetId="22">[15]Control!$F$4</definedName>
    <definedName name="__QR983" localSheetId="8">[16]Control!$F$4</definedName>
    <definedName name="__QR983">[17]Control!$F$4</definedName>
    <definedName name="__QR984" localSheetId="22">[15]Control!$F$5</definedName>
    <definedName name="__QR984" localSheetId="8">[16]Control!$F$5</definedName>
    <definedName name="__QR984">[17]Control!$F$5</definedName>
    <definedName name="__QR991" localSheetId="22">[9]Control!$G$2</definedName>
    <definedName name="__QR991" localSheetId="8">[10]Control!$G$2</definedName>
    <definedName name="__QR991">[11]Control!$G$2</definedName>
    <definedName name="__QR992" localSheetId="22">[9]Control!$G$3</definedName>
    <definedName name="__QR992" localSheetId="8">[10]Control!$G$3</definedName>
    <definedName name="__QR992">[11]Control!$G$3</definedName>
    <definedName name="__QR993" localSheetId="22">[9]Control!$G$4</definedName>
    <definedName name="__QR993" localSheetId="8">[10]Control!$G$4</definedName>
    <definedName name="__QR993">[11]Control!$G$4</definedName>
    <definedName name="__qr994" localSheetId="22">[9]Control!$G$5</definedName>
    <definedName name="__qr994" localSheetId="8">[10]Control!$G$5</definedName>
    <definedName name="__qr994">[11]Control!$G$5</definedName>
    <definedName name="_1" localSheetId="9">#REF!</definedName>
    <definedName name="_1" localSheetId="10">#REF!</definedName>
    <definedName name="_1" localSheetId="18">#REF!</definedName>
    <definedName name="_1" localSheetId="21">#REF!</definedName>
    <definedName name="_1" localSheetId="22">#REF!</definedName>
    <definedName name="_1" localSheetId="8">#REF!</definedName>
    <definedName name="_1">#REF!</definedName>
    <definedName name="_1___123Graph_AChart_1A" hidden="1">[22]CPIINDEX!$O$263:$O$310</definedName>
    <definedName name="_1__123Graph_AChart_1A" hidden="1">[22]CPIINDEX!$O$263:$O$310</definedName>
    <definedName name="_10___123Graph_XChart_3A" hidden="1">[22]CPIINDEX!$B$203:$B$310</definedName>
    <definedName name="_10__123Graph_BChart_1A" hidden="1">[22]CPIINDEX!$S$263:$S$310</definedName>
    <definedName name="_10__123Graph_BCHART_2" hidden="1">[37]A!$C$36:$AJ$36</definedName>
    <definedName name="_10__123Graph_CCHART_2" hidden="1">[37]A!$C$38:$AJ$38</definedName>
    <definedName name="_103__123Graph_BSEIGNOR" localSheetId="9" hidden="1">[38]seignior!#REF!</definedName>
    <definedName name="_103__123Graph_BSEIGNOR" localSheetId="10" hidden="1">[38]seignior!#REF!</definedName>
    <definedName name="_103__123Graph_BSEIGNOR" localSheetId="11" hidden="1">[38]seignior!#REF!</definedName>
    <definedName name="_103__123Graph_BSEIGNOR" localSheetId="12" hidden="1">[38]seignior!#REF!</definedName>
    <definedName name="_103__123Graph_BSEIGNOR" localSheetId="18" hidden="1">[38]seignior!#REF!</definedName>
    <definedName name="_103__123Graph_BSEIGNOR" localSheetId="21" hidden="1">[38]seignior!#REF!</definedName>
    <definedName name="_103__123Graph_BSEIGNOR" localSheetId="22" hidden="1">[38]seignior!#REF!</definedName>
    <definedName name="_103__123Graph_BSEIGNOR" localSheetId="8" hidden="1">[38]seignior!#REF!</definedName>
    <definedName name="_103__123Graph_BSEIGNOR" hidden="1">[38]seignior!#REF!</definedName>
    <definedName name="_104__123Graph_BWB_ADJ_PRJ" hidden="1">[26]WB!$Q$257:$AK$257</definedName>
    <definedName name="_105__123Graph_CMIMPMA_0" localSheetId="9" hidden="1">#REF!</definedName>
    <definedName name="_105__123Graph_CMIMPMA_0" localSheetId="10" hidden="1">#REF!</definedName>
    <definedName name="_105__123Graph_CMIMPMA_0" localSheetId="11" hidden="1">#REF!</definedName>
    <definedName name="_105__123Graph_CMIMPMA_0" localSheetId="12" hidden="1">#REF!</definedName>
    <definedName name="_105__123Graph_CMIMPMA_0" localSheetId="18" hidden="1">#REF!</definedName>
    <definedName name="_105__123Graph_CMIMPMA_0" localSheetId="21" hidden="1">#REF!</definedName>
    <definedName name="_105__123Graph_CMIMPMA_0" localSheetId="22" hidden="1">#REF!</definedName>
    <definedName name="_105__123Graph_CMIMPMA_0" localSheetId="8" hidden="1">#REF!</definedName>
    <definedName name="_105__123Graph_CMIMPMA_0" hidden="1">#REF!</definedName>
    <definedName name="_107__123Graph_LBL_BGRAFICO_20" localSheetId="22" hidden="1">[39]TASSI2!$AH$6:$AH$6</definedName>
    <definedName name="_107__123Graph_LBL_BGRAFICO_20" localSheetId="8" hidden="1">[40]TASSI2!$AH$6:$AH$6</definedName>
    <definedName name="_107__123Graph_LBL_BGRAFICO_20" hidden="1">[41]TASSI2!$AH$6:$AH$6</definedName>
    <definedName name="_108__123Graph_LBL_CGRAFICO_20" localSheetId="22" hidden="1">[39]TASSI2!$AI$6:$AI$6</definedName>
    <definedName name="_108__123Graph_LBL_CGRAFICO_20" localSheetId="8" hidden="1">[40]TASSI2!$AI$6:$AI$6</definedName>
    <definedName name="_108__123Graph_LBL_CGRAFICO_20" hidden="1">[41]TASSI2!$AI$6:$AI$6</definedName>
    <definedName name="_109__123Graph_LBL_DGRAFICO_20" localSheetId="22" hidden="1">[39]TASSI2!$AJ$6:$AJ$6</definedName>
    <definedName name="_109__123Graph_LBL_DGRAFICO_20" localSheetId="8" hidden="1">[40]TASSI2!$AJ$6:$AJ$6</definedName>
    <definedName name="_109__123Graph_LBL_DGRAFICO_20" hidden="1">[41]TASSI2!$AJ$6:$AJ$6</definedName>
    <definedName name="_11___123Graph_XChart_4A" hidden="1">[22]CPIINDEX!$B$239:$B$298</definedName>
    <definedName name="_11__123Graph_AWB_ADJ_PRJ" hidden="1">[26]WB!$Q$255:$AK$255</definedName>
    <definedName name="_11__123Graph_XCHART_1" hidden="1">[37]A!$C$5:$AJ$5</definedName>
    <definedName name="_11_0ju" localSheetId="9" hidden="1">#REF!</definedName>
    <definedName name="_11_0ju" localSheetId="10" hidden="1">#REF!</definedName>
    <definedName name="_11_0ju" localSheetId="11" hidden="1">#REF!</definedName>
    <definedName name="_11_0ju" localSheetId="12" hidden="1">#REF!</definedName>
    <definedName name="_11_0ju" localSheetId="18" hidden="1">#REF!</definedName>
    <definedName name="_11_0ju" localSheetId="21" hidden="1">#REF!</definedName>
    <definedName name="_11_0ju" localSheetId="22" hidden="1">#REF!</definedName>
    <definedName name="_11_0ju" localSheetId="8" hidden="1">#REF!</definedName>
    <definedName name="_11_0ju" hidden="1">#REF!</definedName>
    <definedName name="_111__123Graph_LBL_FGRAFICO_20" localSheetId="22" hidden="1">[39]TASSI2!$AQ$5:$AQ$5</definedName>
    <definedName name="_111__123Graph_LBL_FGRAFICO_20" localSheetId="8" hidden="1">[40]TASSI2!$AQ$5:$AQ$5</definedName>
    <definedName name="_111__123Graph_LBL_FGRAFICO_20" hidden="1">[41]TASSI2!$AQ$5:$AQ$5</definedName>
    <definedName name="_112__123Graph_XGRAFICO_8" localSheetId="22" hidden="1">'[39]Tav.22 Rischio di Credito'!$AI$30:$AI$41</definedName>
    <definedName name="_112__123Graph_XGRAFICO_8" localSheetId="8" hidden="1">'[40]Tav.22 Rischio di Credito'!$AI$30:$AI$41</definedName>
    <definedName name="_112__123Graph_XGRAFICO_8" hidden="1">'[41]Tav.22 Rischio di Credito'!$AI$30:$AI$41</definedName>
    <definedName name="_116__123Graph_DGROWTH_CPI" localSheetId="9" hidden="1">[42]Data!#REF!</definedName>
    <definedName name="_116__123Graph_DGROWTH_CPI" localSheetId="10" hidden="1">[42]Data!#REF!</definedName>
    <definedName name="_116__123Graph_DGROWTH_CPI" localSheetId="11" hidden="1">[42]Data!#REF!</definedName>
    <definedName name="_116__123Graph_DGROWTH_CPI" localSheetId="12" hidden="1">[42]Data!#REF!</definedName>
    <definedName name="_116__123Graph_DGROWTH_CPI" localSheetId="18" hidden="1">[42]Data!#REF!</definedName>
    <definedName name="_116__123Graph_DGROWTH_CPI" localSheetId="21" hidden="1">[42]Data!#REF!</definedName>
    <definedName name="_116__123Graph_DGROWTH_CPI" localSheetId="22" hidden="1">[42]Data!#REF!</definedName>
    <definedName name="_116__123Graph_DGROWTH_CPI" localSheetId="8" hidden="1">[42]Data!#REF!</definedName>
    <definedName name="_116__123Graph_DGROWTH_CPI" hidden="1">[42]Data!#REF!</definedName>
    <definedName name="_117__123Graph_DMIMPMA_1" localSheetId="9" hidden="1">#REF!</definedName>
    <definedName name="_117__123Graph_DMIMPMA_1" localSheetId="10" hidden="1">#REF!</definedName>
    <definedName name="_117__123Graph_DMIMPMA_1" localSheetId="11" hidden="1">#REF!</definedName>
    <definedName name="_117__123Graph_DMIMPMA_1" localSheetId="12" hidden="1">#REF!</definedName>
    <definedName name="_117__123Graph_DMIMPMA_1" localSheetId="18" hidden="1">#REF!</definedName>
    <definedName name="_117__123Graph_DMIMPMA_1" localSheetId="21" hidden="1">#REF!</definedName>
    <definedName name="_117__123Graph_DMIMPMA_1" localSheetId="22" hidden="1">#REF!</definedName>
    <definedName name="_117__123Graph_DMIMPMA_1" localSheetId="8" hidden="1">#REF!</definedName>
    <definedName name="_117__123Graph_DMIMPMA_1" hidden="1">#REF!</definedName>
    <definedName name="_118__123Graph_EMIMPMA_0" localSheetId="9" hidden="1">#REF!</definedName>
    <definedName name="_118__123Graph_EMIMPMA_0" localSheetId="10" hidden="1">#REF!</definedName>
    <definedName name="_118__123Graph_EMIMPMA_0" localSheetId="11" hidden="1">#REF!</definedName>
    <definedName name="_118__123Graph_EMIMPMA_0" localSheetId="12" hidden="1">#REF!</definedName>
    <definedName name="_118__123Graph_EMIMPMA_0" localSheetId="18" hidden="1">#REF!</definedName>
    <definedName name="_118__123Graph_EMIMPMA_0" localSheetId="21" hidden="1">#REF!</definedName>
    <definedName name="_118__123Graph_EMIMPMA_0" localSheetId="22" hidden="1">#REF!</definedName>
    <definedName name="_118__123Graph_EMIMPMA_0" localSheetId="8" hidden="1">#REF!</definedName>
    <definedName name="_118__123Graph_EMIMPMA_0" hidden="1">#REF!</definedName>
    <definedName name="_119__123Graph_EMIMPMA_1" localSheetId="9" hidden="1">#REF!</definedName>
    <definedName name="_119__123Graph_EMIMPMA_1" localSheetId="10" hidden="1">#REF!</definedName>
    <definedName name="_119__123Graph_EMIMPMA_1" localSheetId="11" hidden="1">#REF!</definedName>
    <definedName name="_119__123Graph_EMIMPMA_1" localSheetId="12" hidden="1">#REF!</definedName>
    <definedName name="_119__123Graph_EMIMPMA_1" localSheetId="18" hidden="1">#REF!</definedName>
    <definedName name="_119__123Graph_EMIMPMA_1" localSheetId="21" hidden="1">#REF!</definedName>
    <definedName name="_119__123Graph_EMIMPMA_1" localSheetId="22" hidden="1">#REF!</definedName>
    <definedName name="_119__123Graph_EMIMPMA_1" localSheetId="8" hidden="1">#REF!</definedName>
    <definedName name="_119__123Graph_EMIMPMA_1" hidden="1">#REF!</definedName>
    <definedName name="_12__123Graph_AWB_ADJ_PRJ" hidden="1">[26]WB!$Q$255:$AK$255</definedName>
    <definedName name="_12__123Graph_BCHART_1" hidden="1">[37]A!$C$28:$AJ$28</definedName>
    <definedName name="_12__123Graph_CCHART_1" hidden="1">[37]A!$C$24:$AJ$24</definedName>
    <definedName name="_12__123Graph_XChart_1A" hidden="1">[22]CPIINDEX!$B$263:$B$310</definedName>
    <definedName name="_12__123Graph_XCHART_2" hidden="1">[37]A!$C$39:$AJ$39</definedName>
    <definedName name="_120__123Graph_FMIMPMA_0" localSheetId="9" hidden="1">#REF!</definedName>
    <definedName name="_120__123Graph_FMIMPMA_0" localSheetId="10" hidden="1">#REF!</definedName>
    <definedName name="_120__123Graph_FMIMPMA_0" localSheetId="11" hidden="1">#REF!</definedName>
    <definedName name="_120__123Graph_FMIMPMA_0" localSheetId="12" hidden="1">#REF!</definedName>
    <definedName name="_120__123Graph_FMIMPMA_0" localSheetId="18" hidden="1">#REF!</definedName>
    <definedName name="_120__123Graph_FMIMPMA_0" localSheetId="21" hidden="1">#REF!</definedName>
    <definedName name="_120__123Graph_FMIMPMA_0" localSheetId="22" hidden="1">#REF!</definedName>
    <definedName name="_120__123Graph_FMIMPMA_0" localSheetId="8" hidden="1">#REF!</definedName>
    <definedName name="_120__123Graph_FMIMPMA_0" hidden="1">#REF!</definedName>
    <definedName name="_121__123Graph_XCHART_2" hidden="1">[43]IPC1988!$A$176:$A$182</definedName>
    <definedName name="_122__123Graph_XMIMPMA_0" localSheetId="9" hidden="1">#REF!</definedName>
    <definedName name="_122__123Graph_XMIMPMA_0" localSheetId="10" hidden="1">#REF!</definedName>
    <definedName name="_122__123Graph_XMIMPMA_0" localSheetId="11" hidden="1">#REF!</definedName>
    <definedName name="_122__123Graph_XMIMPMA_0" localSheetId="12" hidden="1">#REF!</definedName>
    <definedName name="_122__123Graph_XMIMPMA_0" localSheetId="18" hidden="1">#REF!</definedName>
    <definedName name="_122__123Graph_XMIMPMA_0" localSheetId="21" hidden="1">#REF!</definedName>
    <definedName name="_122__123Graph_XMIMPMA_0" localSheetId="22" hidden="1">#REF!</definedName>
    <definedName name="_122__123Graph_XMIMPMA_0" localSheetId="8" hidden="1">#REF!</definedName>
    <definedName name="_122__123Graph_XMIMPMA_0" hidden="1">#REF!</definedName>
    <definedName name="_123__123Graph_XR_BMONEY" localSheetId="9" hidden="1">#REF!</definedName>
    <definedName name="_123__123Graph_XR_BMONEY" localSheetId="10" hidden="1">#REF!</definedName>
    <definedName name="_123__123Graph_XR_BMONEY" localSheetId="11" hidden="1">#REF!</definedName>
    <definedName name="_123__123Graph_XR_BMONEY" localSheetId="12" hidden="1">#REF!</definedName>
    <definedName name="_123__123Graph_XR_BMONEY" localSheetId="18" hidden="1">#REF!</definedName>
    <definedName name="_123__123Graph_XR_BMONEY" localSheetId="21" hidden="1">#REF!</definedName>
    <definedName name="_123__123Graph_XR_BMONEY" localSheetId="22" hidden="1">#REF!</definedName>
    <definedName name="_123__123Graph_XR_BMONEY" localSheetId="8" hidden="1">#REF!</definedName>
    <definedName name="_123__123Graph_XR_BMONEY" hidden="1">#REF!</definedName>
    <definedName name="_1234graph_b" hidden="1">[24]GFS!$T$15:$V$15</definedName>
    <definedName name="_123Graph_A" localSheetId="18" hidden="1">'[44]Сектор товаров'!#REF!</definedName>
    <definedName name="_123Graph_A" hidden="1">'[44]Сектор товаров'!#REF!</definedName>
    <definedName name="_123Graph_A1" localSheetId="9" hidden="1">#REF!</definedName>
    <definedName name="_123Graph_A1" localSheetId="10" hidden="1">#REF!</definedName>
    <definedName name="_123Graph_A1" localSheetId="11" hidden="1">#REF!</definedName>
    <definedName name="_123Graph_A1" localSheetId="12" hidden="1">#REF!</definedName>
    <definedName name="_123Graph_A1" localSheetId="18" hidden="1">#REF!</definedName>
    <definedName name="_123Graph_A1" localSheetId="21" hidden="1">#REF!</definedName>
    <definedName name="_123Graph_A1" localSheetId="22" hidden="1">#REF!</definedName>
    <definedName name="_123Graph_A1" localSheetId="8" hidden="1">#REF!</definedName>
    <definedName name="_123Graph_A1" hidden="1">#REF!</definedName>
    <definedName name="_123graph_b" localSheetId="9" hidden="1">[45]A!#REF!</definedName>
    <definedName name="_123graph_b" localSheetId="10" hidden="1">[45]A!#REF!</definedName>
    <definedName name="_123graph_b" localSheetId="11" hidden="1">[45]A!#REF!</definedName>
    <definedName name="_123graph_b" localSheetId="12" hidden="1">[45]A!#REF!</definedName>
    <definedName name="_123graph_b" localSheetId="18" hidden="1">[45]A!#REF!</definedName>
    <definedName name="_123graph_b" localSheetId="21" hidden="1">[45]A!#REF!</definedName>
    <definedName name="_123graph_b" localSheetId="22" hidden="1">[45]A!#REF!</definedName>
    <definedName name="_123graph_b" localSheetId="8" hidden="1">[45]A!#REF!</definedName>
    <definedName name="_123graph_b" hidden="1">[45]A!#REF!</definedName>
    <definedName name="_123graph_bgfs.3" hidden="1">[24]GFS!$T$15:$V$15</definedName>
    <definedName name="_123Graph_BGFS.4" hidden="1">[24]GFS!$T$15:$V$15</definedName>
    <definedName name="_123GRAPH_BTAX1" hidden="1">[24]TAX!$V$22:$X$22</definedName>
    <definedName name="_123GRAPH_C" hidden="1">[24]GFS!$T$16:$V$16</definedName>
    <definedName name="_123GRAPH_CGFS.3" hidden="1">[24]GFS!$T$16:$V$16</definedName>
    <definedName name="_123Graph_CTAX1" hidden="1">[24]TAX!$V$23:$X$23</definedName>
    <definedName name="_123GRAPH_CTAX2" hidden="1">[24]TAX!$V$23:$X$23</definedName>
    <definedName name="_123GRAPH_D" hidden="1">[24]TAX!$V$24:$X$24</definedName>
    <definedName name="_123GRAPH_DTAX1" hidden="1">[24]TAX!$V$24:$X$24</definedName>
    <definedName name="_123Graph_E" hidden="1">[24]TAX!$V$26:$X$26</definedName>
    <definedName name="_123GRAPH_ETAX2" hidden="1">[24]TAX!$V$26:$X$26</definedName>
    <definedName name="_123GRAPH_F" hidden="1">[24]TAX!$V$26:$X$26</definedName>
    <definedName name="_123GRAPH_K" hidden="1">[24]TAX!$V$24:$X$24</definedName>
    <definedName name="_123GRAPH_X" hidden="1">[24]GFS!$T$6:$V$6</definedName>
    <definedName name="_123GRAPH_XGFS.1" hidden="1">[24]GFS!$T$6:$V$6</definedName>
    <definedName name="_123GRAPH_XGFS.3" hidden="1">[24]GFS!$T$6:$V$6</definedName>
    <definedName name="_123gRAPH_XTAX1" hidden="1">[24]TAX!$V$4:$X$4</definedName>
    <definedName name="_123GRAPH_XTAX2" hidden="1">[24]TAX!$V$4:$X$4</definedName>
    <definedName name="_12no" localSheetId="9" hidden="1">'[33]Dep fonct'!#REF!</definedName>
    <definedName name="_12no" localSheetId="10" hidden="1">'[33]Dep fonct'!#REF!</definedName>
    <definedName name="_12no" localSheetId="11" hidden="1">'[33]Dep fonct'!#REF!</definedName>
    <definedName name="_12no" localSheetId="12" hidden="1">'[33]Dep fonct'!#REF!</definedName>
    <definedName name="_12no" localSheetId="18" hidden="1">'[33]Dep fonct'!#REF!</definedName>
    <definedName name="_12no" localSheetId="21" hidden="1">'[33]Dep fonct'!#REF!</definedName>
    <definedName name="_12no" localSheetId="22" hidden="1">'[33]Dep fonct'!#REF!</definedName>
    <definedName name="_12no" localSheetId="8" hidden="1">'[33]Dep fonct'!#REF!</definedName>
    <definedName name="_12no" hidden="1">'[33]Dep fonct'!#REF!</definedName>
    <definedName name="_13__123Graph_BCHART_1" hidden="1">[37]A!$C$28:$AJ$28</definedName>
    <definedName name="_13__123Graph_BCHART_2" hidden="1">[37]A!$C$36:$AJ$36</definedName>
    <definedName name="_13__123Graph_CCHART_2" hidden="1">[37]A!$C$38:$AJ$38</definedName>
    <definedName name="_13__123Graph_XChart_2A" hidden="1">[22]CPIINDEX!$B$203:$B$310</definedName>
    <definedName name="_134__123Graph_XREALEX_WAGE" localSheetId="9" hidden="1">[46]PRIVATE!#REF!</definedName>
    <definedName name="_134__123Graph_XREALEX_WAGE" localSheetId="10" hidden="1">[46]PRIVATE!#REF!</definedName>
    <definedName name="_134__123Graph_XREALEX_WAGE" localSheetId="11" hidden="1">[46]PRIVATE!#REF!</definedName>
    <definedName name="_134__123Graph_XREALEX_WAGE" localSheetId="12" hidden="1">[46]PRIVATE!#REF!</definedName>
    <definedName name="_134__123Graph_XREALEX_WAGE" localSheetId="18" hidden="1">[46]PRIVATE!#REF!</definedName>
    <definedName name="_134__123Graph_XREALEX_WAGE" localSheetId="21" hidden="1">[46]PRIVATE!#REF!</definedName>
    <definedName name="_134__123Graph_XREALEX_WAGE" localSheetId="22" hidden="1">[46]PRIVATE!#REF!</definedName>
    <definedName name="_134__123Graph_XREALEX_WAGE" localSheetId="8" hidden="1">[46]PRIVATE!#REF!</definedName>
    <definedName name="_134__123Graph_XREALEX_WAGE" hidden="1">[46]PRIVATE!#REF!</definedName>
    <definedName name="_14__123Graph_BCHART_2" hidden="1">[37]A!$C$36:$AJ$36</definedName>
    <definedName name="_14__123Graph_BWB_ADJ_PRJ" hidden="1">[26]WB!$Q$257:$AK$257</definedName>
    <definedName name="_14__123Graph_XCHART_1" hidden="1">[37]A!$C$5:$AJ$5</definedName>
    <definedName name="_14__123Graph_XChart_3A" hidden="1">[22]CPIINDEX!$B$203:$B$310</definedName>
    <definedName name="_15__123Graph_CCHART_1" hidden="1">[37]A!$C$24:$AJ$24</definedName>
    <definedName name="_15__123Graph_XCHART_2" hidden="1">[37]A!$C$39:$AJ$39</definedName>
    <definedName name="_15__123Graph_XChart_4A" hidden="1">[22]CPIINDEX!$B$239:$B$298</definedName>
    <definedName name="_16__123Graph_CCHART_2" hidden="1">[37]A!$C$38:$AJ$38</definedName>
    <definedName name="_165_0ju" localSheetId="9" hidden="1">#REF!</definedName>
    <definedName name="_165_0ju" localSheetId="10" hidden="1">#REF!</definedName>
    <definedName name="_165_0ju" localSheetId="11" hidden="1">#REF!</definedName>
    <definedName name="_165_0ju" localSheetId="12" hidden="1">#REF!</definedName>
    <definedName name="_165_0ju" localSheetId="18" hidden="1">#REF!</definedName>
    <definedName name="_165_0ju" localSheetId="21" hidden="1">#REF!</definedName>
    <definedName name="_165_0ju" localSheetId="22" hidden="1">#REF!</definedName>
    <definedName name="_165_0ju" localSheetId="8" hidden="1">#REF!</definedName>
    <definedName name="_165_0ju" hidden="1">#REF!</definedName>
    <definedName name="_17__123Graph_XCHART_1" hidden="1">[37]A!$C$5:$AJ$5</definedName>
    <definedName name="_18__123Graph_XChart_1A" hidden="1">[22]CPIINDEX!$B$263:$B$310</definedName>
    <definedName name="_18__123Graph_XCHART_2" hidden="1">[37]A!$C$39:$AJ$39</definedName>
    <definedName name="_2" localSheetId="9">#REF!</definedName>
    <definedName name="_2" localSheetId="10">#REF!</definedName>
    <definedName name="_2" localSheetId="18">#REF!</definedName>
    <definedName name="_2" localSheetId="21">#REF!</definedName>
    <definedName name="_2" localSheetId="22">#REF!</definedName>
    <definedName name="_2" localSheetId="8">#REF!</definedName>
    <definedName name="_2">#REF!</definedName>
    <definedName name="_2___123Graph_AChart_2A" hidden="1">[22]CPIINDEX!$K$203:$K$304</definedName>
    <definedName name="_2__123Graph_AChart_1A" hidden="1">[22]CPIINDEX!$O$263:$O$310</definedName>
    <definedName name="_2__123Graph_AChart_2A" hidden="1">[22]CPIINDEX!$K$203:$K$304</definedName>
    <definedName name="_2__123Graph_ACHART_8" localSheetId="9" hidden="1">#REF!</definedName>
    <definedName name="_2__123Graph_ACHART_8" localSheetId="10" hidden="1">#REF!</definedName>
    <definedName name="_2__123Graph_ACHART_8" localSheetId="11" hidden="1">#REF!</definedName>
    <definedName name="_2__123Graph_ACHART_8" localSheetId="12" hidden="1">#REF!</definedName>
    <definedName name="_2__123Graph_ACHART_8" localSheetId="18" hidden="1">#REF!</definedName>
    <definedName name="_2__123Graph_ACHART_8" localSheetId="21" hidden="1">#REF!</definedName>
    <definedName name="_2__123Graph_ACHART_8" localSheetId="22" hidden="1">#REF!</definedName>
    <definedName name="_2__123Graph_ACHART_8" localSheetId="8" hidden="1">#REF!</definedName>
    <definedName name="_2__123Graph_ACHART_8" hidden="1">#REF!</definedName>
    <definedName name="_2__123Graph_BCHART_1A" hidden="1">[31]data!$K$13:$K$91</definedName>
    <definedName name="_20__123Graph_BWB_ADJ_PRJ" hidden="1">[26]WB!$Q$257:$AK$257</definedName>
    <definedName name="_20__123Graph_XChart_2A" hidden="1">[22]CPIINDEX!$B$203:$B$310</definedName>
    <definedName name="_21__123Graph_BWB_ADJ_PRJ" hidden="1">[26]WB!$Q$257:$AK$257</definedName>
    <definedName name="_21__123Graph_CCHART_1" hidden="1">[37]A!$C$24:$AJ$24</definedName>
    <definedName name="_22__123Graph_CCHART_1" hidden="1">[37]A!$C$24:$AJ$24</definedName>
    <definedName name="_22__123Graph_CCHART_2" hidden="1">[37]A!$C$38:$AJ$38</definedName>
    <definedName name="_22__123Graph_XChart_3A" hidden="1">[22]CPIINDEX!$B$203:$B$310</definedName>
    <definedName name="_23__123Graph_CCHART_2" hidden="1">[37]A!$C$38:$AJ$38</definedName>
    <definedName name="_23__123Graph_XCHART_1" hidden="1">[37]A!$C$5:$AJ$5</definedName>
    <definedName name="_24__123Graph_ACHART_1" hidden="1">[43]IPC1988!$C$176:$C$182</definedName>
    <definedName name="_24__123Graph_XCHART_1" hidden="1">[37]A!$C$5:$AJ$5</definedName>
    <definedName name="_24__123Graph_XCHART_2" hidden="1">[37]A!$C$39:$AJ$39</definedName>
    <definedName name="_24__123Graph_XChart_4A" hidden="1">[22]CPIINDEX!$B$239:$B$298</definedName>
    <definedName name="_25__123Graph_ACHART_2" hidden="1">[43]IPC1988!$B$176:$B$182</definedName>
    <definedName name="_25__123Graph_XCHART_2" hidden="1">[37]A!$C$39:$AJ$39</definedName>
    <definedName name="_3___123Graph_AChart_3A" hidden="1">[22]CPIINDEX!$O$203:$O$304</definedName>
    <definedName name="_3__123Graph_ACHART_1" hidden="1">[37]A!$C$31:$AJ$31</definedName>
    <definedName name="_3__123Graph_AChart_3A" hidden="1">[22]CPIINDEX!$O$203:$O$304</definedName>
    <definedName name="_3__123Graph_AGROWTH_CPI" localSheetId="9" hidden="1">[42]Data!#REF!</definedName>
    <definedName name="_3__123Graph_AGROWTH_CPI" localSheetId="10" hidden="1">[42]Data!#REF!</definedName>
    <definedName name="_3__123Graph_AGROWTH_CPI" localSheetId="11" hidden="1">[42]Data!#REF!</definedName>
    <definedName name="_3__123Graph_AGROWTH_CPI" localSheetId="12" hidden="1">[42]Data!#REF!</definedName>
    <definedName name="_3__123Graph_AGROWTH_CPI" localSheetId="18" hidden="1">[42]Data!#REF!</definedName>
    <definedName name="_3__123Graph_AGROWTH_CPI" localSheetId="21" hidden="1">[42]Data!#REF!</definedName>
    <definedName name="_3__123Graph_AGROWTH_CPI" localSheetId="22" hidden="1">[42]Data!#REF!</definedName>
    <definedName name="_3__123Graph_AGROWTH_CPI" localSheetId="8" hidden="1">[42]Data!#REF!</definedName>
    <definedName name="_3__123Graph_AGROWTH_CPI" hidden="1">[42]Data!#REF!</definedName>
    <definedName name="_3__123Graph_BCHART_8" localSheetId="9" hidden="1">#REF!</definedName>
    <definedName name="_3__123Graph_BCHART_8" localSheetId="10" hidden="1">#REF!</definedName>
    <definedName name="_3__123Graph_BCHART_8" localSheetId="11" hidden="1">#REF!</definedName>
    <definedName name="_3__123Graph_BCHART_8" localSheetId="12" hidden="1">#REF!</definedName>
    <definedName name="_3__123Graph_BCHART_8" localSheetId="18" hidden="1">#REF!</definedName>
    <definedName name="_3__123Graph_BCHART_8" localSheetId="21" hidden="1">#REF!</definedName>
    <definedName name="_3__123Graph_BCHART_8" localSheetId="22" hidden="1">#REF!</definedName>
    <definedName name="_3__123Graph_BCHART_8" localSheetId="8" hidden="1">#REF!</definedName>
    <definedName name="_3__123Graph_BCHART_8" hidden="1">#REF!</definedName>
    <definedName name="_3__123Graph_XCHART_1A" hidden="1">[31]data!$B$13:$B$91</definedName>
    <definedName name="_37__123Graph_ACPI_ER_LOG" localSheetId="9" hidden="1">[47]ER!#REF!</definedName>
    <definedName name="_37__123Graph_ACPI_ER_LOG" localSheetId="10" hidden="1">[47]ER!#REF!</definedName>
    <definedName name="_37__123Graph_ACPI_ER_LOG" localSheetId="11" hidden="1">[47]ER!#REF!</definedName>
    <definedName name="_37__123Graph_ACPI_ER_LOG" localSheetId="12" hidden="1">[47]ER!#REF!</definedName>
    <definedName name="_37__123Graph_ACPI_ER_LOG" localSheetId="18" hidden="1">[47]ER!#REF!</definedName>
    <definedName name="_37__123Graph_ACPI_ER_LOG" localSheetId="21" hidden="1">[47]ER!#REF!</definedName>
    <definedName name="_37__123Graph_ACPI_ER_LOG" localSheetId="22" hidden="1">[47]ER!#REF!</definedName>
    <definedName name="_37__123Graph_ACPI_ER_LOG" localSheetId="8" hidden="1">[47]ER!#REF!</definedName>
    <definedName name="_37__123Graph_ACPI_ER_LOG" hidden="1">[47]ER!#REF!</definedName>
    <definedName name="_4___123Graph_AChart_4A" hidden="1">[22]CPIINDEX!$O$239:$O$298</definedName>
    <definedName name="_4__123Graph_ACHART_1" hidden="1">[37]A!$C$31:$AJ$31</definedName>
    <definedName name="_4__123Graph_ACHART_2" hidden="1">[37]A!$C$31:$AJ$31</definedName>
    <definedName name="_4__123Graph_AChart_2A" hidden="1">[22]CPIINDEX!$K$203:$K$304</definedName>
    <definedName name="_4__123Graph_AChart_4A" hidden="1">[22]CPIINDEX!$O$239:$O$298</definedName>
    <definedName name="_4__123Graph_CCHART_8" localSheetId="9" hidden="1">#REF!</definedName>
    <definedName name="_4__123Graph_CCHART_8" localSheetId="10" hidden="1">#REF!</definedName>
    <definedName name="_4__123Graph_CCHART_8" localSheetId="11" hidden="1">#REF!</definedName>
    <definedName name="_4__123Graph_CCHART_8" localSheetId="12" hidden="1">#REF!</definedName>
    <definedName name="_4__123Graph_CCHART_8" localSheetId="18" hidden="1">#REF!</definedName>
    <definedName name="_4__123Graph_CCHART_8" localSheetId="21" hidden="1">#REF!</definedName>
    <definedName name="_4__123Graph_CCHART_8" localSheetId="22" hidden="1">#REF!</definedName>
    <definedName name="_4__123Graph_CCHART_8" localSheetId="8" hidden="1">#REF!</definedName>
    <definedName name="_4__123Graph_CCHART_8" hidden="1">#REF!</definedName>
    <definedName name="_46__123Graph_AGRAFICO_8" localSheetId="22" hidden="1">'[39]Tav.22 Rischio di Credito'!$AJ$30:$AJ$41</definedName>
    <definedName name="_46__123Graph_AGRAFICO_8" localSheetId="8" hidden="1">'[40]Tav.22 Rischio di Credito'!$AJ$30:$AJ$41</definedName>
    <definedName name="_46__123Graph_AGRAFICO_8" hidden="1">'[41]Tav.22 Rischio di Credito'!$AJ$30:$AJ$41</definedName>
    <definedName name="_48__123Graph_AGROWTH_CPI" localSheetId="9" hidden="1">[42]Data!#REF!</definedName>
    <definedName name="_48__123Graph_AGROWTH_CPI" localSheetId="10" hidden="1">[42]Data!#REF!</definedName>
    <definedName name="_48__123Graph_AGROWTH_CPI" localSheetId="11" hidden="1">[42]Data!#REF!</definedName>
    <definedName name="_48__123Graph_AGROWTH_CPI" localSheetId="12" hidden="1">[42]Data!#REF!</definedName>
    <definedName name="_48__123Graph_AGROWTH_CPI" localSheetId="18" hidden="1">[42]Data!#REF!</definedName>
    <definedName name="_48__123Graph_AGROWTH_CPI" localSheetId="21" hidden="1">[42]Data!#REF!</definedName>
    <definedName name="_48__123Graph_AGROWTH_CPI" localSheetId="22" hidden="1">[42]Data!#REF!</definedName>
    <definedName name="_48__123Graph_AGROWTH_CPI" localSheetId="8" hidden="1">[42]Data!#REF!</definedName>
    <definedName name="_48__123Graph_AGROWTH_CPI" hidden="1">[42]Data!#REF!</definedName>
    <definedName name="_49__123Graph_AIBA_IBRD" hidden="1">[26]WB!$Q$62:$AK$62</definedName>
    <definedName name="_5___123Graph_BChart_1A" hidden="1">[22]CPIINDEX!$S$263:$S$310</definedName>
    <definedName name="_5__123Graph_ACHART_2" hidden="1">[37]A!$C$31:$AJ$31</definedName>
    <definedName name="_5__123Graph_BChart_1A" hidden="1">[22]CPIINDEX!$S$263:$S$310</definedName>
    <definedName name="_5__123Graph_DCHART_8" localSheetId="9" hidden="1">#REF!</definedName>
    <definedName name="_5__123Graph_DCHART_8" localSheetId="10" hidden="1">#REF!</definedName>
    <definedName name="_5__123Graph_DCHART_8" localSheetId="11" hidden="1">#REF!</definedName>
    <definedName name="_5__123Graph_DCHART_8" localSheetId="12" hidden="1">#REF!</definedName>
    <definedName name="_5__123Graph_DCHART_8" localSheetId="18" hidden="1">#REF!</definedName>
    <definedName name="_5__123Graph_DCHART_8" localSheetId="21" hidden="1">#REF!</definedName>
    <definedName name="_5__123Graph_DCHART_8" localSheetId="22" hidden="1">#REF!</definedName>
    <definedName name="_5__123Graph_DCHART_8" localSheetId="8" hidden="1">#REF!</definedName>
    <definedName name="_5__123Graph_DCHART_8" hidden="1">#REF!</definedName>
    <definedName name="_50__123Graph_AINVENT_SALES" localSheetId="9" hidden="1">#REF!</definedName>
    <definedName name="_50__123Graph_AINVENT_SALES" localSheetId="10" hidden="1">#REF!</definedName>
    <definedName name="_50__123Graph_AINVENT_SALES" localSheetId="11" hidden="1">#REF!</definedName>
    <definedName name="_50__123Graph_AINVENT_SALES" localSheetId="12" hidden="1">#REF!</definedName>
    <definedName name="_50__123Graph_AINVENT_SALES" localSheetId="18" hidden="1">#REF!</definedName>
    <definedName name="_50__123Graph_AINVENT_SALES" localSheetId="21" hidden="1">#REF!</definedName>
    <definedName name="_50__123Graph_AINVENT_SALES" localSheetId="22" hidden="1">#REF!</definedName>
    <definedName name="_50__123Graph_AINVENT_SALES" localSheetId="8" hidden="1">#REF!</definedName>
    <definedName name="_50__123Graph_AINVENT_SALES" hidden="1">#REF!</definedName>
    <definedName name="_51__123Graph_AMIMPMA_1" localSheetId="9" hidden="1">#REF!</definedName>
    <definedName name="_51__123Graph_AMIMPMA_1" localSheetId="10" hidden="1">#REF!</definedName>
    <definedName name="_51__123Graph_AMIMPMA_1" localSheetId="11" hidden="1">#REF!</definedName>
    <definedName name="_51__123Graph_AMIMPMA_1" localSheetId="12" hidden="1">#REF!</definedName>
    <definedName name="_51__123Graph_AMIMPMA_1" localSheetId="18" hidden="1">#REF!</definedName>
    <definedName name="_51__123Graph_AMIMPMA_1" localSheetId="21" hidden="1">#REF!</definedName>
    <definedName name="_51__123Graph_AMIMPMA_1" localSheetId="22" hidden="1">#REF!</definedName>
    <definedName name="_51__123Graph_AMIMPMA_1" localSheetId="8" hidden="1">#REF!</definedName>
    <definedName name="_51__123Graph_AMIMPMA_1" hidden="1">#REF!</definedName>
    <definedName name="_52__123Graph_ANDA_OIN" localSheetId="9" hidden="1">#REF!</definedName>
    <definedName name="_52__123Graph_ANDA_OIN" localSheetId="10" hidden="1">#REF!</definedName>
    <definedName name="_52__123Graph_ANDA_OIN" localSheetId="11" hidden="1">#REF!</definedName>
    <definedName name="_52__123Graph_ANDA_OIN" localSheetId="12" hidden="1">#REF!</definedName>
    <definedName name="_52__123Graph_ANDA_OIN" localSheetId="18" hidden="1">#REF!</definedName>
    <definedName name="_52__123Graph_ANDA_OIN" localSheetId="21" hidden="1">#REF!</definedName>
    <definedName name="_52__123Graph_ANDA_OIN" localSheetId="22" hidden="1">#REF!</definedName>
    <definedName name="_52__123Graph_ANDA_OIN" localSheetId="8" hidden="1">#REF!</definedName>
    <definedName name="_52__123Graph_ANDA_OIN" hidden="1">#REF!</definedName>
    <definedName name="_53__123Graph_AR_BMONEY" localSheetId="9" hidden="1">#REF!</definedName>
    <definedName name="_53__123Graph_AR_BMONEY" localSheetId="10" hidden="1">#REF!</definedName>
    <definedName name="_53__123Graph_AR_BMONEY" localSheetId="11" hidden="1">#REF!</definedName>
    <definedName name="_53__123Graph_AR_BMONEY" localSheetId="12" hidden="1">#REF!</definedName>
    <definedName name="_53__123Graph_AR_BMONEY" localSheetId="18" hidden="1">#REF!</definedName>
    <definedName name="_53__123Graph_AR_BMONEY" localSheetId="21" hidden="1">#REF!</definedName>
    <definedName name="_53__123Graph_AR_BMONEY" localSheetId="22" hidden="1">#REF!</definedName>
    <definedName name="_53__123Graph_AR_BMONEY" localSheetId="8" hidden="1">#REF!</definedName>
    <definedName name="_53__123Graph_AR_BMONEY" hidden="1">#REF!</definedName>
    <definedName name="_6___123Graph_BChart_3A" localSheetId="9" hidden="1">[22]CPIINDEX!#REF!</definedName>
    <definedName name="_6___123Graph_BChart_3A" localSheetId="10" hidden="1">[22]CPIINDEX!#REF!</definedName>
    <definedName name="_6___123Graph_BChart_3A" localSheetId="11" hidden="1">[22]CPIINDEX!#REF!</definedName>
    <definedName name="_6___123Graph_BChart_3A" localSheetId="12" hidden="1">[22]CPIINDEX!#REF!</definedName>
    <definedName name="_6___123Graph_BChart_3A" localSheetId="18" hidden="1">[22]CPIINDEX!#REF!</definedName>
    <definedName name="_6___123Graph_BChart_3A" localSheetId="21" hidden="1">[22]CPIINDEX!#REF!</definedName>
    <definedName name="_6___123Graph_BChart_3A" localSheetId="22" hidden="1">[22]CPIINDEX!#REF!</definedName>
    <definedName name="_6___123Graph_BChart_3A" localSheetId="8" hidden="1">[22]CPIINDEX!#REF!</definedName>
    <definedName name="_6___123Graph_BChart_3A" hidden="1">[22]CPIINDEX!#REF!</definedName>
    <definedName name="_6__123Graph_AChart_3A" hidden="1">[22]CPIINDEX!$O$203:$O$304</definedName>
    <definedName name="_6__123Graph_AIBA_IBRD" hidden="1">[26]WB!$Q$62:$AK$62</definedName>
    <definedName name="_6__123Graph_BCHART_1" hidden="1">[37]A!$C$28:$AJ$28</definedName>
    <definedName name="_6__123Graph_DGROWTH_CPI" localSheetId="9" hidden="1">[42]Data!#REF!</definedName>
    <definedName name="_6__123Graph_DGROWTH_CPI" localSheetId="10" hidden="1">[42]Data!#REF!</definedName>
    <definedName name="_6__123Graph_DGROWTH_CPI" localSheetId="11" hidden="1">[42]Data!#REF!</definedName>
    <definedName name="_6__123Graph_DGROWTH_CPI" localSheetId="12" hidden="1">[42]Data!#REF!</definedName>
    <definedName name="_6__123Graph_DGROWTH_CPI" localSheetId="18" hidden="1">[42]Data!#REF!</definedName>
    <definedName name="_6__123Graph_DGROWTH_CPI" localSheetId="21" hidden="1">[42]Data!#REF!</definedName>
    <definedName name="_6__123Graph_DGROWTH_CPI" localSheetId="22" hidden="1">[42]Data!#REF!</definedName>
    <definedName name="_6__123Graph_DGROWTH_CPI" localSheetId="8" hidden="1">[42]Data!#REF!</definedName>
    <definedName name="_6__123Graph_DGROWTH_CPI" hidden="1">[42]Data!#REF!</definedName>
    <definedName name="_6__123Graph_XCHART_8" localSheetId="9" hidden="1">#REF!</definedName>
    <definedName name="_6__123Graph_XCHART_8" localSheetId="10" hidden="1">#REF!</definedName>
    <definedName name="_6__123Graph_XCHART_8" localSheetId="11" hidden="1">#REF!</definedName>
    <definedName name="_6__123Graph_XCHART_8" localSheetId="12" hidden="1">#REF!</definedName>
    <definedName name="_6__123Graph_XCHART_8" localSheetId="18" hidden="1">#REF!</definedName>
    <definedName name="_6__123Graph_XCHART_8" localSheetId="21" hidden="1">#REF!</definedName>
    <definedName name="_6__123Graph_XCHART_8" localSheetId="22" hidden="1">#REF!</definedName>
    <definedName name="_6__123Graph_XCHART_8" localSheetId="8" hidden="1">#REF!</definedName>
    <definedName name="_6__123Graph_XCHART_8" hidden="1">#REF!</definedName>
    <definedName name="_63" localSheetId="9" hidden="1">'[18]Сектор товаров'!#REF!</definedName>
    <definedName name="_63" localSheetId="10" hidden="1">'[18]Сектор товаров'!#REF!</definedName>
    <definedName name="_63" localSheetId="11" hidden="1">'[18]Сектор товаров'!#REF!</definedName>
    <definedName name="_63" localSheetId="12" hidden="1">'[18]Сектор товаров'!#REF!</definedName>
    <definedName name="_63" localSheetId="18" hidden="1">'[18]Сектор товаров'!#REF!</definedName>
    <definedName name="_63" localSheetId="20" hidden="1">'[18]Сектор товаров'!#REF!</definedName>
    <definedName name="_63" localSheetId="21" hidden="1">'[18]Сектор товаров'!#REF!</definedName>
    <definedName name="_63" localSheetId="22" hidden="1">'[18]Сектор товаров'!#REF!</definedName>
    <definedName name="_63" localSheetId="8" hidden="1">'[18]Сектор товаров'!#REF!</definedName>
    <definedName name="_63" hidden="1">'[18]Сектор товаров'!#REF!</definedName>
    <definedName name="_64" localSheetId="18" hidden="1">'[18]Сектор товаров'!#REF!</definedName>
    <definedName name="_64" localSheetId="22" hidden="1">'[18]Сектор товаров'!#REF!</definedName>
    <definedName name="_64" hidden="1">'[18]Сектор товаров'!#REF!</definedName>
    <definedName name="_64__123Graph_ASEIGNOR" localSheetId="9" hidden="1">[38]seignior!#REF!</definedName>
    <definedName name="_64__123Graph_ASEIGNOR" localSheetId="10" hidden="1">[38]seignior!#REF!</definedName>
    <definedName name="_64__123Graph_ASEIGNOR" localSheetId="11" hidden="1">[38]seignior!#REF!</definedName>
    <definedName name="_64__123Graph_ASEIGNOR" localSheetId="12" hidden="1">[38]seignior!#REF!</definedName>
    <definedName name="_64__123Graph_ASEIGNOR" localSheetId="18" hidden="1">[38]seignior!#REF!</definedName>
    <definedName name="_64__123Graph_ASEIGNOR" localSheetId="21" hidden="1">[38]seignior!#REF!</definedName>
    <definedName name="_64__123Graph_ASEIGNOR" localSheetId="22" hidden="1">[38]seignior!#REF!</definedName>
    <definedName name="_64__123Graph_ASEIGNOR" localSheetId="8" hidden="1">[38]seignior!#REF!</definedName>
    <definedName name="_64__123Graph_ASEIGNOR" hidden="1">[38]seignior!#REF!</definedName>
    <definedName name="_65__123Graph_AWB_ADJ_PRJ" hidden="1">[26]WB!$Q$255:$AK$255</definedName>
    <definedName name="_66__123Graph_BCHART_1" hidden="1">[43]IPC1988!$E$176:$E$182</definedName>
    <definedName name="_67__123Graph_BCHART_2" hidden="1">[43]IPC1988!$D$176:$D$182</definedName>
    <definedName name="_7___123Graph_BChart_4A" localSheetId="9" hidden="1">[22]CPIINDEX!#REF!</definedName>
    <definedName name="_7___123Graph_BChart_4A" localSheetId="10" hidden="1">[22]CPIINDEX!#REF!</definedName>
    <definedName name="_7___123Graph_BChart_4A" localSheetId="11" hidden="1">[22]CPIINDEX!#REF!</definedName>
    <definedName name="_7___123Graph_BChart_4A" localSheetId="12" hidden="1">[22]CPIINDEX!#REF!</definedName>
    <definedName name="_7___123Graph_BChart_4A" localSheetId="18" hidden="1">[22]CPIINDEX!#REF!</definedName>
    <definedName name="_7___123Graph_BChart_4A" localSheetId="21" hidden="1">[22]CPIINDEX!#REF!</definedName>
    <definedName name="_7___123Graph_BChart_4A" localSheetId="22" hidden="1">[22]CPIINDEX!#REF!</definedName>
    <definedName name="_7___123Graph_BChart_4A" localSheetId="8" hidden="1">[22]CPIINDEX!#REF!</definedName>
    <definedName name="_7___123Graph_BChart_4A" hidden="1">[22]CPIINDEX!#REF!</definedName>
    <definedName name="_7__123Graph_BCHART_2" hidden="1">[37]A!$C$36:$AJ$36</definedName>
    <definedName name="_7__123Graph_XREALEX_WAGE" localSheetId="9" hidden="1">[46]PRIVATE!#REF!</definedName>
    <definedName name="_7__123Graph_XREALEX_WAGE" localSheetId="10" hidden="1">[46]PRIVATE!#REF!</definedName>
    <definedName name="_7__123Graph_XREALEX_WAGE" localSheetId="11" hidden="1">[46]PRIVATE!#REF!</definedName>
    <definedName name="_7__123Graph_XREALEX_WAGE" localSheetId="12" hidden="1">[46]PRIVATE!#REF!</definedName>
    <definedName name="_7__123Graph_XREALEX_WAGE" localSheetId="18" hidden="1">[46]PRIVATE!#REF!</definedName>
    <definedName name="_7__123Graph_XREALEX_WAGE" localSheetId="21" hidden="1">[46]PRIVATE!#REF!</definedName>
    <definedName name="_7__123Graph_XREALEX_WAGE" localSheetId="22" hidden="1">[46]PRIVATE!#REF!</definedName>
    <definedName name="_7__123Graph_XREALEX_WAGE" localSheetId="8" hidden="1">[46]PRIVATE!#REF!</definedName>
    <definedName name="_7__123Graph_XREALEX_WAGE" hidden="1">[46]PRIVATE!#REF!</definedName>
    <definedName name="_79__123Graph_BCPI_ER_LOG" localSheetId="9" hidden="1">[47]ER!#REF!</definedName>
    <definedName name="_79__123Graph_BCPI_ER_LOG" localSheetId="10" hidden="1">[47]ER!#REF!</definedName>
    <definedName name="_79__123Graph_BCPI_ER_LOG" localSheetId="11" hidden="1">[47]ER!#REF!</definedName>
    <definedName name="_79__123Graph_BCPI_ER_LOG" localSheetId="12" hidden="1">[47]ER!#REF!</definedName>
    <definedName name="_79__123Graph_BCPI_ER_LOG" localSheetId="18" hidden="1">[47]ER!#REF!</definedName>
    <definedName name="_79__123Graph_BCPI_ER_LOG" localSheetId="21" hidden="1">[47]ER!#REF!</definedName>
    <definedName name="_79__123Graph_BCPI_ER_LOG" localSheetId="22" hidden="1">[47]ER!#REF!</definedName>
    <definedName name="_79__123Graph_BCPI_ER_LOG" localSheetId="8" hidden="1">[47]ER!#REF!</definedName>
    <definedName name="_79__123Graph_BCPI_ER_LOG" hidden="1">[47]ER!#REF!</definedName>
    <definedName name="_8___123Graph_XChart_1A" hidden="1">[22]CPIINDEX!$B$263:$B$310</definedName>
    <definedName name="_8__123Graph_AChart_4A" hidden="1">[22]CPIINDEX!$O$239:$O$298</definedName>
    <definedName name="_8__123Graph_AIBA_IBRD" hidden="1">[26]WB!$Q$62:$AK$62</definedName>
    <definedName name="_8__123Graph_AWB_ADJ_PRJ" hidden="1">[26]WB!$Q$255:$AK$255</definedName>
    <definedName name="_8__123Graph_BCHART_1" hidden="1">[37]A!$C$28:$AJ$28</definedName>
    <definedName name="_9___123Graph_XChart_2A" hidden="1">[22]CPIINDEX!$B$203:$B$310</definedName>
    <definedName name="_9__123Graph_BCHART_1" hidden="1">[37]A!$C$28:$AJ$28</definedName>
    <definedName name="_9__123Graph_BCHART_2" hidden="1">[37]A!$C$36:$AJ$36</definedName>
    <definedName name="_9__123Graph_CCHART_1" hidden="1">[37]A!$C$24:$AJ$24</definedName>
    <definedName name="_90__123Graph_BIBA_IBRD" localSheetId="9" hidden="1">[47]WB!#REF!</definedName>
    <definedName name="_90__123Graph_BIBA_IBRD" localSheetId="10" hidden="1">[47]WB!#REF!</definedName>
    <definedName name="_90__123Graph_BIBA_IBRD" localSheetId="11" hidden="1">[47]WB!#REF!</definedName>
    <definedName name="_90__123Graph_BIBA_IBRD" localSheetId="12" hidden="1">[47]WB!#REF!</definedName>
    <definedName name="_90__123Graph_BIBA_IBRD" localSheetId="18" hidden="1">[47]WB!#REF!</definedName>
    <definedName name="_90__123Graph_BIBA_IBRD" localSheetId="21" hidden="1">[47]WB!#REF!</definedName>
    <definedName name="_90__123Graph_BIBA_IBRD" localSheetId="22" hidden="1">[47]WB!#REF!</definedName>
    <definedName name="_90__123Graph_BIBA_IBRD" localSheetId="8" hidden="1">[47]WB!#REF!</definedName>
    <definedName name="_90__123Graph_BIBA_IBRD" hidden="1">[47]WB!#REF!</definedName>
    <definedName name="_91__123Graph_BNDA_OIN" localSheetId="9" hidden="1">#REF!</definedName>
    <definedName name="_91__123Graph_BNDA_OIN" localSheetId="10" hidden="1">#REF!</definedName>
    <definedName name="_91__123Graph_BNDA_OIN" localSheetId="11" hidden="1">#REF!</definedName>
    <definedName name="_91__123Graph_BNDA_OIN" localSheetId="12" hidden="1">#REF!</definedName>
    <definedName name="_91__123Graph_BNDA_OIN" localSheetId="18" hidden="1">#REF!</definedName>
    <definedName name="_91__123Graph_BNDA_OIN" localSheetId="21" hidden="1">#REF!</definedName>
    <definedName name="_91__123Graph_BNDA_OIN" localSheetId="22" hidden="1">#REF!</definedName>
    <definedName name="_91__123Graph_BNDA_OIN" localSheetId="8" hidden="1">#REF!</definedName>
    <definedName name="_91__123Graph_BNDA_OIN" hidden="1">#REF!</definedName>
    <definedName name="_92__123Graph_BR_BMONEY" localSheetId="9" hidden="1">#REF!</definedName>
    <definedName name="_92__123Graph_BR_BMONEY" localSheetId="10" hidden="1">#REF!</definedName>
    <definedName name="_92__123Graph_BR_BMONEY" localSheetId="11" hidden="1">#REF!</definedName>
    <definedName name="_92__123Graph_BR_BMONEY" localSheetId="12" hidden="1">#REF!</definedName>
    <definedName name="_92__123Graph_BR_BMONEY" localSheetId="18" hidden="1">#REF!</definedName>
    <definedName name="_92__123Graph_BR_BMONEY" localSheetId="21" hidden="1">#REF!</definedName>
    <definedName name="_92__123Graph_BR_BMONEY" localSheetId="22" hidden="1">#REF!</definedName>
    <definedName name="_92__123Graph_BR_BMONEY" localSheetId="8" hidden="1">#REF!</definedName>
    <definedName name="_92__123Graph_BR_BMONEY" hidden="1">#REF!</definedName>
    <definedName name="_AMO_ContentDefinition_430657009" hidden="1">"'Partitions:11'"</definedName>
    <definedName name="_AMO_ContentDefinition_430657009.0" hidden="1">"'&lt;ContentDefinition name=""S:\DFS\ofz_data\orders_2.sas7bdat"" rsid=""430657009"" type=""DataSet"" format=""ReportXml"" imgfmt=""ActiveX"" created=""07/18/2018 16:22:17"" modifed=""10/25/2018 16:23:11"" user=""Володин Денис Сергеевич"" apply=""False""'"</definedName>
    <definedName name="_AMO_ContentDefinition_430657009.1" hidden="1">"' css=""C:\Program Files\SASHome\SASAddinforMicrosoftOffice\7.1\Styles\AMODefault.css"" range=""S__DFS_ofz_data_orders_2_sas7bdat"" auto=""False"" xTime=""00:00:00.0157186"" rTime=""00:00:01.2031976"" bgnew=""False"" nFmt=""False"" grphSet=""True""'"</definedName>
    <definedName name="_AMO_ContentDefinition_430657009.10" hidden="1">"'n=""ObsColumn"" v=""true"" /&gt;_x000D_
  &lt;param n=""ExcelFormattingHash"" v=""-761462811"" /&gt;_x000D_
  &lt;param n=""ExcelFormatting"" v=""Automatic"" /&gt;_x000D_
  &lt;ExcelXMLOptions AdjColWidths=""True"" RowOpt=""InsertCells"" ColOpt=""InsertCells"" /&gt;_x000D_
&lt;/ContentDefinition&gt;'"</definedName>
    <definedName name="_AMO_ContentDefinition_430657009.2" hidden="1">"' imgY=""0"" imgX=""0"" redirect=""False""&gt;_x000D_
  &lt;files /&gt;_x000D_
  &lt;parents /&gt;_x000D_
  &lt;children /&gt;_x000D_
  &lt;param n=""AMO_Version"" v=""7.1"" /&gt;_x000D_
  &lt;param n=""DisplayName"" v=""S:\DFS\ofz_data\orders_2.sas7bdat"" /&gt;_x000D_
  &lt;param n=""DisplayType"" v=""Набор данных"" /&gt;_x000D_
'"</definedName>
    <definedName name="_AMO_ContentDefinition_430657009.3" hidden="1">"'  &lt;param n=""DataSourceType"" v=""SAS DATASET"" /&gt;_x000D_
  &lt;param n=""SASFilter"" v="""" /&gt;_x000D_
  &lt;param n=""MoreSheetsForRows"" v=""True"" /&gt;_x000D_
  &lt;param n=""PageSize"" v=""500"" /&gt;_x000D_
  &lt;param n=""ShowRowNumbers"" v=""True"" /&gt;_x000D_
  &lt;param n=""ShowInfoInSheet""'"</definedName>
    <definedName name="_AMO_ContentDefinition_430657009.4" hidden="1">"' v=""False"" /&gt;_x000D_
  &lt;param n=""CredKey"" v=""S:\DFS\ofz_data\orders_2.sas7bdat"" /&gt;_x000D_
  &lt;param n=""ClassName"" v=""SAS.OfficeAddin.DataViewItem"" /&gt;_x000D_
  &lt;param n=""ServerName"" v="""" /&gt;_x000D_
  &lt;param n=""DataSource"" v=""&amp;lt;SasDataSource Version=&amp;quot;4.2&amp;'"</definedName>
    <definedName name="_AMO_ContentDefinition_430657009.5" hidden="1">"'quot; Type=&amp;quot;SAS.Servers.Dataset&amp;quot; FilterDS=&amp;quot;&amp;amp;lt;?xml version=&amp;amp;quot;1.0&amp;amp;quot; encoding=&amp;amp;quot;utf-16&amp;amp;quot;?&amp;amp;gt;&amp;amp;lt;FilterTree&amp;amp;gt;&amp;amp;lt;TreeRoot /&amp;amp;gt;&amp;amp;lt;/FilterTree&amp;amp;gt;&amp;quot; ColSelFlg=&amp;quot;0&amp;'"</definedName>
    <definedName name="_AMO_ContentDefinition_430657009.6" hidden="1">"'quot; DNA=&amp;quot;&amp;amp;lt;DNA&amp;amp;gt;&amp;amp;#xD;&amp;amp;#xA;  &amp;amp;lt;Type&amp;amp;gt;LocalFile&amp;amp;lt;/Type&amp;amp;gt;&amp;amp;#xD;&amp;amp;#xA;  &amp;amp;lt;Name&amp;amp;gt;orders_2.sas7bdat&amp;amp;lt;/Name&amp;amp;gt;&amp;amp;#xD;&amp;amp;#xA;  &amp;amp;lt;Version&amp;amp;gt;1&amp;amp;lt;/Version&amp;amp;gt;'"</definedName>
    <definedName name="_AMO_ContentDefinition_430657009.7" hidden="1">"'&amp;amp;#xD;&amp;amp;#xA;  &amp;amp;lt;Assembly /&amp;amp;gt;&amp;amp;#xD;&amp;amp;#xA;  &amp;amp;lt;Factory /&amp;amp;gt;&amp;amp;#xD;&amp;amp;#xA;  &amp;amp;lt;ParentName&amp;amp;gt;ofz_data&amp;amp;lt;/ParentName&amp;amp;gt;&amp;amp;#xD;&amp;amp;#xA;  &amp;amp;lt;Delimiter&amp;amp;gt;\&amp;amp;lt;/Delimiter&amp;amp;gt;&amp;amp;#x'"</definedName>
    <definedName name="_AMO_ContentDefinition_430657009.8" hidden="1">"'D;&amp;amp;#xA;  &amp;amp;lt;FullPath&amp;amp;gt;S:\DFS\ofz_data\orders_2.sas7bdat&amp;amp;lt;/FullPath&amp;amp;gt;&amp;amp;#xD;&amp;amp;#xA;  &amp;amp;lt;RelativePath&amp;amp;gt;S:\DFS\ofz_data\orders_2.sas7bdat&amp;amp;lt;/RelativePath&amp;amp;gt;&amp;amp;#xD;&amp;amp;#xA;&amp;amp;lt;/DNA&amp;amp;gt;&amp;quot; N'"</definedName>
    <definedName name="_AMO_ContentDefinition_430657009.9" hidden="1">"'ame=&amp;quot;S:\DFS\ofz_data\orders_2.sas7bdat&amp;quot; /&amp;gt;"" /&gt;_x000D_
  &lt;param n=""ExcelTableColumnCount"" v=""8"" /&gt;_x000D_
  &lt;param n=""ExcelTableRowCount"" v=""13"" /&gt;_x000D_
  &lt;param n=""DataRowCount"" v=""13"" /&gt;_x000D_
  &lt;param n=""DataColCount"" v=""7"" /&gt;_x000D_
  &lt;param '"</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Definition_743715624" hidden="1">"'Partitions:11'"</definedName>
    <definedName name="_AMO_ContentDefinition_743715624.0" hidden="1">"'&lt;ContentDefinition name=""S:\DFS\ofz_data\orders_1.sas7bdat"" rsid=""743715624"" type=""DataSet"" format=""ReportXml"" imgfmt=""ActiveX"" created=""07/18/2018 16:21:50"" modifed=""10/25/2018 16:23:05"" user=""Володин Денис Сергеевич"" apply=""False""'"</definedName>
    <definedName name="_AMO_ContentDefinition_743715624.1" hidden="1">"' css=""C:\Program Files\SASHome\SASAddinforMicrosoftOffice\7.1\Styles\AMODefault.css"" range=""S__DFS_ofz_data_orders_1_sas7bdat"" auto=""False"" xTime=""00:00:00.0312317"" rTime=""00:00:01.1875594"" bgnew=""False"" nFmt=""False"" grphSet=""True""'"</definedName>
    <definedName name="_AMO_ContentDefinition_743715624.10" hidden="1">"'n=""ObsColumn"" v=""true"" /&gt;_x000D_
  &lt;param n=""ExcelFormattingHash"" v=""-761462811"" /&gt;_x000D_
  &lt;param n=""ExcelFormatting"" v=""Automatic"" /&gt;_x000D_
  &lt;ExcelXMLOptions AdjColWidths=""True"" RowOpt=""InsertCells"" ColOpt=""InsertCells"" /&gt;_x000D_
&lt;/ContentDefinition&gt;'"</definedName>
    <definedName name="_AMO_ContentDefinition_743715624.2" hidden="1">"' imgY=""0"" imgX=""0"" redirect=""False""&gt;_x000D_
  &lt;files /&gt;_x000D_
  &lt;parents /&gt;_x000D_
  &lt;children /&gt;_x000D_
  &lt;param n=""AMO_Version"" v=""7.1"" /&gt;_x000D_
  &lt;param n=""DisplayName"" v=""S:\DFS\ofz_data\orders_1.sas7bdat"" /&gt;_x000D_
  &lt;param n=""DisplayType"" v=""Набор данных"" /&gt;_x000D_
'"</definedName>
    <definedName name="_AMO_ContentDefinition_743715624.3" hidden="1">"'  &lt;param n=""DataSourceType"" v=""SAS DATASET"" /&gt;_x000D_
  &lt;param n=""SASFilter"" v="""" /&gt;_x000D_
  &lt;param n=""MoreSheetsForRows"" v=""True"" /&gt;_x000D_
  &lt;param n=""PageSize"" v=""500"" /&gt;_x000D_
  &lt;param n=""ShowRowNumbers"" v=""True"" /&gt;_x000D_
  &lt;param n=""ShowInfoInSheet""'"</definedName>
    <definedName name="_AMO_ContentDefinition_743715624.4" hidden="1">"' v=""False"" /&gt;_x000D_
  &lt;param n=""CredKey"" v=""S:\DFS\ofz_data\orders_1.sas7bdat"" /&gt;_x000D_
  &lt;param n=""ClassName"" v=""SAS.OfficeAddin.DataViewItem"" /&gt;_x000D_
  &lt;param n=""ServerName"" v="""" /&gt;_x000D_
  &lt;param n=""DataSource"" v=""&amp;lt;SasDataSource Version=&amp;quot;4.2&amp;'"</definedName>
    <definedName name="_AMO_ContentDefinition_743715624.5" hidden="1">"'quot; Type=&amp;quot;SAS.Servers.Dataset&amp;quot; FilterDS=&amp;quot;&amp;amp;lt;?xml version=&amp;amp;quot;1.0&amp;amp;quot; encoding=&amp;amp;quot;utf-16&amp;amp;quot;?&amp;amp;gt;&amp;amp;lt;FilterTree&amp;amp;gt;&amp;amp;lt;TreeRoot /&amp;amp;gt;&amp;amp;lt;/FilterTree&amp;amp;gt;&amp;quot; ColSelFlg=&amp;quot;0&amp;'"</definedName>
    <definedName name="_AMO_ContentDefinition_743715624.6" hidden="1">"'quot; DNA=&amp;quot;&amp;amp;lt;DNA&amp;amp;gt;&amp;amp;#xD;&amp;amp;#xA;  &amp;amp;lt;Type&amp;amp;gt;LocalFile&amp;amp;lt;/Type&amp;amp;gt;&amp;amp;#xD;&amp;amp;#xA;  &amp;amp;lt;Name&amp;amp;gt;orders_1.sas7bdat&amp;amp;lt;/Name&amp;amp;gt;&amp;amp;#xD;&amp;amp;#xA;  &amp;amp;lt;Version&amp;amp;gt;1&amp;amp;lt;/Version&amp;amp;gt;'"</definedName>
    <definedName name="_AMO_ContentDefinition_743715624.7" hidden="1">"'&amp;amp;#xD;&amp;amp;#xA;  &amp;amp;lt;Assembly /&amp;amp;gt;&amp;amp;#xD;&amp;amp;#xA;  &amp;amp;lt;Factory /&amp;amp;gt;&amp;amp;#xD;&amp;amp;#xA;  &amp;amp;lt;ParentName&amp;amp;gt;ofz_data&amp;amp;lt;/ParentName&amp;amp;gt;&amp;amp;#xD;&amp;amp;#xA;  &amp;amp;lt;Delimiter&amp;amp;gt;\&amp;amp;lt;/Delimiter&amp;amp;gt;&amp;amp;#x'"</definedName>
    <definedName name="_AMO_ContentDefinition_743715624.8" hidden="1">"'D;&amp;amp;#xA;  &amp;amp;lt;FullPath&amp;amp;gt;S:\DFS\ofz_data\orders_1.sas7bdat&amp;amp;lt;/FullPath&amp;amp;gt;&amp;amp;#xD;&amp;amp;#xA;  &amp;amp;lt;RelativePath&amp;amp;gt;S:\DFS\ofz_data\orders_1.sas7bdat&amp;amp;lt;/RelativePath&amp;amp;gt;&amp;amp;#xD;&amp;amp;#xA;&amp;amp;lt;/DNA&amp;amp;gt;&amp;quot; N'"</definedName>
    <definedName name="_AMO_ContentDefinition_743715624.9" hidden="1">"'ame=&amp;quot;S:\DFS\ofz_data\orders_1.sas7bdat&amp;quot; /&amp;gt;"" /&gt;_x000D_
  &lt;param n=""ExcelTableColumnCount"" v=""8"" /&gt;_x000D_
  &lt;param n=""ExcelTableRowCount"" v=""22"" /&gt;_x000D_
  &lt;param n=""DataRowCount"" v=""22"" /&gt;_x000D_
  &lt;param n=""DataColCount"" v=""7"" /&gt;_x000D_
  &lt;param '"</definedName>
    <definedName name="_AMO_ContentDefinition_986247043" hidden="1">"'Partitions:9'"</definedName>
    <definedName name="_AMO_ContentDefinition_986247043.0" hidden="1">"'&lt;ContentDefinition name=""S:\DFS\ofz_data\result_auct_auct.sas7bdat"" rsid=""986247043"" type=""DataSet"" format=""ReportXml"" imgfmt=""ActiveX"" created=""05/23/2018 11:22:27"" modifed=""06/21/2018 15:15:44"" user=""Власов Сергей Александрович (Vlas'"</definedName>
    <definedName name="_AMO_ContentDefinition_986247043.1" hidden="1">"'ov Sergey)"" apply=""False"" css=""C:\Program Files (x86)\SASHome\x86\SASAddinforMicrosoftOffice\7.1\Styles\AMODefault.css"" range=""S__DFS_ofz_data_result_auct_auct_sas7bdat"" auto=""False"" xTime=""00:00:00.0010000"" rTime=""00:00:00.4450000"" bgn'"</definedName>
    <definedName name="_AMO_ContentDefinition_986247043.10" hidden="1">"'nt"" v=""19"" /&gt;_x000D_
  &lt;param n=""DataColCount"" v=""5"" /&gt;_x000D_
  &lt;param n=""ObsColumn"" v=""true"" /&gt;_x000D_
  &lt;param n=""ExcelFormattingHash"" v=""998441254"" /&gt;_x000D_
  &lt;param n=""ExcelFormatting"" v=""Automatic"" /&gt;_x000D_
  &lt;ExcelXMLOptions AdjColWidths=""True"" RowO'"</definedName>
    <definedName name="_AMO_ContentDefinition_986247043.11" hidden="1">"'pt=""InsertCells"" ColOpt=""InsertCells"" /&gt;_x000D_
&lt;/ContentDefinition&gt;'"</definedName>
    <definedName name="_AMO_ContentDefinition_986247043.2" hidden="1">"'ew=""False"" nFmt=""False"" grphSet=""True"" imgY=""0"" imgX=""0"" redirect=""False""&gt;_x000D_
  &lt;files /&gt;_x000D_
  &lt;parents /&gt;_x000D_
  &lt;children /&gt;_x000D_
  &lt;param n=""AMO_Version"" v=""7.1"" /&gt;_x000D_
  &lt;param n=""DisplayName"" v=""S:\DFS\ofz_data\result_auct_auct.sas7bdat"" /&gt;'"</definedName>
    <definedName name="_AMO_ContentDefinition_986247043.3" hidden="1">"'_x000D_
  &lt;param n=""DisplayType"" v=""Набор данных"" /&gt;_x000D_
  &lt;param n=""DataSourceType"" v=""SAS DATASET"" /&gt;_x000D_
  &lt;param n=""SASFilter"" v="""" /&gt;_x000D_
  &lt;param n=""MoreSheetsForRows"" v=""False"" /&gt;_x000D_
  &lt;param n=""PageSize"" v=""500"" /&gt;_x000D_
  &lt;param n=""ShowRowN'"</definedName>
    <definedName name="_AMO_ContentDefinition_986247043.4" hidden="1">"'umbers"" v=""True"" /&gt;_x000D_
  &lt;param n=""ShowInfoInSheet"" v=""False"" /&gt;_x000D_
  &lt;param n=""CredKey"" v=""S:\DFS\ofz_data\result_auct_auct.sas7bdat"" /&gt;_x000D_
  &lt;param n=""ClassName"" v=""SAS.OfficeAddin.DataViewItem"" /&gt;_x000D_
  &lt;param n=""ServerName"" v="""" /&gt;_x000D_
  '"</definedName>
    <definedName name="_AMO_ContentDefinition_986247043.5" hidden="1">"'&lt;param n=""DataSource"" v=""&amp;lt;SasDataSource Version=&amp;quot;4.2&amp;quot; Type=&amp;quot;SAS.Servers.Dataset&amp;quot; FilterDS=&amp;quot;&amp;amp;lt;?xml version=&amp;amp;quot;1.0&amp;amp;quot; encoding=&amp;amp;quot;utf-16&amp;amp;quot;?&amp;amp;gt;&amp;amp;lt;FilterTree&amp;amp;gt;&amp;amp;lt;TreeRo'"</definedName>
    <definedName name="_AMO_ContentDefinition_986247043.6" hidden="1">"'ot /&amp;amp;gt;&amp;amp;lt;/FilterTree&amp;amp;gt;&amp;quot; ColSelFlg=&amp;quot;0&amp;quot; Name=&amp;quot;S:\DFS\ofz_data\result_auct_auct.sas7bdat&amp;quot; /&amp;gt;"" /&gt;_x000D_
  &lt;param n=""ExcelTableColumnCount"" v=""6"" /&gt;_x000D_
  &lt;param n=""ExcelTableRowCount"" v=""15"" /&gt;_x000D_
  &lt;param n=""D'"</definedName>
    <definedName name="_AMO_ContentDefinition_986247043.7" hidden="1">"'ataRowCount"" v=""15"" /&gt;_x000D_
  &lt;param n=""DataColCount"" v=""5"" /&gt;_x000D_
  &lt;param n=""ObsColumn"" v=""true"" /&gt;_x000D_
  &lt;param n=""ExcelFormattingHash"" v=""1800432377"" /&gt;_x000D_
  &lt;param n=""ExcelFormatting"" v=""Automatic"" /&gt;_x000D_
  &lt;ExcelXMLOptions AdjColWidths=""T'"</definedName>
    <definedName name="_AMO_ContentDefinition_986247043.8" hidden="1">"'rue"" RowOpt=""InsertCells"" ColOpt=""InsertCells"" /&gt;_x000D_
&lt;/ContentDefinition&gt;'"</definedName>
    <definedName name="_AMO_ContentDefinition_986247043.9" hidden="1">"'ePath&amp;amp;gt;&amp;amp;#xD;&amp;amp;#xA;&amp;amp;lt;/DNA&amp;amp;gt;&amp;quot; Name=&amp;quot;S:\DFS\ofz_data\result_auct_auct.sas7bdat&amp;quot; /&amp;gt;"" /&gt;_x000D_
  &lt;param n=""ExcelTableColumnCount"" v=""6"" /&gt;_x000D_
  &lt;param n=""ExcelTableRowCount"" v=""19"" /&gt;_x000D_
  &lt;param n=""DataRowCou'"</definedName>
    <definedName name="_AMO_ContentLocation_430657009__A1" hidden="1">"'Partitions:2'"</definedName>
    <definedName name="_AMO_ContentLocation_430657009__A1.0" hidden="1">"'&lt;ContentLocation path=""A1"" rsid=""430657009"" tag="""" fid=""0""&gt;_x000D_
  &lt;param n=""_NumRows"" v=""14"" /&gt;_x000D_
  &lt;param n=""_NumCols"" v=""8"" /&gt;_x000D_
  &lt;param n=""SASDataState"" v=""none"" /&gt;_x000D_
  &lt;param n=""SASDataStart"" v=""1"" /&gt;_x000D_
  &lt;param n=""SASDataEnd'"</definedName>
    <definedName name="_AMO_ContentLocation_430657009__A1.1" hidden="1">"'"" v=""13"" /&gt;_x000D_
&lt;/ContentLocation&gt;'"</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ContentLocation_743715624__A1" hidden="1">"'Partitions:2'"</definedName>
    <definedName name="_AMO_ContentLocation_743715624__A1.0" hidden="1">"'&lt;ContentLocation path=""A1"" rsid=""743715624"" tag="""" fid=""0""&gt;_x000D_
  &lt;param n=""_NumRows"" v=""23"" /&gt;_x000D_
  &lt;param n=""_NumCols"" v=""8"" /&gt;_x000D_
  &lt;param n=""SASDataState"" v=""none"" /&gt;_x000D_
  &lt;param n=""SASDataStart"" v=""1"" /&gt;_x000D_
  &lt;param n=""SASDataEnd'"</definedName>
    <definedName name="_AMO_ContentLocation_743715624__A1.1" hidden="1">"'"" v=""22"" /&gt;_x000D_
&lt;/ContentLocation&gt;'"</definedName>
    <definedName name="_AMO_ContentLocation_986247043__A1" hidden="1">"'Partitions:2'"</definedName>
    <definedName name="_AMO_ContentLocation_986247043__A1.0" hidden="1">"'&lt;ContentLocation path=""A1"" rsid=""986247043"" tag="""" fid=""0""&gt;_x000D_
  &lt;param n=""_NumRows"" v=""16"" /&gt;_x000D_
  &lt;param n=""_NumCols"" v=""6"" /&gt;_x000D_
  &lt;param n=""SASDataState"" v=""none"" /&gt;_x000D_
  &lt;param n=""SASDataStart"" v=""1"" /&gt;_x000D_
  &lt;param n=""SASDataEnd'"</definedName>
    <definedName name="_AMO_ContentLocation_986247043__A1.1" hidden="1">"'"" v=""15"" /&gt;_x000D_
&lt;/ContentLocation&gt;'"</definedName>
    <definedName name="_AMO_RefreshMultipleList" hidden="1">"'Partitions:7'"</definedName>
    <definedName name="_AMO_RefreshMultipleList.0" hidden="1">"'&lt;Items&gt;_x000D_
  &lt;Item Id=""68460148"" Checked=""True"" /&gt;_x000D_
  &lt;Item Id=""614961763"" Checked=""True"" /&gt;_x000D_
  &lt;Item Id=""782583994"" Checked=""True"" /&gt;_x000D_
  &lt;Item Id=""188919935"" Checked=""True"" /&gt;_x000D_
  &lt;Item Id=""845638049"" Checked=""True"" /&gt;_x000D_
  &lt;Item Id'"</definedName>
    <definedName name="_AMO_RefreshMultipleList.1" hidden="1">"'=""657403061"" Checked=""True"" /&gt;_x000D_
  &lt;Item Id=""525948590"" Checked=""True"" /&gt;_x000D_
  &lt;Item Id=""846110706"" Checked=""True"" /&gt;_x000D_
  &lt;Item Id=""551027947"" Checked=""True"" /&gt;_x000D_
  &lt;Item Id=""799441834"" Checked=""True"" /&gt;_x000D_
  &lt;Item Id=""291384528"" Chec'"</definedName>
    <definedName name="_AMO_RefreshMultipleList.2" hidden="1">"'ked=""True"" /&gt;_x000D_
  &lt;Item Id=""74626784"" Checked=""True"" /&gt;_x000D_
  &lt;Item Id=""643333669"" Checked=""True"" /&gt;_x000D_
  &lt;Item Id=""413059165"" Checked=""True"" /&gt;_x000D_
  &lt;Item Id=""819585289"" Checked=""True"" /&gt;_x000D_
  &lt;Item Id=""280957214"" Checked=""True"" /&gt;_x000D_
  &lt;'"</definedName>
    <definedName name="_AMO_RefreshMultipleList.3" hidden="1">"'Item Id=""193982555"" Checked=""True"" /&gt;_x000D_
  &lt;Item Id=""659615697"" Checked=""True"" /&gt;_x000D_
  &lt;Item Id=""271604921"" Checked=""True"" /&gt;_x000D_
  &lt;Item Id=""569985338"" Checked=""True"" /&gt;_x000D_
  &lt;Item Id=""614808051"" Checked=""True"" /&gt;_x000D_
  &lt;Item Id=""36056061'"</definedName>
    <definedName name="_AMO_RefreshMultipleList.4" hidden="1">"'3"" Checked=""True"" /&gt;_x000D_
  &lt;Item Id=""465702598"" Checked=""True"" /&gt;_x000D_
  &lt;Item Id=""246209024"" Checked=""True"" /&gt;_x000D_
  &lt;Item Id=""362746521"" Checked=""True"" /&gt;_x000D_
  &lt;Item Id=""364915470"" Checked=""True"" /&gt;_x000D_
  &lt;Item Id=""858674538"" Checked=""True""'"</definedName>
    <definedName name="_AMO_RefreshMultipleList.5" hidden="1">"' /&gt;_x000D_
  &lt;Item Id=""202518477"" Checked=""True"" /&gt;_x000D_
  &lt;Item Id=""715875524"" Checked=""True"" /&gt;_x000D_
  &lt;Item Id=""605754653"" Checked=""True"" /&gt;_x000D_
  &lt;Item Id=""993595999"" Checked=""True"" /&gt;_x000D_
  &lt;Item Id=""924808266"" Checked=""True"" /&gt;_x000D_
  &lt;Item Id=""6'"</definedName>
    <definedName name="_AMO_RefreshMultipleList.6" hidden="1">"'42709395"" Checked=""True"" /&gt;_x000D_
  &lt;Item Id=""245366611"" Checked=""True"" /&gt;_x000D_
  &lt;Item Id=""411482949"" Checked=""True"" /&gt;_x000D_
  &lt;Item Id=""328463921"" Checked=""True"" /&gt;_x000D_
  &lt;Item Id=""365826398"" Checked=""False"" /&gt;_x000D_
&lt;/Items&gt;'"</definedName>
    <definedName name="_AMO_UniqueIdentifier">"'611f1fb8-c223-48c7-bca5-898713a7b5eb'"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21"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8" hidden="1">#REF!</definedName>
    <definedName name="_BQ4.1" hidden="1">#REF!</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21"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9" hidden="1">#REF!</definedName>
    <definedName name="_Dist_Bin" localSheetId="10" hidden="1">#REF!</definedName>
    <definedName name="_Dist_Bin" localSheetId="11" hidden="1">#REF!</definedName>
    <definedName name="_Dist_Bin" localSheetId="12" hidden="1">#REF!</definedName>
    <definedName name="_Dist_Bin" localSheetId="18" hidden="1">#REF!</definedName>
    <definedName name="_Dist_Bin" localSheetId="22" hidden="1">#REF!</definedName>
    <definedName name="_Dist_Bin" localSheetId="8" hidden="1">#REF!</definedName>
    <definedName name="_Dist_Bin" hidden="1">#REF!</definedName>
    <definedName name="_Dist_Values" localSheetId="9" hidden="1">#REF!</definedName>
    <definedName name="_Dist_Values" localSheetId="10" hidden="1">#REF!</definedName>
    <definedName name="_Dist_Values" localSheetId="11" hidden="1">#REF!</definedName>
    <definedName name="_Dist_Values" localSheetId="12" hidden="1">#REF!</definedName>
    <definedName name="_Dist_Values" localSheetId="18" hidden="1">#REF!</definedName>
    <definedName name="_Dist_Values" localSheetId="22" hidden="1">#REF!</definedName>
    <definedName name="_Dist_Values" localSheetId="8" hidden="1">#REF!</definedName>
    <definedName name="_Dist_Values" hidden="1">#REF!</definedName>
    <definedName name="_DLX1.INC" localSheetId="8">[48]haver!$A$1:$B$6</definedName>
    <definedName name="_DLX1.INC">[48]haver!$A$1:$B$6</definedName>
    <definedName name="_DLX2.INC" localSheetId="9">[49]SA!#REF!</definedName>
    <definedName name="_DLX2.INC" localSheetId="10">[49]SA!#REF!</definedName>
    <definedName name="_DLX2.INC" localSheetId="18">[49]SA!#REF!</definedName>
    <definedName name="_DLX2.INC" localSheetId="21">[49]SA!#REF!</definedName>
    <definedName name="_DLX2.INC" localSheetId="22">[49]SA!#REF!</definedName>
    <definedName name="_DLX2.INC" localSheetId="8">[48]haver!$A$9:$B$14</definedName>
    <definedName name="_DLX2.INC">[49]SA!#REF!</definedName>
    <definedName name="_DLXM_Prices" localSheetId="9">#REF!</definedName>
    <definedName name="_DLXM_Prices" localSheetId="10">#REF!</definedName>
    <definedName name="_DLXM_Prices" localSheetId="18">#REF!</definedName>
    <definedName name="_DLXM_Prices" localSheetId="22">#REF!</definedName>
    <definedName name="_DLXM_Prices" localSheetId="8">#REF!</definedName>
    <definedName name="_DLXM_Prices">#REF!</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21"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21"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8" hidden="1">#REF!</definedName>
    <definedName name="_Fill" localSheetId="22" hidden="1">#REF!</definedName>
    <definedName name="_Fill" localSheetId="8" hidden="1">#REF!</definedName>
    <definedName name="_Fill" hidden="1">#REF!</definedName>
    <definedName name="_Fill1" localSheetId="9" hidden="1">#REF!</definedName>
    <definedName name="_Fill1" localSheetId="10" hidden="1">#REF!</definedName>
    <definedName name="_Fill1" localSheetId="11" hidden="1">#REF!</definedName>
    <definedName name="_Fill1" localSheetId="12" hidden="1">#REF!</definedName>
    <definedName name="_Fill1" localSheetId="18" hidden="1">#REF!</definedName>
    <definedName name="_Fill1" localSheetId="22" hidden="1">#REF!</definedName>
    <definedName name="_Fill1" localSheetId="8" hidden="1">#REF!</definedName>
    <definedName name="_Fill1" hidden="1">#REF!</definedName>
    <definedName name="_Filler" hidden="1">[50]A!$A$43:$A$598</definedName>
    <definedName name="_FILLL" localSheetId="9" hidden="1">[51]Fund_Credit!#REF!</definedName>
    <definedName name="_FILLL" localSheetId="10" hidden="1">[51]Fund_Credit!#REF!</definedName>
    <definedName name="_FILLL" localSheetId="11" hidden="1">[51]Fund_Credit!#REF!</definedName>
    <definedName name="_FILLL" localSheetId="12" hidden="1">[51]Fund_Credit!#REF!</definedName>
    <definedName name="_FILLL" localSheetId="18" hidden="1">[51]Fund_Credit!#REF!</definedName>
    <definedName name="_FILLL" localSheetId="21" hidden="1">[51]Fund_Credit!#REF!</definedName>
    <definedName name="_FILLL" localSheetId="22" hidden="1">[51]Fund_Credit!#REF!</definedName>
    <definedName name="_FILLL" localSheetId="8" hidden="1">[51]Fund_Credit!#REF!</definedName>
    <definedName name="_FILLL" hidden="1">[51]Fund_Credit!#REF!</definedName>
    <definedName name="_filterd" hidden="1">[52]C!$P$428:$T$428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21"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21"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21"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21"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nf2007" localSheetId="9">#REF!</definedName>
    <definedName name="_inf2007" localSheetId="10">#REF!</definedName>
    <definedName name="_inf2007" localSheetId="18">#REF!</definedName>
    <definedName name="_inf2007" localSheetId="22">#REF!</definedName>
    <definedName name="_inf2007" localSheetId="8">#REF!</definedName>
    <definedName name="_inf2007">#REF!</definedName>
    <definedName name="_inf2008" localSheetId="9">#REF!</definedName>
    <definedName name="_inf2008" localSheetId="10">#REF!</definedName>
    <definedName name="_inf2008" localSheetId="18">#REF!</definedName>
    <definedName name="_inf2008" localSheetId="22">#REF!</definedName>
    <definedName name="_inf2008" localSheetId="8">#REF!</definedName>
    <definedName name="_inf2008">#REF!</definedName>
    <definedName name="_inf2009" localSheetId="9">#REF!</definedName>
    <definedName name="_inf2009" localSheetId="10">#REF!</definedName>
    <definedName name="_inf2009" localSheetId="18">#REF!</definedName>
    <definedName name="_inf2009" localSheetId="22">#REF!</definedName>
    <definedName name="_inf2009" localSheetId="8">#REF!</definedName>
    <definedName name="_inf2009">#REF!</definedName>
    <definedName name="_inf2010" localSheetId="9">#REF!</definedName>
    <definedName name="_inf2010" localSheetId="10">#REF!</definedName>
    <definedName name="_inf2010" localSheetId="18">#REF!</definedName>
    <definedName name="_inf2010" localSheetId="22">#REF!</definedName>
    <definedName name="_inf2010" localSheetId="8">#REF!</definedName>
    <definedName name="_inf2010">#REF!</definedName>
    <definedName name="_inf2011" localSheetId="9">#REF!</definedName>
    <definedName name="_inf2011" localSheetId="10">#REF!</definedName>
    <definedName name="_inf2011" localSheetId="18">#REF!</definedName>
    <definedName name="_inf2011" localSheetId="22">#REF!</definedName>
    <definedName name="_inf2011" localSheetId="8">#REF!</definedName>
    <definedName name="_inf2011">#REF!</definedName>
    <definedName name="_inf2012" localSheetId="9">#REF!</definedName>
    <definedName name="_inf2012" localSheetId="10">#REF!</definedName>
    <definedName name="_inf2012" localSheetId="18">#REF!</definedName>
    <definedName name="_inf2012" localSheetId="22">#REF!</definedName>
    <definedName name="_inf2012" localSheetId="8">#REF!</definedName>
    <definedName name="_inf2012">#REF!</definedName>
    <definedName name="_inf2013" localSheetId="9">#REF!</definedName>
    <definedName name="_inf2013" localSheetId="10">#REF!</definedName>
    <definedName name="_inf2013" localSheetId="18">#REF!</definedName>
    <definedName name="_inf2013" localSheetId="22">#REF!</definedName>
    <definedName name="_inf2013" localSheetId="8">#REF!</definedName>
    <definedName name="_inf2013">#REF!</definedName>
    <definedName name="_inf2014" localSheetId="9">#REF!</definedName>
    <definedName name="_inf2014" localSheetId="10">#REF!</definedName>
    <definedName name="_inf2014" localSheetId="18">#REF!</definedName>
    <definedName name="_inf2014" localSheetId="22">#REF!</definedName>
    <definedName name="_inf2014" localSheetId="8">#REF!</definedName>
    <definedName name="_inf2014">#REF!</definedName>
    <definedName name="_inf2015" localSheetId="9">#REF!</definedName>
    <definedName name="_inf2015" localSheetId="10">#REF!</definedName>
    <definedName name="_inf2015" localSheetId="18">#REF!</definedName>
    <definedName name="_inf2015" localSheetId="22">#REF!</definedName>
    <definedName name="_inf2015" localSheetId="8">#REF!</definedName>
    <definedName name="_inf2015">#REF!</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21"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V68000" localSheetId="9">#REF!</definedName>
    <definedName name="_IV68000" localSheetId="10">#REF!</definedName>
    <definedName name="_IV68000" localSheetId="18">#REF!</definedName>
    <definedName name="_IV68000" localSheetId="22">#REF!</definedName>
    <definedName name="_IV68000" localSheetId="8">#REF!</definedName>
    <definedName name="_IV68000">#REF!</definedName>
    <definedName name="_IV70000" localSheetId="9">#REF!</definedName>
    <definedName name="_IV70000" localSheetId="10">#REF!</definedName>
    <definedName name="_IV70000" localSheetId="18">#REF!</definedName>
    <definedName name="_IV70000" localSheetId="22">#REF!</definedName>
    <definedName name="_IV70000" localSheetId="8">#REF!</definedName>
    <definedName name="_IV70000">#REF!</definedName>
    <definedName name="_IV73274" localSheetId="9">#REF!</definedName>
    <definedName name="_IV73274" localSheetId="10">#REF!</definedName>
    <definedName name="_IV73274" localSheetId="18">#REF!</definedName>
    <definedName name="_IV73274" localSheetId="22">#REF!</definedName>
    <definedName name="_IV73274" localSheetId="8">#REF!</definedName>
    <definedName name="_IV73274">#REF!</definedName>
    <definedName name="_IV80000" localSheetId="9">#REF!</definedName>
    <definedName name="_IV80000" localSheetId="10">#REF!</definedName>
    <definedName name="_IV80000" localSheetId="18">#REF!</definedName>
    <definedName name="_IV80000" localSheetId="22">#REF!</definedName>
    <definedName name="_IV80000" localSheetId="8">#REF!</definedName>
    <definedName name="_IV80000">#REF!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8" hidden="1">#REF!</definedName>
    <definedName name="_Key1" localSheetId="22" hidden="1">#REF!</definedName>
    <definedName name="_Key1" localSheetId="8" hidden="1">#REF!</definedName>
    <definedName name="_Key1"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8" hidden="1">#REF!</definedName>
    <definedName name="_Key2" localSheetId="22" hidden="1">#REF!</definedName>
    <definedName name="_Key2" localSheetId="8" hidden="1">#REF!</definedName>
    <definedName name="_Key2" hidden="1">#REF!</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21"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21"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21"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bz8" localSheetId="18">#REF!</definedName>
    <definedName name="_obz8">#REF!</definedName>
    <definedName name="_Order1" hidden="1">0</definedName>
    <definedName name="_Order2" hidden="1">0</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8" hidden="1">#REF!</definedName>
    <definedName name="_Parse_In" localSheetId="22" hidden="1">#REF!</definedName>
    <definedName name="_Parse_In" localSheetId="8" hidden="1">#REF!</definedName>
    <definedName name="_Parse_In"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8" hidden="1">#REF!</definedName>
    <definedName name="_Parse_Out" localSheetId="22" hidden="1">#REF!</definedName>
    <definedName name="_Parse_Out" localSheetId="8" hidden="1">#REF!</definedName>
    <definedName name="_Parse_Out" hidden="1">#REF!</definedName>
    <definedName name="_QR001">[53]Control!$H$2</definedName>
    <definedName name="_QR002">[53]Control!$H$3</definedName>
    <definedName name="_QR003">[53]Control!$H$4</definedName>
    <definedName name="_QR004">[53]Control!$H$5</definedName>
    <definedName name="_QR011">[54]Control!$I$2</definedName>
    <definedName name="_QR012">[54]Control!$I$3</definedName>
    <definedName name="_QR013">[54]Control!$I$4</definedName>
    <definedName name="_QR014">[54]Control!$I$5</definedName>
    <definedName name="_QR021">[53]Control!$J$2</definedName>
    <definedName name="_QR022">[53]Control!$J$3</definedName>
    <definedName name="_QR023">[53]Control!$J$4</definedName>
    <definedName name="_QR024">[53]Control!$J$5</definedName>
    <definedName name="_QR031" localSheetId="22">[3]Control!$K$2</definedName>
    <definedName name="_QR031" localSheetId="8">[4]Control!$K$2</definedName>
    <definedName name="_QR031">[5]Control!$K$2</definedName>
    <definedName name="_QR032" localSheetId="22">[3]Control!$K$3</definedName>
    <definedName name="_QR032" localSheetId="8">[4]Control!$K$3</definedName>
    <definedName name="_QR032">[5]Control!$K$3</definedName>
    <definedName name="_QR033" localSheetId="22">[3]Control!$K$4</definedName>
    <definedName name="_QR033" localSheetId="8">[4]Control!$K$4</definedName>
    <definedName name="_QR033">[5]Control!$K$4</definedName>
    <definedName name="_QR034" localSheetId="22">[3]Control!$K$5</definedName>
    <definedName name="_QR034" localSheetId="8">[4]Control!$K$5</definedName>
    <definedName name="_QR034">[5]Control!$K$5</definedName>
    <definedName name="_QR041" localSheetId="22">[3]Control!$L$2</definedName>
    <definedName name="_QR041" localSheetId="8">[4]Control!$L$2</definedName>
    <definedName name="_QR041">[5]Control!$L$2</definedName>
    <definedName name="_QR042" localSheetId="22">[3]Control!$L$3</definedName>
    <definedName name="_QR042" localSheetId="8">[4]Control!$L$3</definedName>
    <definedName name="_QR042">[5]Control!$L$3</definedName>
    <definedName name="_QR043" localSheetId="22">[3]Control!$L$4</definedName>
    <definedName name="_QR043" localSheetId="8">[4]Control!$L$4</definedName>
    <definedName name="_QR043">[5]Control!$L$4</definedName>
    <definedName name="_QR044" localSheetId="22">[3]Control!$L$5</definedName>
    <definedName name="_QR044" localSheetId="8">[4]Control!$L$5</definedName>
    <definedName name="_QR044">[5]Control!$L$5</definedName>
    <definedName name="_QR1" localSheetId="22">[6]Control!$C$2</definedName>
    <definedName name="_QR1" localSheetId="8">[7]Control!$C$2</definedName>
    <definedName name="_QR1">[8]Control!$C$2</definedName>
    <definedName name="_QR2" localSheetId="22">[6]Control!$C$3</definedName>
    <definedName name="_QR2" localSheetId="8">[7]Control!$C$3</definedName>
    <definedName name="_QR2">[8]Control!$C$3</definedName>
    <definedName name="_QR3" localSheetId="22">[6]Control!$C$4</definedName>
    <definedName name="_QR3" localSheetId="8">[7]Control!$C$4</definedName>
    <definedName name="_QR3">[8]Control!$C$4</definedName>
    <definedName name="_QR4" localSheetId="22">[6]Control!$C$5</definedName>
    <definedName name="_QR4" localSheetId="8">[7]Control!$C$5</definedName>
    <definedName name="_QR4">[8]Control!$C$5</definedName>
    <definedName name="_QR971">[55]Control!$E$2</definedName>
    <definedName name="_QR972">[55]Control!$E$3</definedName>
    <definedName name="_QR981">[55]Control!$F$2</definedName>
    <definedName name="_QR982">[55]Control!$F$3</definedName>
    <definedName name="_QR983">[55]Control!$F$4</definedName>
    <definedName name="_QR984">[55]Control!$F$5</definedName>
    <definedName name="_QR991">[53]Control!$G$2</definedName>
    <definedName name="_QR992">[53]Control!$G$3</definedName>
    <definedName name="_QR993">[53]Control!$G$4</definedName>
    <definedName name="_qr994">[53]Control!$G$5</definedName>
    <definedName name="_Regression_Int" hidden="1">1</definedName>
    <definedName name="_Regression_Out" hidden="1">[52]C!$AK$18:$AK$18</definedName>
    <definedName name="_Regression_X" hidden="1">[52]C!$AK$11:$AU$11</definedName>
    <definedName name="_Regression_Y" hidden="1">[52]C!$AK$10:$AU$10</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8" hidden="1">#REF!</definedName>
    <definedName name="_Sort" localSheetId="22" hidden="1">#REF!</definedName>
    <definedName name="_Sort" localSheetId="8" hidden="1">#REF!</definedName>
    <definedName name="_Sort" hidden="1">#REF!</definedName>
    <definedName name="_SRT11" localSheetId="9" hidden="1">{"Minpmon",#N/A,FALSE,"Monthinput"}</definedName>
    <definedName name="_SRT11" localSheetId="10" hidden="1">{"Minpmon",#N/A,FALSE,"Monthinput"}</definedName>
    <definedName name="_SRT11" localSheetId="11" hidden="1">{"Minpmon",#N/A,FALSE,"Monthinput"}</definedName>
    <definedName name="_SRT11" localSheetId="12" hidden="1">{"Minpmon",#N/A,FALSE,"Monthinput"}</definedName>
    <definedName name="_SRT11" localSheetId="18" hidden="1">{"Minpmon",#N/A,FALSE,"Monthinput"}</definedName>
    <definedName name="_SRT11" localSheetId="21" hidden="1">{"Minpmon",#N/A,FALSE,"Monthinput"}</definedName>
    <definedName name="_SRT11" localSheetId="22" hidden="1">{"Minpmon",#N/A,FALSE,"Monthinput"}</definedName>
    <definedName name="_SRT11" localSheetId="8" hidden="1">{"Minpmon",#N/A,FALSE,"Monthinput"}</definedName>
    <definedName name="_SRT11" hidden="1">{"Minpmon",#N/A,FALSE,"Monthinput"}</definedName>
    <definedName name="_ty" localSheetId="9" hidden="1">'[19]Time series'!#REF!</definedName>
    <definedName name="_ty" localSheetId="10" hidden="1">'[19]Time series'!#REF!</definedName>
    <definedName name="_ty" localSheetId="18" hidden="1">'[19]Time series'!#REF!</definedName>
    <definedName name="_ty" localSheetId="21" hidden="1">'[19]Time series'!#REF!</definedName>
    <definedName name="_ty" localSheetId="22" hidden="1">'[19]Time series'!#REF!</definedName>
    <definedName name="_ty" localSheetId="8" hidden="1">'[19]Time series'!#REF!</definedName>
    <definedName name="_ty" hidden="1">'[19]Time series'!#REF!</definedName>
    <definedName name="_x1" localSheetId="9" hidden="1">#REF!</definedName>
    <definedName name="_x1" localSheetId="10" hidden="1">#REF!</definedName>
    <definedName name="_x1" localSheetId="11" hidden="1">#REF!</definedName>
    <definedName name="_x1" localSheetId="12" hidden="1">#REF!</definedName>
    <definedName name="_x1" localSheetId="18" hidden="1">#REF!</definedName>
    <definedName name="_x1" localSheetId="20" hidden="1">#REF!</definedName>
    <definedName name="_x1" localSheetId="21" hidden="1">#REF!</definedName>
    <definedName name="_x1" localSheetId="22" hidden="1">#REF!</definedName>
    <definedName name="_x1" localSheetId="8" hidden="1">#REF!</definedName>
    <definedName name="_x1" hidden="1">#REF!</definedName>
    <definedName name="_а555" localSheetId="18">#REF!</definedName>
    <definedName name="_а555">#REF!</definedName>
    <definedName name="_рп" localSheetId="9" hidden="1">#REF!</definedName>
    <definedName name="_рп" localSheetId="10" hidden="1">#REF!</definedName>
    <definedName name="_рп" localSheetId="11" hidden="1">#REF!</definedName>
    <definedName name="_рп" localSheetId="12" hidden="1">#REF!</definedName>
    <definedName name="_рп" localSheetId="18" hidden="1">#REF!</definedName>
    <definedName name="_рп" localSheetId="22" hidden="1">#REF!</definedName>
    <definedName name="_рп" localSheetId="8" hidden="1">#REF!</definedName>
    <definedName name="_рп"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localSheetId="18" hidden="1">#REF!</definedName>
    <definedName name="_xlnm._FilterDatabase" localSheetId="22" hidden="1">#REF!</definedName>
    <definedName name="_xlnm._FilterDatabase" localSheetId="8" hidden="1">#REF!</definedName>
    <definedName name="_xlnm._FilterDatabase" hidden="1">#REF!</definedName>
    <definedName name="a" localSheetId="9" hidden="1">#REF!</definedName>
    <definedName name="a" localSheetId="10" hidden="1">#REF!</definedName>
    <definedName name="a" localSheetId="11" hidden="1">#REF!</definedName>
    <definedName name="a" localSheetId="12" hidden="1">#REF!</definedName>
    <definedName name="a" localSheetId="18" hidden="1">#REF!</definedName>
    <definedName name="a" localSheetId="22" hidden="1">#REF!</definedName>
    <definedName name="a" localSheetId="8" hidden="1">#REF!</definedName>
    <definedName name="a" hidden="1">#REF!</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8" hidden="1">{FALSE,FALSE,-1.25,-15.5,484.5,276.75,FALSE,FALSE,TRUE,TRUE,0,12,#N/A,46,#N/A,2.93460490463215,15.35,1,FALSE,FALSE,3,TRUE,1,FALSE,100,"Swvu.PLA1.","ACwvu.PLA1.",#N/A,FALSE,FALSE,0,0,0,0,2,"","",TRUE,TRUE,FALSE,FALSE,1,60,#N/A,#N/A,FALSE,FALSE,FALSE,FALSE,FALSE,FALSE,FALSE,9,65532,65532,FALSE,FALSE,TRUE,TRUE,TRUE}</definedName>
    <definedName name="aa" localSheetId="21" hidden="1">{FALSE,FALSE,-1.25,-15.5,484.5,276.75,FALSE,FALSE,TRUE,TRUE,0,12,#N/A,46,#N/A,2.93460490463215,15.35,1,FALSE,FALSE,3,TRUE,1,FALSE,100,"Swvu.PLA1.","ACwvu.PLA1.",#N/A,FALSE,FALSE,0,0,0,0,2,"","",TRUE,TRUE,FALSE,FALSE,1,60,#N/A,#N/A,FALSE,FALSE,FALSE,FALSE,FALSE,FALSE,FALSE,9,65532,65532,FALSE,FALSE,TRUE,TRUE,TRUE}</definedName>
    <definedName name="aa" localSheetId="22"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8" hidden="1">{FALSE,FALSE,-1.25,-15.5,484.5,276.75,FALSE,FALSE,TRUE,TRUE,0,12,#N/A,46,#N/A,2.93460490463215,15.35,1,FALSE,FALSE,3,TRUE,1,FALSE,100,"Swvu.PLA1.","ACwvu.PLA1.",#N/A,FALSE,FALSE,0,0,0,0,2,"","",TRUE,TRUE,FALSE,FALSE,1,60,#N/A,#N/A,FALSE,FALSE,FALSE,FALSE,FALSE,FALSE,FALSE,9,65532,65532,FALSE,FALSE,TRUE,TRUE,TRUE}</definedName>
    <definedName name="aaa" localSheetId="21" hidden="1">{FALSE,FALSE,-1.25,-15.5,484.5,276.75,FALSE,FALSE,TRUE,TRUE,0,12,#N/A,46,#N/A,2.93460490463215,15.35,1,FALSE,FALSE,3,TRUE,1,FALSE,100,"Swvu.PLA1.","ACwvu.PLA1.",#N/A,FALSE,FALSE,0,0,0,0,2,"","",TRUE,TRUE,FALSE,FALSE,1,60,#N/A,#N/A,FALSE,FALSE,FALSE,FALSE,FALSE,FALSE,FALSE,9,65532,65532,FALSE,FALSE,TRUE,TRUE,TRUE}</definedName>
    <definedName name="aaa" localSheetId="22"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9" hidden="1">{"Riqfin97",#N/A,FALSE,"Tran";"Riqfinpro",#N/A,FALSE,"Tran"}</definedName>
    <definedName name="aaaaaa" localSheetId="10" hidden="1">{"Riqfin97",#N/A,FALSE,"Tran";"Riqfinpro",#N/A,FALSE,"Tran"}</definedName>
    <definedName name="aaaaaa" localSheetId="11" hidden="1">{"Riqfin97",#N/A,FALSE,"Tran";"Riqfinpro",#N/A,FALSE,"Tran"}</definedName>
    <definedName name="aaaaaa" localSheetId="12" hidden="1">{"Riqfin97",#N/A,FALSE,"Tran";"Riqfinpro",#N/A,FALSE,"Tran"}</definedName>
    <definedName name="aaaaaa" localSheetId="18" hidden="1">{"Riqfin97",#N/A,FALSE,"Tran";"Riqfinpro",#N/A,FALSE,"Tran"}</definedName>
    <definedName name="aaaaaa" localSheetId="21" hidden="1">{"Riqfin97",#N/A,FALSE,"Tran";"Riqfinpro",#N/A,FALSE,"Tran"}</definedName>
    <definedName name="aaaaaa" localSheetId="22" hidden="1">{"Riqfin97",#N/A,FALSE,"Tran";"Riqfinpro",#N/A,FALSE,"Tran"}</definedName>
    <definedName name="aaaaaa" localSheetId="8" hidden="1">{"Riqfin97",#N/A,FALSE,"Tran";"Riqfinpro",#N/A,FALSE,"Tran"}</definedName>
    <definedName name="aaaaaa" hidden="1">{"Riqfin97",#N/A,FALSE,"Tran";"Riqfinpro",#N/A,FALSE,"Tran"}</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9" hidden="1">'[56]COP FED'!#REF!</definedName>
    <definedName name="ACwvu.PLA1." localSheetId="10" hidden="1">'[56]COP FED'!#REF!</definedName>
    <definedName name="ACwvu.PLA1." localSheetId="11" hidden="1">'[56]COP FED'!#REF!</definedName>
    <definedName name="ACwvu.PLA1." localSheetId="12" hidden="1">'[56]COP FED'!#REF!</definedName>
    <definedName name="ACwvu.PLA1." localSheetId="18" hidden="1">'[56]COP FED'!#REF!</definedName>
    <definedName name="ACwvu.PLA1." localSheetId="21" hidden="1">'[56]COP FED'!#REF!</definedName>
    <definedName name="ACwvu.PLA1." localSheetId="22" hidden="1">'[56]COP FED'!#REF!</definedName>
    <definedName name="ACwvu.PLA1." localSheetId="8" hidden="1">'[56]COP FED'!#REF!</definedName>
    <definedName name="ACwvu.PLA1." hidden="1">'[56]COP FED'!#REF!</definedName>
    <definedName name="ACwvu.PLA2." hidden="1">'[56]COP FED'!$A$1:$N$49</definedName>
    <definedName name="ACwvu.Print." localSheetId="9" hidden="1">[57]Med!#REF!</definedName>
    <definedName name="ACwvu.Print." localSheetId="10" hidden="1">[57]Med!#REF!</definedName>
    <definedName name="ACwvu.Print." localSheetId="11" hidden="1">[57]Med!#REF!</definedName>
    <definedName name="ACwvu.Print." localSheetId="12" hidden="1">[57]Med!#REF!</definedName>
    <definedName name="ACwvu.Print." localSheetId="18" hidden="1">[57]Med!#REF!</definedName>
    <definedName name="ACwvu.Print." localSheetId="21" hidden="1">[57]Med!#REF!</definedName>
    <definedName name="ACwvu.Print." localSheetId="22" hidden="1">[57]Med!#REF!</definedName>
    <definedName name="ACwvu.Print." localSheetId="8" hidden="1">[57]Med!#REF!</definedName>
    <definedName name="ACwvu.Print." hidden="1">[57]Med!#REF!</definedName>
    <definedName name="ag" hidden="1">#N/A</definedName>
    <definedName name="AlgeriaCCS1" localSheetId="9" hidden="1">#REF!</definedName>
    <definedName name="AlgeriaCCS1" localSheetId="10" hidden="1">#REF!</definedName>
    <definedName name="AlgeriaCCS1" localSheetId="11" hidden="1">#REF!</definedName>
    <definedName name="AlgeriaCCS1" localSheetId="12" hidden="1">#REF!</definedName>
    <definedName name="AlgeriaCCS1" localSheetId="18" hidden="1">#REF!</definedName>
    <definedName name="AlgeriaCCS1" localSheetId="22" hidden="1">#REF!</definedName>
    <definedName name="AlgeriaCCS1" localSheetId="8" hidden="1">#REF!</definedName>
    <definedName name="AlgeriaCCS1" hidden="1">#REF!</definedName>
    <definedName name="anscount" hidden="1">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 localSheetId="9">#REF!</definedName>
    <definedName name="arr" localSheetId="10">#REF!</definedName>
    <definedName name="arr" localSheetId="18">#REF!</definedName>
    <definedName name="arr" localSheetId="22">#REF!</definedName>
    <definedName name="arr" localSheetId="8">#REF!</definedName>
    <definedName name="arr">#REF!</definedName>
    <definedName name="as" localSheetId="9" hidden="1">{"TRADE_COMP",#N/A,FALSE,"TAB23APP";"BOP",#N/A,FALSE,"TAB6";"DOT",#N/A,FALSE,"TAB24APP";"EXTDEBT",#N/A,FALSE,"TAB25APP"}</definedName>
    <definedName name="as" localSheetId="10"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localSheetId="18" hidden="1">{"TRADE_COMP",#N/A,FALSE,"TAB23APP";"BOP",#N/A,FALSE,"TAB6";"DOT",#N/A,FALSE,"TAB24APP";"EXTDEBT",#N/A,FALSE,"TAB25APP"}</definedName>
    <definedName name="as" localSheetId="21" hidden="1">{"TRADE_COMP",#N/A,FALSE,"TAB23APP";"BOP",#N/A,FALSE,"TAB6";"DOT",#N/A,FALSE,"TAB24APP";"EXTDEBT",#N/A,FALSE,"TAB25APP"}</definedName>
    <definedName name="as" localSheetId="22" hidden="1">{"TRADE_COMP",#N/A,FALSE,"TAB23APP";"BOP",#N/A,FALSE,"TAB6";"DOT",#N/A,FALSE,"TAB24APP";"EXTDEBT",#N/A,FALSE,"TAB25APP"}</definedName>
    <definedName name="as" localSheetId="8" hidden="1">{"TRADE_COMP",#N/A,FALSE,"TAB23APP";"BOP",#N/A,FALSE,"TAB6";"DOT",#N/A,FALSE,"TAB24APP";"EXTDEBT",#N/A,FALSE,"TAB25APP"}</definedName>
    <definedName name="as" hidden="1">{"TRADE_COMP",#N/A,FALSE,"TAB23APP";"BOP",#N/A,FALSE,"TAB6";"DOT",#N/A,FALSE,"TAB24APP";"EXTDEBT",#N/A,FALSE,"TAB25APP"}</definedName>
    <definedName name="asd" localSheetId="9" hidden="1">{"Riqfin97",#N/A,FALSE,"Tran";"Riqfinpro",#N/A,FALSE,"Tran"}</definedName>
    <definedName name="asd" localSheetId="10" hidden="1">{"Riqfin97",#N/A,FALSE,"Tran";"Riqfinpro",#N/A,FALSE,"Tran"}</definedName>
    <definedName name="asd" localSheetId="11" hidden="1">{"Riqfin97",#N/A,FALSE,"Tran";"Riqfinpro",#N/A,FALSE,"Tran"}</definedName>
    <definedName name="asd" localSheetId="12" hidden="1">{"Riqfin97",#N/A,FALSE,"Tran";"Riqfinpro",#N/A,FALSE,"Tran"}</definedName>
    <definedName name="asd" localSheetId="18" hidden="1">{"Riqfin97",#N/A,FALSE,"Tran";"Riqfinpro",#N/A,FALSE,"Tran"}</definedName>
    <definedName name="asd" localSheetId="21" hidden="1">{"Riqfin97",#N/A,FALSE,"Tran";"Riqfinpro",#N/A,FALSE,"Tran"}</definedName>
    <definedName name="asd" localSheetId="22" hidden="1">{"Riqfin97",#N/A,FALSE,"Tran";"Riqfinpro",#N/A,FALSE,"Tran"}</definedName>
    <definedName name="asd" localSheetId="8" hidden="1">{"Riqfin97",#N/A,FALSE,"Tran";"Riqfinpro",#N/A,FALSE,"Tran"}</definedName>
    <definedName name="asd" hidden="1">{"Riqfin97",#N/A,FALSE,"Tran";"Riqfinpro",#N/A,FALSE,"Tran"}</definedName>
    <definedName name="asda" localSheetId="18">#REF!</definedName>
    <definedName name="asda">#REF!</definedName>
    <definedName name="asdasd" localSheetId="9" hidden="1">{"Riqfin97",#N/A,FALSE,"Tran";"Riqfinpro",#N/A,FALSE,"Tran"}</definedName>
    <definedName name="asdasd" localSheetId="10" hidden="1">{"Riqfin97",#N/A,FALSE,"Tran";"Riqfinpro",#N/A,FALSE,"Tran"}</definedName>
    <definedName name="asdasd" localSheetId="11" hidden="1">{"Riqfin97",#N/A,FALSE,"Tran";"Riqfinpro",#N/A,FALSE,"Tran"}</definedName>
    <definedName name="asdasd" localSheetId="12" hidden="1">{"Riqfin97",#N/A,FALSE,"Tran";"Riqfinpro",#N/A,FALSE,"Tran"}</definedName>
    <definedName name="asdasd" localSheetId="18" hidden="1">{"Riqfin97",#N/A,FALSE,"Tran";"Riqfinpro",#N/A,FALSE,"Tran"}</definedName>
    <definedName name="asdasd" localSheetId="21" hidden="1">{"Riqfin97",#N/A,FALSE,"Tran";"Riqfinpro",#N/A,FALSE,"Tran"}</definedName>
    <definedName name="asdasd" localSheetId="22" hidden="1">{"Riqfin97",#N/A,FALSE,"Tran";"Riqfinpro",#N/A,FALSE,"Tran"}</definedName>
    <definedName name="asdasd" localSheetId="8" hidden="1">{"Riqfin97",#N/A,FALSE,"Tran";"Riqfinpro",#N/A,FALSE,"Tran"}</definedName>
    <definedName name="asdasd" hidden="1">{"Riqfin97",#N/A,FALSE,"Tran";"Riqfinpro",#N/A,FALSE,"Tran"}</definedName>
    <definedName name="asdasdad" localSheetId="9" hidden="1">{"Riqfin97",#N/A,FALSE,"Tran";"Riqfinpro",#N/A,FALSE,"Tran"}</definedName>
    <definedName name="asdasdad" localSheetId="10"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localSheetId="18" hidden="1">{"Riqfin97",#N/A,FALSE,"Tran";"Riqfinpro",#N/A,FALSE,"Tran"}</definedName>
    <definedName name="asdasdad" localSheetId="21" hidden="1">{"Riqfin97",#N/A,FALSE,"Tran";"Riqfinpro",#N/A,FALSE,"Tran"}</definedName>
    <definedName name="asdasdad" localSheetId="22" hidden="1">{"Riqfin97",#N/A,FALSE,"Tran";"Riqfinpro",#N/A,FALSE,"Tran"}</definedName>
    <definedName name="asdasdad" localSheetId="8" hidden="1">{"Riqfin97",#N/A,FALSE,"Tran";"Riqfinpro",#N/A,FALSE,"Tran"}</definedName>
    <definedName name="asdasdad" hidden="1">{"Riqfin97",#N/A,FALSE,"Tran";"Riqfinpro",#N/A,FALSE,"Tran"}</definedName>
    <definedName name="asdasdadad" localSheetId="9" hidden="1">{"Riqfin97",#N/A,FALSE,"Tran";"Riqfinpro",#N/A,FALSE,"Tran"}</definedName>
    <definedName name="asdasdadad" localSheetId="10"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localSheetId="18" hidden="1">{"Riqfin97",#N/A,FALSE,"Tran";"Riqfinpro",#N/A,FALSE,"Tran"}</definedName>
    <definedName name="asdasdadad" localSheetId="21" hidden="1">{"Riqfin97",#N/A,FALSE,"Tran";"Riqfinpro",#N/A,FALSE,"Tran"}</definedName>
    <definedName name="asdasdadad" localSheetId="22" hidden="1">{"Riqfin97",#N/A,FALSE,"Tran";"Riqfinpro",#N/A,FALSE,"Tran"}</definedName>
    <definedName name="asdasdadad" localSheetId="8" hidden="1">{"Riqfin97",#N/A,FALSE,"Tran";"Riqfinpro",#N/A,FALSE,"Tran"}</definedName>
    <definedName name="asdasdadad" hidden="1">{"Riqfin97",#N/A,FALSE,"Tran";"Riqfinpro",#N/A,FALSE,"Tran"}</definedName>
    <definedName name="asdf" localSheetId="9" hidden="1">{"BOP_TAB",#N/A,FALSE,"N";"MIDTERM_TAB",#N/A,FALSE,"O"}</definedName>
    <definedName name="asdf" localSheetId="10" hidden="1">{"BOP_TAB",#N/A,FALSE,"N";"MIDTERM_TAB",#N/A,FALSE,"O"}</definedName>
    <definedName name="asdf" localSheetId="11" hidden="1">{"BOP_TAB",#N/A,FALSE,"N";"MIDTERM_TAB",#N/A,FALSE,"O"}</definedName>
    <definedName name="asdf" localSheetId="12" hidden="1">{"BOP_TAB",#N/A,FALSE,"N";"MIDTERM_TAB",#N/A,FALSE,"O"}</definedName>
    <definedName name="asdf" localSheetId="18" hidden="1">{"BOP_TAB",#N/A,FALSE,"N";"MIDTERM_TAB",#N/A,FALSE,"O"}</definedName>
    <definedName name="asdf" localSheetId="21" hidden="1">{"BOP_TAB",#N/A,FALSE,"N";"MIDTERM_TAB",#N/A,FALSE,"O"}</definedName>
    <definedName name="asdf" localSheetId="22" hidden="1">{"BOP_TAB",#N/A,FALSE,"N";"MIDTERM_TAB",#N/A,FALSE,"O"}</definedName>
    <definedName name="asdf" localSheetId="8" hidden="1">{"BOP_TAB",#N/A,FALSE,"N";"MIDTERM_TAB",#N/A,FALSE,"O"}</definedName>
    <definedName name="asdf" hidden="1">{"BOP_TAB",#N/A,FALSE,"N";"MIDTERM_TAB",#N/A,FALSE,"O"}</definedName>
    <definedName name="asdfg" localSheetId="18" hidden="1">'[2]Сектор товаров'!#REF!</definedName>
    <definedName name="asdfg" hidden="1">'[2]Сектор товаров'!#REF!</definedName>
    <definedName name="asdfsd" localSheetId="9" hidden="1">[45]A!#REF!</definedName>
    <definedName name="asdfsd" localSheetId="10" hidden="1">[45]A!#REF!</definedName>
    <definedName name="asdfsd" localSheetId="18" hidden="1">[45]A!#REF!</definedName>
    <definedName name="asdfsd" localSheetId="21" hidden="1">[45]A!#REF!</definedName>
    <definedName name="asdfsd" localSheetId="22" hidden="1">[45]A!#REF!</definedName>
    <definedName name="asdfsd" localSheetId="8" hidden="1">[45]A!#REF!</definedName>
    <definedName name="asdfsd" hidden="1">[45]A!#REF!</definedName>
    <definedName name="ase" localSheetId="9" hidden="1">{"Minpmon",#N/A,FALSE,"Monthinput"}</definedName>
    <definedName name="ase" localSheetId="10" hidden="1">{"Minpmon",#N/A,FALSE,"Monthinput"}</definedName>
    <definedName name="ase" localSheetId="11" hidden="1">{"Minpmon",#N/A,FALSE,"Monthinput"}</definedName>
    <definedName name="ase" localSheetId="12" hidden="1">{"Minpmon",#N/A,FALSE,"Monthinput"}</definedName>
    <definedName name="ase" localSheetId="18" hidden="1">{"Minpmon",#N/A,FALSE,"Monthinput"}</definedName>
    <definedName name="ase" localSheetId="21" hidden="1">{"Minpmon",#N/A,FALSE,"Monthinput"}</definedName>
    <definedName name="ase" localSheetId="22" hidden="1">{"Minpmon",#N/A,FALSE,"Monthinput"}</definedName>
    <definedName name="ase" localSheetId="8" hidden="1">{"Minpmon",#N/A,FALSE,"Monthinput"}</definedName>
    <definedName name="ase" hidden="1">{"Minpmon",#N/A,FALSE,"Monthinput"}</definedName>
    <definedName name="asfafq" hidden="1">#N/A</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21"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vpx" localSheetId="18">#REF!</definedName>
    <definedName name="asvpx">#REF!</definedName>
    <definedName name="avaaaaav" hidden="1">#N/A</definedName>
    <definedName name="b" localSheetId="9" hidden="1">{#N/A,#N/A,FALSE,"B061196P";#N/A,#N/A,FALSE,"B061196";#N/A,#N/A,FALSE,"Relatório1";#N/A,#N/A,FALSE,"Relatório2";#N/A,#N/A,FALSE,"Relatório3";#N/A,#N/A,FALSE,"Relatório4 ";#N/A,#N/A,FALSE,"Relatório5";#N/A,#N/A,FALSE,"Relatório6";#N/A,#N/A,FALSE,"Relatório7";#N/A,#N/A,FALSE,"Relatório8"}</definedName>
    <definedName name="b" localSheetId="10" hidden="1">{#N/A,#N/A,FALSE,"B061196P";#N/A,#N/A,FALSE,"B061196";#N/A,#N/A,FALSE,"Relatório1";#N/A,#N/A,FALSE,"Relatório2";#N/A,#N/A,FALSE,"Relatório3";#N/A,#N/A,FALSE,"Relatório4 ";#N/A,#N/A,FALSE,"Relatório5";#N/A,#N/A,FALSE,"Relatório6";#N/A,#N/A,FALSE,"Relatório7";#N/A,#N/A,FALSE,"Relatório8"}</definedName>
    <definedName name="b" localSheetId="11" hidden="1">{#N/A,#N/A,FALSE,"B061196P";#N/A,#N/A,FALSE,"B061196";#N/A,#N/A,FALSE,"Relatório1";#N/A,#N/A,FALSE,"Relatório2";#N/A,#N/A,FALSE,"Relatório3";#N/A,#N/A,FALSE,"Relatório4 ";#N/A,#N/A,FALSE,"Relatório5";#N/A,#N/A,FALSE,"Relatório6";#N/A,#N/A,FALSE,"Relatório7";#N/A,#N/A,FALSE,"Relatório8"}</definedName>
    <definedName name="b" localSheetId="12" hidden="1">{#N/A,#N/A,FALSE,"B061196P";#N/A,#N/A,FALSE,"B061196";#N/A,#N/A,FALSE,"Relatório1";#N/A,#N/A,FALSE,"Relatório2";#N/A,#N/A,FALSE,"Relatório3";#N/A,#N/A,FALSE,"Relatório4 ";#N/A,#N/A,FALSE,"Relatório5";#N/A,#N/A,FALSE,"Relatório6";#N/A,#N/A,FALSE,"Relatório7";#N/A,#N/A,FALSE,"Relatório8"}</definedName>
    <definedName name="b" localSheetId="18" hidden="1">{#N/A,#N/A,FALSE,"B061196P";#N/A,#N/A,FALSE,"B061196";#N/A,#N/A,FALSE,"Relatório1";#N/A,#N/A,FALSE,"Relatório2";#N/A,#N/A,FALSE,"Relatório3";#N/A,#N/A,FALSE,"Relatório4 ";#N/A,#N/A,FALSE,"Relatório5";#N/A,#N/A,FALSE,"Relatório6";#N/A,#N/A,FALSE,"Relatório7";#N/A,#N/A,FALSE,"Relatório8"}</definedName>
    <definedName name="b" localSheetId="21" hidden="1">{#N/A,#N/A,FALSE,"B061196P";#N/A,#N/A,FALSE,"B061196";#N/A,#N/A,FALSE,"Relatório1";#N/A,#N/A,FALSE,"Relatório2";#N/A,#N/A,FALSE,"Relatório3";#N/A,#N/A,FALSE,"Relatório4 ";#N/A,#N/A,FALSE,"Relatório5";#N/A,#N/A,FALSE,"Relatório6";#N/A,#N/A,FALSE,"Relatório7";#N/A,#N/A,FALSE,"Relatório8"}</definedName>
    <definedName name="b" localSheetId="22" hidden="1">{#N/A,#N/A,FALSE,"B061196P";#N/A,#N/A,FALSE,"B061196";#N/A,#N/A,FALSE,"Relatório1";#N/A,#N/A,FALSE,"Relatório2";#N/A,#N/A,FALSE,"Relatório3";#N/A,#N/A,FALSE,"Relatório4 ";#N/A,#N/A,FALSE,"Relatório5";#N/A,#N/A,FALSE,"Relatório6";#N/A,#N/A,FALSE,"Relatório7";#N/A,#N/A,FALSE,"Relatório8"}</definedName>
    <definedName name="b" localSheetId="8"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100a" localSheetId="18">#REF!</definedName>
    <definedName name="b100a">#REF!</definedName>
    <definedName name="b100a2" localSheetId="18">#REF!</definedName>
    <definedName name="b100a2">#REF!</definedName>
    <definedName name="b50a" localSheetId="18">#REF!</definedName>
    <definedName name="b50a">#REF!</definedName>
    <definedName name="b50a2" localSheetId="18">#REF!</definedName>
    <definedName name="b50a2">#REF!</definedName>
    <definedName name="banc" localSheetId="18">#REF!</definedName>
    <definedName name="banc">#REF!</definedName>
    <definedName name="banknadzor" localSheetId="18">#REF!</definedName>
    <definedName name="banknadzor">#REF!</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8" hidden="1">{"Riqfin97",#N/A,FALSE,"Tran";"Riqfinpro",#N/A,FALSE,"Tran"}</definedName>
    <definedName name="bb" localSheetId="21" hidden="1">{"Riqfin97",#N/A,FALSE,"Tran";"Riqfinpro",#N/A,FALSE,"Tran"}</definedName>
    <definedName name="bb" localSheetId="22" hidden="1">{"Riqfin97",#N/A,FALSE,"Tran";"Riqfinpro",#N/A,FALSE,"Tran"}</definedName>
    <definedName name="bb" localSheetId="8" hidden="1">{"Riqfin97",#N/A,FALSE,"Tran";"Riqfinpro",#N/A,FALSE,"Tran"}</definedName>
    <definedName name="bb" hidden="1">{"Riqfin97",#N/A,FALSE,"Tran";"Riqfinpro",#N/A,FALSE,"Tran"}</definedName>
    <definedName name="bbbb" localSheetId="9" hidden="1">{"Minpmon",#N/A,FALSE,"Monthinput"}</definedName>
    <definedName name="bbbb" localSheetId="10" hidden="1">{"Minpmon",#N/A,FALSE,"Monthinput"}</definedName>
    <definedName name="bbbb" localSheetId="11" hidden="1">{"Minpmon",#N/A,FALSE,"Monthinput"}</definedName>
    <definedName name="bbbb" localSheetId="12" hidden="1">{"Minpmon",#N/A,FALSE,"Monthinput"}</definedName>
    <definedName name="bbbb" localSheetId="18" hidden="1">{"Minpmon",#N/A,FALSE,"Monthinput"}</definedName>
    <definedName name="bbbb" localSheetId="21" hidden="1">{"Minpmon",#N/A,FALSE,"Monthinput"}</definedName>
    <definedName name="bbbb" localSheetId="22" hidden="1">{"Minpmon",#N/A,FALSE,"Monthinput"}</definedName>
    <definedName name="bbbb" localSheetId="8" hidden="1">{"Minpmon",#N/A,FALSE,"Monthinput"}</definedName>
    <definedName name="bbbb" hidden="1">{"Minpmon",#N/A,FALSE,"Monthinput"}</definedName>
    <definedName name="bbbbb" localSheetId="9" hidden="1">{"Riqfin97",#N/A,FALSE,"Tran";"Riqfinpro",#N/A,FALSE,"Tran"}</definedName>
    <definedName name="bbbbb" localSheetId="10" hidden="1">{"Riqfin97",#N/A,FALSE,"Tran";"Riqfinpro",#N/A,FALSE,"Tran"}</definedName>
    <definedName name="bbbbb" localSheetId="11" hidden="1">{"Riqfin97",#N/A,FALSE,"Tran";"Riqfinpro",#N/A,FALSE,"Tran"}</definedName>
    <definedName name="bbbbb" localSheetId="12" hidden="1">{"Riqfin97",#N/A,FALSE,"Tran";"Riqfinpro",#N/A,FALSE,"Tran"}</definedName>
    <definedName name="bbbbb" localSheetId="18" hidden="1">{"Riqfin97",#N/A,FALSE,"Tran";"Riqfinpro",#N/A,FALSE,"Tran"}</definedName>
    <definedName name="bbbbb" localSheetId="21" hidden="1">{"Riqfin97",#N/A,FALSE,"Tran";"Riqfinpro",#N/A,FALSE,"Tran"}</definedName>
    <definedName name="bbbbb" localSheetId="22" hidden="1">{"Riqfin97",#N/A,FALSE,"Tran";"Riqfinpro",#N/A,FALSE,"Tran"}</definedName>
    <definedName name="bbbbb" localSheetId="8" hidden="1">{"Riqfin97",#N/A,FALSE,"Tran";"Riqfinpro",#N/A,FALSE,"Tran"}</definedName>
    <definedName name="bbbbb" hidden="1">{"Riqfin97",#N/A,FALSE,"Tran";"Riqfinpro",#N/A,FALSE,"Tran"}</definedName>
    <definedName name="BDB_FIVE_LI_Income_Statemen" localSheetId="9">#REF!</definedName>
    <definedName name="BDB_FIVE_LI_Income_Statemen" localSheetId="10">#REF!</definedName>
    <definedName name="BDB_FIVE_LI_Income_Statemen" localSheetId="18">#REF!</definedName>
    <definedName name="BDB_FIVE_LI_Income_Statemen" localSheetId="20">#REF!</definedName>
    <definedName name="BDB_FIVE_LI_Income_Statemen" localSheetId="21">#REF!</definedName>
    <definedName name="BDB_FIVE_LI_Income_Statemen" localSheetId="22">#REF!</definedName>
    <definedName name="BDB_FIVE_LI_Income_Statemen" localSheetId="8">#REF!</definedName>
    <definedName name="BDB_FIVE_LI_Income_Statemen">#REF!</definedName>
    <definedName name="belg" localSheetId="9">#REF!</definedName>
    <definedName name="belg" localSheetId="10">#REF!</definedName>
    <definedName name="belg" localSheetId="18">#REF!</definedName>
    <definedName name="belg" localSheetId="22">#REF!</definedName>
    <definedName name="belg" localSheetId="8">#REF!</definedName>
    <definedName name="belg">#REF!</definedName>
    <definedName name="bfftsy" localSheetId="9" hidden="1">[26]ER!#REF!</definedName>
    <definedName name="bfftsy" localSheetId="10" hidden="1">[26]ER!#REF!</definedName>
    <definedName name="bfftsy" localSheetId="11" hidden="1">[26]ER!#REF!</definedName>
    <definedName name="bfftsy" localSheetId="12" hidden="1">[26]ER!#REF!</definedName>
    <definedName name="bfftsy" localSheetId="18" hidden="1">[26]ER!#REF!</definedName>
    <definedName name="bfftsy" localSheetId="21" hidden="1">[26]ER!#REF!</definedName>
    <definedName name="bfftsy" localSheetId="22" hidden="1">[26]ER!#REF!</definedName>
    <definedName name="bfftsy" localSheetId="8" hidden="1">[26]ER!#REF!</definedName>
    <definedName name="bfftsy" hidden="1">[26]ER!#REF!</definedName>
    <definedName name="bfsdhtr" localSheetId="9" hidden="1">[26]WB!#REF!</definedName>
    <definedName name="bfsdhtr" localSheetId="10" hidden="1">[26]WB!#REF!</definedName>
    <definedName name="bfsdhtr" localSheetId="11" hidden="1">[26]WB!#REF!</definedName>
    <definedName name="bfsdhtr" localSheetId="12" hidden="1">[26]WB!#REF!</definedName>
    <definedName name="bfsdhtr" localSheetId="18" hidden="1">[26]WB!#REF!</definedName>
    <definedName name="bfsdhtr" localSheetId="21" hidden="1">[26]WB!#REF!</definedName>
    <definedName name="bfsdhtr" localSheetId="22" hidden="1">[26]WB!#REF!</definedName>
    <definedName name="bfsdhtr" localSheetId="8" hidden="1">[26]WB!#REF!</definedName>
    <definedName name="bfsdhtr" hidden="1">[26]WB!#REF!</definedName>
    <definedName name="bg" localSheetId="9" hidden="1">{"Tab1",#N/A,FALSE,"P";"Tab2",#N/A,FALSE,"P"}</definedName>
    <definedName name="bg" localSheetId="10" hidden="1">{"Tab1",#N/A,FALSE,"P";"Tab2",#N/A,FALSE,"P"}</definedName>
    <definedName name="bg" localSheetId="11" hidden="1">{"Tab1",#N/A,FALSE,"P";"Tab2",#N/A,FALSE,"P"}</definedName>
    <definedName name="bg" localSheetId="12" hidden="1">{"Tab1",#N/A,FALSE,"P";"Tab2",#N/A,FALSE,"P"}</definedName>
    <definedName name="bg" localSheetId="18" hidden="1">{"Tab1",#N/A,FALSE,"P";"Tab2",#N/A,FALSE,"P"}</definedName>
    <definedName name="bg" localSheetId="21" hidden="1">{"Tab1",#N/A,FALSE,"P";"Tab2",#N/A,FALSE,"P"}</definedName>
    <definedName name="bg" localSheetId="22" hidden="1">{"Tab1",#N/A,FALSE,"P";"Tab2",#N/A,FALSE,"P"}</definedName>
    <definedName name="bg" localSheetId="8" hidden="1">{"Tab1",#N/A,FALSE,"P";"Tab2",#N/A,FALSE,"P"}</definedName>
    <definedName name="bg" hidden="1">{"Tab1",#N/A,FALSE,"P";"Tab2",#N/A,FALSE,"P"}</definedName>
    <definedName name="BLPH1" hidden="1">'[58]Ex rate bloom'!$A$4</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8" hidden="1">#REF!</definedName>
    <definedName name="BLPH10" localSheetId="22" hidden="1">#REF!</definedName>
    <definedName name="BLPH10" localSheetId="8" hidden="1">#REF!</definedName>
    <definedName name="BLPH10" hidden="1">#REF!</definedName>
    <definedName name="BLPH100" localSheetId="9" hidden="1">[59]SpotExchangeRates!#REF!</definedName>
    <definedName name="BLPH100" localSheetId="10" hidden="1">[59]SpotExchangeRates!#REF!</definedName>
    <definedName name="BLPH100" localSheetId="11" hidden="1">[59]SpotExchangeRates!#REF!</definedName>
    <definedName name="BLPH100" localSheetId="12" hidden="1">[59]SpotExchangeRates!#REF!</definedName>
    <definedName name="BLPH100" localSheetId="18" hidden="1">[59]SpotExchangeRates!#REF!</definedName>
    <definedName name="BLPH100" localSheetId="21" hidden="1">[59]SpotExchangeRates!#REF!</definedName>
    <definedName name="BLPH100" localSheetId="22" hidden="1">[59]SpotExchangeRates!#REF!</definedName>
    <definedName name="BLPH100" localSheetId="8" hidden="1">[59]SpotExchangeRates!#REF!</definedName>
    <definedName name="BLPH100" hidden="1">[59]SpotExchangeRates!#REF!</definedName>
    <definedName name="BLPH101" localSheetId="9" hidden="1">[59]SpotExchangeRates!#REF!</definedName>
    <definedName name="BLPH101" localSheetId="10" hidden="1">[59]SpotExchangeRates!#REF!</definedName>
    <definedName name="BLPH101" localSheetId="11" hidden="1">[59]SpotExchangeRates!#REF!</definedName>
    <definedName name="BLPH101" localSheetId="12" hidden="1">[59]SpotExchangeRates!#REF!</definedName>
    <definedName name="BLPH101" localSheetId="18" hidden="1">[59]SpotExchangeRates!#REF!</definedName>
    <definedName name="BLPH101" localSheetId="21" hidden="1">[59]SpotExchangeRates!#REF!</definedName>
    <definedName name="BLPH101" localSheetId="22" hidden="1">[59]SpotExchangeRates!#REF!</definedName>
    <definedName name="BLPH101" localSheetId="8" hidden="1">[59]SpotExchangeRates!#REF!</definedName>
    <definedName name="BLPH101" hidden="1">[59]SpotExchangeRates!#REF!</definedName>
    <definedName name="BLPH102" localSheetId="9" hidden="1">[59]SpotExchangeRates!#REF!</definedName>
    <definedName name="BLPH102" localSheetId="10" hidden="1">[59]SpotExchangeRates!#REF!</definedName>
    <definedName name="BLPH102" localSheetId="18" hidden="1">[59]SpotExchangeRates!#REF!</definedName>
    <definedName name="BLPH102" localSheetId="21" hidden="1">[59]SpotExchangeRates!#REF!</definedName>
    <definedName name="BLPH102" localSheetId="22" hidden="1">[59]SpotExchangeRates!#REF!</definedName>
    <definedName name="BLPH102" localSheetId="8" hidden="1">[59]SpotExchangeRates!#REF!</definedName>
    <definedName name="BLPH102" hidden="1">[59]SpotExchangeRates!#REF!</definedName>
    <definedName name="BLPH103" localSheetId="9" hidden="1">[59]SpotExchangeRates!#REF!</definedName>
    <definedName name="BLPH103" localSheetId="10" hidden="1">[59]SpotExchangeRates!#REF!</definedName>
    <definedName name="BLPH103" localSheetId="18" hidden="1">[59]SpotExchangeRates!#REF!</definedName>
    <definedName name="BLPH103" localSheetId="21" hidden="1">[59]SpotExchangeRates!#REF!</definedName>
    <definedName name="BLPH103" localSheetId="22" hidden="1">[59]SpotExchangeRates!#REF!</definedName>
    <definedName name="BLPH103" localSheetId="8" hidden="1">[59]SpotExchangeRates!#REF!</definedName>
    <definedName name="BLPH103" hidden="1">[59]SpotExchangeRates!#REF!</definedName>
    <definedName name="BLPH104" localSheetId="9" hidden="1">[59]SpotExchangeRates!#REF!</definedName>
    <definedName name="BLPH104" localSheetId="10" hidden="1">[59]SpotExchangeRates!#REF!</definedName>
    <definedName name="BLPH104" localSheetId="18" hidden="1">[59]SpotExchangeRates!#REF!</definedName>
    <definedName name="BLPH104" localSheetId="21" hidden="1">[59]SpotExchangeRates!#REF!</definedName>
    <definedName name="BLPH104" localSheetId="22" hidden="1">[59]SpotExchangeRates!#REF!</definedName>
    <definedName name="BLPH104" localSheetId="8" hidden="1">[59]SpotExchangeRates!#REF!</definedName>
    <definedName name="BLPH104" hidden="1">[59]SpotExchangeRates!#REF!</definedName>
    <definedName name="BLPH105" localSheetId="9" hidden="1">[59]SpotExchangeRates!#REF!</definedName>
    <definedName name="BLPH105" localSheetId="10" hidden="1">[59]SpotExchangeRates!#REF!</definedName>
    <definedName name="BLPH105" localSheetId="18" hidden="1">[59]SpotExchangeRates!#REF!</definedName>
    <definedName name="BLPH105" localSheetId="21" hidden="1">[59]SpotExchangeRates!#REF!</definedName>
    <definedName name="BLPH105" localSheetId="22" hidden="1">[59]SpotExchangeRates!#REF!</definedName>
    <definedName name="BLPH105" localSheetId="8" hidden="1">[59]SpotExchangeRates!#REF!</definedName>
    <definedName name="BLPH105" hidden="1">[59]SpotExchangeRates!#REF!</definedName>
    <definedName name="BLPH106" localSheetId="9" hidden="1">[59]SpotExchangeRates!#REF!</definedName>
    <definedName name="BLPH106" localSheetId="10" hidden="1">[59]SpotExchangeRates!#REF!</definedName>
    <definedName name="BLPH106" localSheetId="18" hidden="1">[59]SpotExchangeRates!#REF!</definedName>
    <definedName name="BLPH106" localSheetId="21" hidden="1">[59]SpotExchangeRates!#REF!</definedName>
    <definedName name="BLPH106" localSheetId="22" hidden="1">[59]SpotExchangeRates!#REF!</definedName>
    <definedName name="BLPH106" localSheetId="8" hidden="1">[59]SpotExchangeRates!#REF!</definedName>
    <definedName name="BLPH106" hidden="1">[59]SpotExchangeRates!#REF!</definedName>
    <definedName name="BLPH107" localSheetId="9" hidden="1">[59]SpotExchangeRates!#REF!</definedName>
    <definedName name="BLPH107" localSheetId="10" hidden="1">[59]SpotExchangeRates!#REF!</definedName>
    <definedName name="BLPH107" localSheetId="18" hidden="1">[59]SpotExchangeRates!#REF!</definedName>
    <definedName name="BLPH107" localSheetId="21" hidden="1">[59]SpotExchangeRates!#REF!</definedName>
    <definedName name="BLPH107" localSheetId="22" hidden="1">[59]SpotExchangeRates!#REF!</definedName>
    <definedName name="BLPH107" localSheetId="8" hidden="1">[59]SpotExchangeRates!#REF!</definedName>
    <definedName name="BLPH107" hidden="1">[59]SpotExchangeRates!#REF!</definedName>
    <definedName name="BLPH108" localSheetId="9" hidden="1">[59]SpotExchangeRates!#REF!</definedName>
    <definedName name="BLPH108" localSheetId="10" hidden="1">[59]SpotExchangeRates!#REF!</definedName>
    <definedName name="BLPH108" localSheetId="18" hidden="1">[59]SpotExchangeRates!#REF!</definedName>
    <definedName name="BLPH108" localSheetId="21" hidden="1">[59]SpotExchangeRates!#REF!</definedName>
    <definedName name="BLPH108" localSheetId="22" hidden="1">[59]SpotExchangeRates!#REF!</definedName>
    <definedName name="BLPH108" localSheetId="8" hidden="1">[59]SpotExchangeRates!#REF!</definedName>
    <definedName name="BLPH108" hidden="1">[59]SpotExchangeRates!#REF!</definedName>
    <definedName name="BLPH109" localSheetId="9" hidden="1">[59]SpotExchangeRates!#REF!</definedName>
    <definedName name="BLPH109" localSheetId="10" hidden="1">[59]SpotExchangeRates!#REF!</definedName>
    <definedName name="BLPH109" localSheetId="18" hidden="1">[59]SpotExchangeRates!#REF!</definedName>
    <definedName name="BLPH109" localSheetId="21" hidden="1">[59]SpotExchangeRates!#REF!</definedName>
    <definedName name="BLPH109" localSheetId="22" hidden="1">[59]SpotExchangeRates!#REF!</definedName>
    <definedName name="BLPH109" localSheetId="8" hidden="1">[59]SpotExchangeRates!#REF!</definedName>
    <definedName name="BLPH109" hidden="1">[59]SpotExchangeRates!#REF!</definedName>
    <definedName name="BLPH11" localSheetId="9" hidden="1">[60]EFFAS!#REF!</definedName>
    <definedName name="BLPH11" localSheetId="10" hidden="1">[60]EFFAS!#REF!</definedName>
    <definedName name="BLPH11" localSheetId="18" hidden="1">[60]EFFAS!#REF!</definedName>
    <definedName name="BLPH11" localSheetId="21" hidden="1">[61]EFFAS!#REF!</definedName>
    <definedName name="BLPH11" localSheetId="22" hidden="1">[62]EFFAS!#REF!</definedName>
    <definedName name="BLPH11" localSheetId="8" hidden="1">[60]EFFAS!#REF!</definedName>
    <definedName name="BLPH11" hidden="1">[61]EFFAS!#REF!</definedName>
    <definedName name="BLPH110" localSheetId="9" hidden="1">[59]SpotExchangeRates!#REF!</definedName>
    <definedName name="BLPH110" localSheetId="10" hidden="1">[59]SpotExchangeRates!#REF!</definedName>
    <definedName name="BLPH110" localSheetId="18" hidden="1">[59]SpotExchangeRates!#REF!</definedName>
    <definedName name="BLPH110" localSheetId="21" hidden="1">[59]SpotExchangeRates!#REF!</definedName>
    <definedName name="BLPH110" localSheetId="22" hidden="1">[59]SpotExchangeRates!#REF!</definedName>
    <definedName name="BLPH110" localSheetId="8" hidden="1">[59]SpotExchangeRates!#REF!</definedName>
    <definedName name="BLPH110" hidden="1">[59]SpotExchangeRates!#REF!</definedName>
    <definedName name="BLPH111" localSheetId="9" hidden="1">[59]SpotExchangeRates!#REF!</definedName>
    <definedName name="BLPH111" localSheetId="10" hidden="1">[59]SpotExchangeRates!#REF!</definedName>
    <definedName name="BLPH111" localSheetId="18" hidden="1">[59]SpotExchangeRates!#REF!</definedName>
    <definedName name="BLPH111" localSheetId="21" hidden="1">[59]SpotExchangeRates!#REF!</definedName>
    <definedName name="BLPH111" localSheetId="22" hidden="1">[59]SpotExchangeRates!#REF!</definedName>
    <definedName name="BLPH111" localSheetId="8" hidden="1">[59]SpotExchangeRates!#REF!</definedName>
    <definedName name="BLPH111" hidden="1">[59]SpotExchangeRates!#REF!</definedName>
    <definedName name="BLPH112" localSheetId="9" hidden="1">[59]SpotExchangeRates!#REF!</definedName>
    <definedName name="BLPH112" localSheetId="10" hidden="1">[59]SpotExchangeRates!#REF!</definedName>
    <definedName name="BLPH112" localSheetId="18" hidden="1">[59]SpotExchangeRates!#REF!</definedName>
    <definedName name="BLPH112" localSheetId="21" hidden="1">[59]SpotExchangeRates!#REF!</definedName>
    <definedName name="BLPH112" localSheetId="22" hidden="1">[59]SpotExchangeRates!#REF!</definedName>
    <definedName name="BLPH112" localSheetId="8" hidden="1">[59]SpotExchangeRates!#REF!</definedName>
    <definedName name="BLPH112" hidden="1">[59]SpotExchangeRates!#REF!</definedName>
    <definedName name="BLPH113" localSheetId="9" hidden="1">[59]SpotExchangeRates!#REF!</definedName>
    <definedName name="BLPH113" localSheetId="10" hidden="1">[59]SpotExchangeRates!#REF!</definedName>
    <definedName name="BLPH113" localSheetId="18" hidden="1">[59]SpotExchangeRates!#REF!</definedName>
    <definedName name="BLPH113" localSheetId="21" hidden="1">[59]SpotExchangeRates!#REF!</definedName>
    <definedName name="BLPH113" localSheetId="22" hidden="1">[59]SpotExchangeRates!#REF!</definedName>
    <definedName name="BLPH113" localSheetId="8" hidden="1">[59]SpotExchangeRates!#REF!</definedName>
    <definedName name="BLPH113" hidden="1">[59]SpotExchangeRates!#REF!</definedName>
    <definedName name="BLPH114" localSheetId="9" hidden="1">[59]SpotExchangeRates!#REF!</definedName>
    <definedName name="BLPH114" localSheetId="10" hidden="1">[59]SpotExchangeRates!#REF!</definedName>
    <definedName name="BLPH114" localSheetId="18" hidden="1">[59]SpotExchangeRates!#REF!</definedName>
    <definedName name="BLPH114" localSheetId="21" hidden="1">[59]SpotExchangeRates!#REF!</definedName>
    <definedName name="BLPH114" localSheetId="22" hidden="1">[59]SpotExchangeRates!#REF!</definedName>
    <definedName name="BLPH114" localSheetId="8" hidden="1">[59]SpotExchangeRates!#REF!</definedName>
    <definedName name="BLPH114" hidden="1">[59]SpotExchangeRates!#REF!</definedName>
    <definedName name="BLPH115" localSheetId="9" hidden="1">[59]SpotExchangeRates!#REF!</definedName>
    <definedName name="BLPH115" localSheetId="10" hidden="1">[59]SpotExchangeRates!#REF!</definedName>
    <definedName name="BLPH115" localSheetId="18" hidden="1">[59]SpotExchangeRates!#REF!</definedName>
    <definedName name="BLPH115" localSheetId="21" hidden="1">[59]SpotExchangeRates!#REF!</definedName>
    <definedName name="BLPH115" localSheetId="22" hidden="1">[59]SpotExchangeRates!#REF!</definedName>
    <definedName name="BLPH115" localSheetId="8" hidden="1">[59]SpotExchangeRates!#REF!</definedName>
    <definedName name="BLPH115" hidden="1">[59]SpotExchangeRates!#REF!</definedName>
    <definedName name="BLPH116" localSheetId="9" hidden="1">[59]SpotExchangeRates!#REF!</definedName>
    <definedName name="BLPH116" localSheetId="10" hidden="1">[59]SpotExchangeRates!#REF!</definedName>
    <definedName name="BLPH116" localSheetId="18" hidden="1">[59]SpotExchangeRates!#REF!</definedName>
    <definedName name="BLPH116" localSheetId="21" hidden="1">[59]SpotExchangeRates!#REF!</definedName>
    <definedName name="BLPH116" localSheetId="22" hidden="1">[59]SpotExchangeRates!#REF!</definedName>
    <definedName name="BLPH116" localSheetId="8" hidden="1">[59]SpotExchangeRates!#REF!</definedName>
    <definedName name="BLPH116" hidden="1">[59]SpotExchangeRates!#REF!</definedName>
    <definedName name="BLPH117" localSheetId="9" hidden="1">[59]SpotExchangeRates!#REF!</definedName>
    <definedName name="BLPH117" localSheetId="10" hidden="1">[59]SpotExchangeRates!#REF!</definedName>
    <definedName name="BLPH117" localSheetId="18" hidden="1">[59]SpotExchangeRates!#REF!</definedName>
    <definedName name="BLPH117" localSheetId="21" hidden="1">[59]SpotExchangeRates!#REF!</definedName>
    <definedName name="BLPH117" localSheetId="22" hidden="1">[59]SpotExchangeRates!#REF!</definedName>
    <definedName name="BLPH117" localSheetId="8" hidden="1">[59]SpotExchangeRates!#REF!</definedName>
    <definedName name="BLPH117" hidden="1">[59]SpotExchangeRates!#REF!</definedName>
    <definedName name="BLPH118" localSheetId="9" hidden="1">[59]SpotExchangeRates!#REF!</definedName>
    <definedName name="BLPH118" localSheetId="10" hidden="1">[59]SpotExchangeRates!#REF!</definedName>
    <definedName name="BLPH118" localSheetId="18" hidden="1">[59]SpotExchangeRates!#REF!</definedName>
    <definedName name="BLPH118" localSheetId="21" hidden="1">[59]SpotExchangeRates!#REF!</definedName>
    <definedName name="BLPH118" localSheetId="22" hidden="1">[59]SpotExchangeRates!#REF!</definedName>
    <definedName name="BLPH118" localSheetId="8" hidden="1">[59]SpotExchangeRates!#REF!</definedName>
    <definedName name="BLPH118" hidden="1">[59]SpotExchangeRates!#REF!</definedName>
    <definedName name="BLPH119" localSheetId="9" hidden="1">[59]SpotExchangeRates!#REF!</definedName>
    <definedName name="BLPH119" localSheetId="10" hidden="1">[59]SpotExchangeRates!#REF!</definedName>
    <definedName name="BLPH119" localSheetId="18" hidden="1">[59]SpotExchangeRates!#REF!</definedName>
    <definedName name="BLPH119" localSheetId="21" hidden="1">[59]SpotExchangeRates!#REF!</definedName>
    <definedName name="BLPH119" localSheetId="22" hidden="1">[59]SpotExchangeRates!#REF!</definedName>
    <definedName name="BLPH119" localSheetId="8" hidden="1">[59]SpotExchangeRates!#REF!</definedName>
    <definedName name="BLPH119" hidden="1">[59]SpotExchangeRates!#REF!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8" hidden="1">#REF!</definedName>
    <definedName name="BLPH12" localSheetId="22" hidden="1">#REF!</definedName>
    <definedName name="BLPH12" localSheetId="8" hidden="1">#REF!</definedName>
    <definedName name="BLPH12" hidden="1">#REF!</definedName>
    <definedName name="BLPH120" localSheetId="9" hidden="1">[59]SpotExchangeRates!#REF!</definedName>
    <definedName name="BLPH120" localSheetId="10" hidden="1">[59]SpotExchangeRates!#REF!</definedName>
    <definedName name="BLPH120" localSheetId="18" hidden="1">[59]SpotExchangeRates!#REF!</definedName>
    <definedName name="BLPH120" localSheetId="21" hidden="1">[59]SpotExchangeRates!#REF!</definedName>
    <definedName name="BLPH120" localSheetId="22" hidden="1">[59]SpotExchangeRates!#REF!</definedName>
    <definedName name="BLPH120" localSheetId="8" hidden="1">[59]SpotExchangeRates!#REF!</definedName>
    <definedName name="BLPH120" hidden="1">[59]SpotExchangeRates!#REF!</definedName>
    <definedName name="BLPH121" localSheetId="9" hidden="1">[59]SpotExchangeRates!#REF!</definedName>
    <definedName name="BLPH121" localSheetId="10" hidden="1">[59]SpotExchangeRates!#REF!</definedName>
    <definedName name="BLPH121" localSheetId="18" hidden="1">[59]SpotExchangeRates!#REF!</definedName>
    <definedName name="BLPH121" localSheetId="21" hidden="1">[59]SpotExchangeRates!#REF!</definedName>
    <definedName name="BLPH121" localSheetId="22" hidden="1">[59]SpotExchangeRates!#REF!</definedName>
    <definedName name="BLPH121" localSheetId="8" hidden="1">[59]SpotExchangeRates!#REF!</definedName>
    <definedName name="BLPH121" hidden="1">[59]SpotExchangeRates!#REF!</definedName>
    <definedName name="BLPH122" localSheetId="9" hidden="1">[59]SpotExchangeRates!#REF!</definedName>
    <definedName name="BLPH122" localSheetId="10" hidden="1">[59]SpotExchangeRates!#REF!</definedName>
    <definedName name="BLPH122" localSheetId="18" hidden="1">[59]SpotExchangeRates!#REF!</definedName>
    <definedName name="BLPH122" localSheetId="21" hidden="1">[59]SpotExchangeRates!#REF!</definedName>
    <definedName name="BLPH122" localSheetId="22" hidden="1">[59]SpotExchangeRates!#REF!</definedName>
    <definedName name="BLPH122" localSheetId="8" hidden="1">[59]SpotExchangeRates!#REF!</definedName>
    <definedName name="BLPH122" hidden="1">[59]SpotExchangeRates!#REF!</definedName>
    <definedName name="BLPH123" localSheetId="9" hidden="1">[59]SpotExchangeRates!#REF!</definedName>
    <definedName name="BLPH123" localSheetId="10" hidden="1">[59]SpotExchangeRates!#REF!</definedName>
    <definedName name="BLPH123" localSheetId="18" hidden="1">[59]SpotExchangeRates!#REF!</definedName>
    <definedName name="BLPH123" localSheetId="21" hidden="1">[59]SpotExchangeRates!#REF!</definedName>
    <definedName name="BLPH123" localSheetId="22" hidden="1">[59]SpotExchangeRates!#REF!</definedName>
    <definedName name="BLPH123" localSheetId="8" hidden="1">[59]SpotExchangeRates!#REF!</definedName>
    <definedName name="BLPH123" hidden="1">[59]SpotExchangeRates!#REF!</definedName>
    <definedName name="BLPH124" localSheetId="9" hidden="1">[59]SpotExchangeRates!#REF!</definedName>
    <definedName name="BLPH124" localSheetId="10" hidden="1">[59]SpotExchangeRates!#REF!</definedName>
    <definedName name="BLPH124" localSheetId="18" hidden="1">[59]SpotExchangeRates!#REF!</definedName>
    <definedName name="BLPH124" localSheetId="21" hidden="1">[59]SpotExchangeRates!#REF!</definedName>
    <definedName name="BLPH124" localSheetId="22" hidden="1">[59]SpotExchangeRates!#REF!</definedName>
    <definedName name="BLPH124" localSheetId="8" hidden="1">[59]SpotExchangeRates!#REF!</definedName>
    <definedName name="BLPH124" hidden="1">[59]SpotExchangeRates!#REF!</definedName>
    <definedName name="BLPH125" localSheetId="9" hidden="1">[59]SpotExchangeRates!#REF!</definedName>
    <definedName name="BLPH125" localSheetId="10" hidden="1">[59]SpotExchangeRates!#REF!</definedName>
    <definedName name="BLPH125" localSheetId="18" hidden="1">[59]SpotExchangeRates!#REF!</definedName>
    <definedName name="BLPH125" localSheetId="21" hidden="1">[59]SpotExchangeRates!#REF!</definedName>
    <definedName name="BLPH125" localSheetId="22" hidden="1">[59]SpotExchangeRates!#REF!</definedName>
    <definedName name="BLPH125" localSheetId="8" hidden="1">[59]SpotExchangeRates!#REF!</definedName>
    <definedName name="BLPH125" hidden="1">[59]SpotExchangeRates!#REF!</definedName>
    <definedName name="BLPH126" localSheetId="9" hidden="1">[59]SpotExchangeRates!#REF!</definedName>
    <definedName name="BLPH126" localSheetId="10" hidden="1">[59]SpotExchangeRates!#REF!</definedName>
    <definedName name="BLPH126" localSheetId="18" hidden="1">[59]SpotExchangeRates!#REF!</definedName>
    <definedName name="BLPH126" localSheetId="21" hidden="1">[59]SpotExchangeRates!#REF!</definedName>
    <definedName name="BLPH126" localSheetId="22" hidden="1">[59]SpotExchangeRates!#REF!</definedName>
    <definedName name="BLPH126" localSheetId="8" hidden="1">[59]SpotExchangeRates!#REF!</definedName>
    <definedName name="BLPH126" hidden="1">[59]SpotExchangeRates!#REF!</definedName>
    <definedName name="BLPH127" localSheetId="9" hidden="1">[59]SpotExchangeRates!#REF!</definedName>
    <definedName name="BLPH127" localSheetId="10" hidden="1">[59]SpotExchangeRates!#REF!</definedName>
    <definedName name="BLPH127" localSheetId="18" hidden="1">[59]SpotExchangeRates!#REF!</definedName>
    <definedName name="BLPH127" localSheetId="21" hidden="1">[59]SpotExchangeRates!#REF!</definedName>
    <definedName name="BLPH127" localSheetId="22" hidden="1">[59]SpotExchangeRates!#REF!</definedName>
    <definedName name="BLPH127" localSheetId="8" hidden="1">[59]SpotExchangeRates!#REF!</definedName>
    <definedName name="BLPH127" hidden="1">[59]SpotExchangeRates!#REF!</definedName>
    <definedName name="BLPH128" localSheetId="9" hidden="1">[59]SpotExchangeRates!#REF!</definedName>
    <definedName name="BLPH128" localSheetId="10" hidden="1">[59]SpotExchangeRates!#REF!</definedName>
    <definedName name="BLPH128" localSheetId="18" hidden="1">[59]SpotExchangeRates!#REF!</definedName>
    <definedName name="BLPH128" localSheetId="21" hidden="1">[59]SpotExchangeRates!#REF!</definedName>
    <definedName name="BLPH128" localSheetId="22" hidden="1">[59]SpotExchangeRates!#REF!</definedName>
    <definedName name="BLPH128" localSheetId="8" hidden="1">[59]SpotExchangeRates!#REF!</definedName>
    <definedName name="BLPH128" hidden="1">[59]SpotExchangeRates!#REF!</definedName>
    <definedName name="BLPH129" localSheetId="9" hidden="1">[59]SpotExchangeRates!#REF!</definedName>
    <definedName name="BLPH129" localSheetId="10" hidden="1">[59]SpotExchangeRates!#REF!</definedName>
    <definedName name="BLPH129" localSheetId="18" hidden="1">[59]SpotExchangeRates!#REF!</definedName>
    <definedName name="BLPH129" localSheetId="21" hidden="1">[59]SpotExchangeRates!#REF!</definedName>
    <definedName name="BLPH129" localSheetId="22" hidden="1">[59]SpotExchangeRates!#REF!</definedName>
    <definedName name="BLPH129" localSheetId="8" hidden="1">[59]SpotExchangeRates!#REF!</definedName>
    <definedName name="BLPH129" hidden="1">[59]SpotExchangeRates!#REF!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8" hidden="1">#REF!</definedName>
    <definedName name="BLPH13" localSheetId="22" hidden="1">#REF!</definedName>
    <definedName name="BLPH13" localSheetId="8" hidden="1">#REF!</definedName>
    <definedName name="BLPH13" hidden="1">#REF!</definedName>
    <definedName name="BLPH130" localSheetId="9" hidden="1">[59]SpotExchangeRates!#REF!</definedName>
    <definedName name="BLPH130" localSheetId="10" hidden="1">[59]SpotExchangeRates!#REF!</definedName>
    <definedName name="BLPH130" localSheetId="18" hidden="1">[59]SpotExchangeRates!#REF!</definedName>
    <definedName name="BLPH130" localSheetId="21" hidden="1">[59]SpotExchangeRates!#REF!</definedName>
    <definedName name="BLPH130" localSheetId="22" hidden="1">[59]SpotExchangeRates!#REF!</definedName>
    <definedName name="BLPH130" localSheetId="8" hidden="1">[59]SpotExchangeRates!#REF!</definedName>
    <definedName name="BLPH130" hidden="1">[59]SpotExchangeRates!#REF!</definedName>
    <definedName name="BLPH131" localSheetId="9" hidden="1">[59]SpotExchangeRates!#REF!</definedName>
    <definedName name="BLPH131" localSheetId="10" hidden="1">[59]SpotExchangeRates!#REF!</definedName>
    <definedName name="BLPH131" localSheetId="18" hidden="1">[59]SpotExchangeRates!#REF!</definedName>
    <definedName name="BLPH131" localSheetId="21" hidden="1">[59]SpotExchangeRates!#REF!</definedName>
    <definedName name="BLPH131" localSheetId="22" hidden="1">[59]SpotExchangeRates!#REF!</definedName>
    <definedName name="BLPH131" localSheetId="8" hidden="1">[59]SpotExchangeRates!#REF!</definedName>
    <definedName name="BLPH131" hidden="1">[59]SpotExchangeRates!#REF!</definedName>
    <definedName name="BLPH132" localSheetId="9" hidden="1">[59]SpotExchangeRates!#REF!</definedName>
    <definedName name="BLPH132" localSheetId="10" hidden="1">[59]SpotExchangeRates!#REF!</definedName>
    <definedName name="BLPH132" localSheetId="18" hidden="1">[59]SpotExchangeRates!#REF!</definedName>
    <definedName name="BLPH132" localSheetId="21" hidden="1">[59]SpotExchangeRates!#REF!</definedName>
    <definedName name="BLPH132" localSheetId="22" hidden="1">[59]SpotExchangeRates!#REF!</definedName>
    <definedName name="BLPH132" localSheetId="8" hidden="1">[59]SpotExchangeRates!#REF!</definedName>
    <definedName name="BLPH132" hidden="1">[59]SpotExchangeRates!#REF!</definedName>
    <definedName name="BLPH133" localSheetId="9" hidden="1">[59]SpotExchangeRates!#REF!</definedName>
    <definedName name="BLPH133" localSheetId="10" hidden="1">[59]SpotExchangeRates!#REF!</definedName>
    <definedName name="BLPH133" localSheetId="18" hidden="1">[59]SpotExchangeRates!#REF!</definedName>
    <definedName name="BLPH133" localSheetId="21" hidden="1">[59]SpotExchangeRates!#REF!</definedName>
    <definedName name="BLPH133" localSheetId="22" hidden="1">[59]SpotExchangeRates!#REF!</definedName>
    <definedName name="BLPH133" localSheetId="8" hidden="1">[59]SpotExchangeRates!#REF!</definedName>
    <definedName name="BLPH133" hidden="1">[59]SpotExchangeRates!#REF!</definedName>
    <definedName name="BLPH134" localSheetId="9" hidden="1">[59]SpotExchangeRates!#REF!</definedName>
    <definedName name="BLPH134" localSheetId="10" hidden="1">[59]SpotExchangeRates!#REF!</definedName>
    <definedName name="BLPH134" localSheetId="18" hidden="1">[59]SpotExchangeRates!#REF!</definedName>
    <definedName name="BLPH134" localSheetId="21" hidden="1">[59]SpotExchangeRates!#REF!</definedName>
    <definedName name="BLPH134" localSheetId="22" hidden="1">[59]SpotExchangeRates!#REF!</definedName>
    <definedName name="BLPH134" localSheetId="8" hidden="1">[59]SpotExchangeRates!#REF!</definedName>
    <definedName name="BLPH134" hidden="1">[59]SpotExchangeRates!#REF!</definedName>
    <definedName name="BLPH135" localSheetId="9" hidden="1">[59]SpotExchangeRates!#REF!</definedName>
    <definedName name="BLPH135" localSheetId="10" hidden="1">[59]SpotExchangeRates!#REF!</definedName>
    <definedName name="BLPH135" localSheetId="18" hidden="1">[59]SpotExchangeRates!#REF!</definedName>
    <definedName name="BLPH135" localSheetId="21" hidden="1">[59]SpotExchangeRates!#REF!</definedName>
    <definedName name="BLPH135" localSheetId="22" hidden="1">[59]SpotExchangeRates!#REF!</definedName>
    <definedName name="BLPH135" localSheetId="8" hidden="1">[59]SpotExchangeRates!#REF!</definedName>
    <definedName name="BLPH135" hidden="1">[59]SpotExchangeRates!#REF!</definedName>
    <definedName name="BLPH136" localSheetId="9" hidden="1">[59]SpotExchangeRates!#REF!</definedName>
    <definedName name="BLPH136" localSheetId="10" hidden="1">[59]SpotExchangeRates!#REF!</definedName>
    <definedName name="BLPH136" localSheetId="18" hidden="1">[59]SpotExchangeRates!#REF!</definedName>
    <definedName name="BLPH136" localSheetId="21" hidden="1">[59]SpotExchangeRates!#REF!</definedName>
    <definedName name="BLPH136" localSheetId="22" hidden="1">[59]SpotExchangeRates!#REF!</definedName>
    <definedName name="BLPH136" localSheetId="8" hidden="1">[59]SpotExchangeRates!#REF!</definedName>
    <definedName name="BLPH136" hidden="1">[59]SpotExchangeRates!#REF!</definedName>
    <definedName name="BLPH137" localSheetId="9" hidden="1">[59]SpotExchangeRates!#REF!</definedName>
    <definedName name="BLPH137" localSheetId="10" hidden="1">[59]SpotExchangeRates!#REF!</definedName>
    <definedName name="BLPH137" localSheetId="18" hidden="1">[59]SpotExchangeRates!#REF!</definedName>
    <definedName name="BLPH137" localSheetId="21" hidden="1">[59]SpotExchangeRates!#REF!</definedName>
    <definedName name="BLPH137" localSheetId="22" hidden="1">[59]SpotExchangeRates!#REF!</definedName>
    <definedName name="BLPH137" localSheetId="8" hidden="1">[59]SpotExchangeRates!#REF!</definedName>
    <definedName name="BLPH137" hidden="1">[59]SpotExchangeRates!#REF!</definedName>
    <definedName name="BLPH138" localSheetId="9" hidden="1">[59]SpotExchangeRates!#REF!</definedName>
    <definedName name="BLPH138" localSheetId="10" hidden="1">[59]SpotExchangeRates!#REF!</definedName>
    <definedName name="BLPH138" localSheetId="18" hidden="1">[59]SpotExchangeRates!#REF!</definedName>
    <definedName name="BLPH138" localSheetId="21" hidden="1">[59]SpotExchangeRates!#REF!</definedName>
    <definedName name="BLPH138" localSheetId="22" hidden="1">[59]SpotExchangeRates!#REF!</definedName>
    <definedName name="BLPH138" localSheetId="8" hidden="1">[59]SpotExchangeRates!#REF!</definedName>
    <definedName name="BLPH138" hidden="1">[59]SpotExchangeRates!#REF!</definedName>
    <definedName name="BLPH139" localSheetId="9" hidden="1">[59]SpotExchangeRates!#REF!</definedName>
    <definedName name="BLPH139" localSheetId="10" hidden="1">[59]SpotExchangeRates!#REF!</definedName>
    <definedName name="BLPH139" localSheetId="18" hidden="1">[59]SpotExchangeRates!#REF!</definedName>
    <definedName name="BLPH139" localSheetId="21" hidden="1">[59]SpotExchangeRates!#REF!</definedName>
    <definedName name="BLPH139" localSheetId="22" hidden="1">[59]SpotExchangeRates!#REF!</definedName>
    <definedName name="BLPH139" localSheetId="8" hidden="1">[59]SpotExchangeRates!#REF!</definedName>
    <definedName name="BLPH139" hidden="1">[59]SpotExchangeRates!#REF!</definedName>
    <definedName name="BLPH14" localSheetId="9" hidden="1">[63]Raw_1!#REF!</definedName>
    <definedName name="BLPH14" localSheetId="10" hidden="1">[63]Raw_1!#REF!</definedName>
    <definedName name="BLPH14" localSheetId="18" hidden="1">[63]Raw_1!#REF!</definedName>
    <definedName name="BLPH14" localSheetId="21" hidden="1">[63]Raw_1!#REF!</definedName>
    <definedName name="BLPH14" localSheetId="22" hidden="1">[63]Raw_1!#REF!</definedName>
    <definedName name="BLPH14" localSheetId="8" hidden="1">[63]Raw_1!#REF!</definedName>
    <definedName name="BLPH14" hidden="1">[63]Raw_1!#REF!</definedName>
    <definedName name="BLPH140" localSheetId="9" hidden="1">[59]SpotExchangeRates!#REF!</definedName>
    <definedName name="BLPH140" localSheetId="10" hidden="1">[59]SpotExchangeRates!#REF!</definedName>
    <definedName name="BLPH140" localSheetId="18" hidden="1">[59]SpotExchangeRates!#REF!</definedName>
    <definedName name="BLPH140" localSheetId="21" hidden="1">[59]SpotExchangeRates!#REF!</definedName>
    <definedName name="BLPH140" localSheetId="22" hidden="1">[59]SpotExchangeRates!#REF!</definedName>
    <definedName name="BLPH140" localSheetId="8" hidden="1">[59]SpotExchangeRates!#REF!</definedName>
    <definedName name="BLPH140" hidden="1">[59]SpotExchangeRates!#REF!</definedName>
    <definedName name="BLPH141" localSheetId="9" hidden="1">[59]SpotExchangeRates!#REF!</definedName>
    <definedName name="BLPH141" localSheetId="10" hidden="1">[59]SpotExchangeRates!#REF!</definedName>
    <definedName name="BLPH141" localSheetId="18" hidden="1">[59]SpotExchangeRates!#REF!</definedName>
    <definedName name="BLPH141" localSheetId="21" hidden="1">[59]SpotExchangeRates!#REF!</definedName>
    <definedName name="BLPH141" localSheetId="22" hidden="1">[59]SpotExchangeRates!#REF!</definedName>
    <definedName name="BLPH141" localSheetId="8" hidden="1">[59]SpotExchangeRates!#REF!</definedName>
    <definedName name="BLPH141" hidden="1">[59]SpotExchangeRates!#REF!</definedName>
    <definedName name="BLPH142" localSheetId="9" hidden="1">[59]SpotExchangeRates!#REF!</definedName>
    <definedName name="BLPH142" localSheetId="10" hidden="1">[59]SpotExchangeRates!#REF!</definedName>
    <definedName name="BLPH142" localSheetId="18" hidden="1">[59]SpotExchangeRates!#REF!</definedName>
    <definedName name="BLPH142" localSheetId="21" hidden="1">[59]SpotExchangeRates!#REF!</definedName>
    <definedName name="BLPH142" localSheetId="22" hidden="1">[59]SpotExchangeRates!#REF!</definedName>
    <definedName name="BLPH142" localSheetId="8" hidden="1">[59]SpotExchangeRates!#REF!</definedName>
    <definedName name="BLPH142" hidden="1">[59]SpotExchangeRates!#REF!</definedName>
    <definedName name="BLPH143" localSheetId="9" hidden="1">[59]SpotExchangeRates!#REF!</definedName>
    <definedName name="BLPH143" localSheetId="10" hidden="1">[59]SpotExchangeRates!#REF!</definedName>
    <definedName name="BLPH143" localSheetId="18" hidden="1">[59]SpotExchangeRates!#REF!</definedName>
    <definedName name="BLPH143" localSheetId="21" hidden="1">[59]SpotExchangeRates!#REF!</definedName>
    <definedName name="BLPH143" localSheetId="22" hidden="1">[59]SpotExchangeRates!#REF!</definedName>
    <definedName name="BLPH143" localSheetId="8" hidden="1">[59]SpotExchangeRates!#REF!</definedName>
    <definedName name="BLPH143" hidden="1">[59]SpotExchangeRates!#REF!</definedName>
    <definedName name="BLPH144" localSheetId="9" hidden="1">[59]SpotExchangeRates!#REF!</definedName>
    <definedName name="BLPH144" localSheetId="10" hidden="1">[59]SpotExchangeRates!#REF!</definedName>
    <definedName name="BLPH144" localSheetId="18" hidden="1">[59]SpotExchangeRates!#REF!</definedName>
    <definedName name="BLPH144" localSheetId="21" hidden="1">[59]SpotExchangeRates!#REF!</definedName>
    <definedName name="BLPH144" localSheetId="22" hidden="1">[59]SpotExchangeRates!#REF!</definedName>
    <definedName name="BLPH144" localSheetId="8" hidden="1">[59]SpotExchangeRates!#REF!</definedName>
    <definedName name="BLPH144" hidden="1">[59]SpotExchangeRates!#REF!</definedName>
    <definedName name="BLPH145" localSheetId="9" hidden="1">[59]SpotExchangeRates!#REF!</definedName>
    <definedName name="BLPH145" localSheetId="10" hidden="1">[59]SpotExchangeRates!#REF!</definedName>
    <definedName name="BLPH145" localSheetId="18" hidden="1">[59]SpotExchangeRates!#REF!</definedName>
    <definedName name="BLPH145" localSheetId="21" hidden="1">[59]SpotExchangeRates!#REF!</definedName>
    <definedName name="BLPH145" localSheetId="22" hidden="1">[59]SpotExchangeRates!#REF!</definedName>
    <definedName name="BLPH145" localSheetId="8" hidden="1">[59]SpotExchangeRates!#REF!</definedName>
    <definedName name="BLPH145" hidden="1">[59]SpotExchangeRates!#REF!</definedName>
    <definedName name="BLPH146" localSheetId="9" hidden="1">[59]SpotExchangeRates!#REF!</definedName>
    <definedName name="BLPH146" localSheetId="10" hidden="1">[59]SpotExchangeRates!#REF!</definedName>
    <definedName name="BLPH146" localSheetId="18" hidden="1">[59]SpotExchangeRates!#REF!</definedName>
    <definedName name="BLPH146" localSheetId="21" hidden="1">[59]SpotExchangeRates!#REF!</definedName>
    <definedName name="BLPH146" localSheetId="22" hidden="1">[59]SpotExchangeRates!#REF!</definedName>
    <definedName name="BLPH146" localSheetId="8" hidden="1">[59]SpotExchangeRates!#REF!</definedName>
    <definedName name="BLPH146" hidden="1">[59]SpotExchangeRates!#REF!</definedName>
    <definedName name="BLPH147" localSheetId="9" hidden="1">[59]SpotExchangeRates!#REF!</definedName>
    <definedName name="BLPH147" localSheetId="10" hidden="1">[59]SpotExchangeRates!#REF!</definedName>
    <definedName name="BLPH147" localSheetId="18" hidden="1">[59]SpotExchangeRates!#REF!</definedName>
    <definedName name="BLPH147" localSheetId="21" hidden="1">[59]SpotExchangeRates!#REF!</definedName>
    <definedName name="BLPH147" localSheetId="22" hidden="1">[59]SpotExchangeRates!#REF!</definedName>
    <definedName name="BLPH147" localSheetId="8" hidden="1">[59]SpotExchangeRates!#REF!</definedName>
    <definedName name="BLPH147" hidden="1">[59]SpotExchangeRates!#REF!</definedName>
    <definedName name="BLPH148" localSheetId="9" hidden="1">[59]SpotExchangeRates!#REF!</definedName>
    <definedName name="BLPH148" localSheetId="10" hidden="1">[59]SpotExchangeRates!#REF!</definedName>
    <definedName name="BLPH148" localSheetId="18" hidden="1">[59]SpotExchangeRates!#REF!</definedName>
    <definedName name="BLPH148" localSheetId="21" hidden="1">[59]SpotExchangeRates!#REF!</definedName>
    <definedName name="BLPH148" localSheetId="22" hidden="1">[59]SpotExchangeRates!#REF!</definedName>
    <definedName name="BLPH148" localSheetId="8" hidden="1">[59]SpotExchangeRates!#REF!</definedName>
    <definedName name="BLPH148" hidden="1">[59]SpotExchangeRates!#REF!</definedName>
    <definedName name="BLPH149" localSheetId="9" hidden="1">[59]SpotExchangeRates!#REF!</definedName>
    <definedName name="BLPH149" localSheetId="10" hidden="1">[59]SpotExchangeRates!#REF!</definedName>
    <definedName name="BLPH149" localSheetId="18" hidden="1">[59]SpotExchangeRates!#REF!</definedName>
    <definedName name="BLPH149" localSheetId="21" hidden="1">[59]SpotExchangeRates!#REF!</definedName>
    <definedName name="BLPH149" localSheetId="22" hidden="1">[59]SpotExchangeRates!#REF!</definedName>
    <definedName name="BLPH149" localSheetId="8" hidden="1">[59]SpotExchangeRates!#REF!</definedName>
    <definedName name="BLPH149" hidden="1">[59]SpotExchangeRates!#REF!</definedName>
    <definedName name="BLPH15" localSheetId="9" hidden="1">[59]SpotExchangeRates!#REF!</definedName>
    <definedName name="BLPH15" localSheetId="10" hidden="1">[59]SpotExchangeRates!#REF!</definedName>
    <definedName name="BLPH15" localSheetId="18" hidden="1">[59]SpotExchangeRates!#REF!</definedName>
    <definedName name="BLPH15" localSheetId="21" hidden="1">[59]SpotExchangeRates!#REF!</definedName>
    <definedName name="BLPH15" localSheetId="22" hidden="1">[59]SpotExchangeRates!#REF!</definedName>
    <definedName name="BLPH15" localSheetId="8" hidden="1">[59]SpotExchangeRates!#REF!</definedName>
    <definedName name="BLPH15" hidden="1">[59]SpotExchangeRates!#REF!</definedName>
    <definedName name="BLPH150" localSheetId="9" hidden="1">[59]SpotExchangeRates!#REF!</definedName>
    <definedName name="BLPH150" localSheetId="10" hidden="1">[59]SpotExchangeRates!#REF!</definedName>
    <definedName name="BLPH150" localSheetId="18" hidden="1">[59]SpotExchangeRates!#REF!</definedName>
    <definedName name="BLPH150" localSheetId="21" hidden="1">[59]SpotExchangeRates!#REF!</definedName>
    <definedName name="BLPH150" localSheetId="22" hidden="1">[59]SpotExchangeRates!#REF!</definedName>
    <definedName name="BLPH150" localSheetId="8" hidden="1">[59]SpotExchangeRates!#REF!</definedName>
    <definedName name="BLPH150" hidden="1">[59]SpotExchangeRates!#REF!</definedName>
    <definedName name="BLPH151" localSheetId="9" hidden="1">[59]SpotExchangeRates!#REF!</definedName>
    <definedName name="BLPH151" localSheetId="10" hidden="1">[59]SpotExchangeRates!#REF!</definedName>
    <definedName name="BLPH151" localSheetId="18" hidden="1">[59]SpotExchangeRates!#REF!</definedName>
    <definedName name="BLPH151" localSheetId="21" hidden="1">[59]SpotExchangeRates!#REF!</definedName>
    <definedName name="BLPH151" localSheetId="22" hidden="1">[59]SpotExchangeRates!#REF!</definedName>
    <definedName name="BLPH151" localSheetId="8" hidden="1">[59]SpotExchangeRates!#REF!</definedName>
    <definedName name="BLPH151" hidden="1">[59]SpotExchangeRates!#REF!</definedName>
    <definedName name="BLPH152" localSheetId="9" hidden="1">[59]SpotExchangeRates!#REF!</definedName>
    <definedName name="BLPH152" localSheetId="10" hidden="1">[59]SpotExchangeRates!#REF!</definedName>
    <definedName name="BLPH152" localSheetId="18" hidden="1">[59]SpotExchangeRates!#REF!</definedName>
    <definedName name="BLPH152" localSheetId="21" hidden="1">[59]SpotExchangeRates!#REF!</definedName>
    <definedName name="BLPH152" localSheetId="22" hidden="1">[59]SpotExchangeRates!#REF!</definedName>
    <definedName name="BLPH152" localSheetId="8" hidden="1">[59]SpotExchangeRates!#REF!</definedName>
    <definedName name="BLPH152" hidden="1">[59]SpotExchangeRates!#REF!</definedName>
    <definedName name="BLPH153" localSheetId="9" hidden="1">[59]SpotExchangeRates!#REF!</definedName>
    <definedName name="BLPH153" localSheetId="10" hidden="1">[59]SpotExchangeRates!#REF!</definedName>
    <definedName name="BLPH153" localSheetId="18" hidden="1">[59]SpotExchangeRates!#REF!</definedName>
    <definedName name="BLPH153" localSheetId="21" hidden="1">[59]SpotExchangeRates!#REF!</definedName>
    <definedName name="BLPH153" localSheetId="22" hidden="1">[59]SpotExchangeRates!#REF!</definedName>
    <definedName name="BLPH153" localSheetId="8" hidden="1">[59]SpotExchangeRates!#REF!</definedName>
    <definedName name="BLPH153" hidden="1">[59]SpotExchangeRates!#REF!</definedName>
    <definedName name="BLPH154" localSheetId="9" hidden="1">[59]SpotExchangeRates!#REF!</definedName>
    <definedName name="BLPH154" localSheetId="10" hidden="1">[59]SpotExchangeRates!#REF!</definedName>
    <definedName name="BLPH154" localSheetId="18" hidden="1">[59]SpotExchangeRates!#REF!</definedName>
    <definedName name="BLPH154" localSheetId="21" hidden="1">[59]SpotExchangeRates!#REF!</definedName>
    <definedName name="BLPH154" localSheetId="22" hidden="1">[59]SpotExchangeRates!#REF!</definedName>
    <definedName name="BLPH154" localSheetId="8" hidden="1">[59]SpotExchangeRates!#REF!</definedName>
    <definedName name="BLPH154" hidden="1">[59]SpotExchangeRates!#REF!</definedName>
    <definedName name="BLPH155" localSheetId="9" hidden="1">[59]SpotExchangeRates!#REF!</definedName>
    <definedName name="BLPH155" localSheetId="10" hidden="1">[59]SpotExchangeRates!#REF!</definedName>
    <definedName name="BLPH155" localSheetId="18" hidden="1">[59]SpotExchangeRates!#REF!</definedName>
    <definedName name="BLPH155" localSheetId="21" hidden="1">[59]SpotExchangeRates!#REF!</definedName>
    <definedName name="BLPH155" localSheetId="22" hidden="1">[59]SpotExchangeRates!#REF!</definedName>
    <definedName name="BLPH155" localSheetId="8" hidden="1">[59]SpotExchangeRates!#REF!</definedName>
    <definedName name="BLPH155" hidden="1">[59]SpotExchangeRates!#REF!</definedName>
    <definedName name="BLPH156" localSheetId="9" hidden="1">[59]SpotExchangeRates!#REF!</definedName>
    <definedName name="BLPH156" localSheetId="10" hidden="1">[59]SpotExchangeRates!#REF!</definedName>
    <definedName name="BLPH156" localSheetId="18" hidden="1">[59]SpotExchangeRates!#REF!</definedName>
    <definedName name="BLPH156" localSheetId="21" hidden="1">[59]SpotExchangeRates!#REF!</definedName>
    <definedName name="BLPH156" localSheetId="22" hidden="1">[59]SpotExchangeRates!#REF!</definedName>
    <definedName name="BLPH156" localSheetId="8" hidden="1">[59]SpotExchangeRates!#REF!</definedName>
    <definedName name="BLPH156" hidden="1">[59]SpotExchangeRates!#REF!</definedName>
    <definedName name="BLPH157" localSheetId="9" hidden="1">[59]SpotExchangeRates!#REF!</definedName>
    <definedName name="BLPH157" localSheetId="10" hidden="1">[59]SpotExchangeRates!#REF!</definedName>
    <definedName name="BLPH157" localSheetId="18" hidden="1">[59]SpotExchangeRates!#REF!</definedName>
    <definedName name="BLPH157" localSheetId="21" hidden="1">[59]SpotExchangeRates!#REF!</definedName>
    <definedName name="BLPH157" localSheetId="22" hidden="1">[59]SpotExchangeRates!#REF!</definedName>
    <definedName name="BLPH157" localSheetId="8" hidden="1">[59]SpotExchangeRates!#REF!</definedName>
    <definedName name="BLPH157" hidden="1">[59]SpotExchangeRates!#REF!</definedName>
    <definedName name="BLPH158" localSheetId="9" hidden="1">[59]SpotExchangeRates!#REF!</definedName>
    <definedName name="BLPH158" localSheetId="10" hidden="1">[59]SpotExchangeRates!#REF!</definedName>
    <definedName name="BLPH158" localSheetId="18" hidden="1">[59]SpotExchangeRates!#REF!</definedName>
    <definedName name="BLPH158" localSheetId="21" hidden="1">[59]SpotExchangeRates!#REF!</definedName>
    <definedName name="BLPH158" localSheetId="22" hidden="1">[59]SpotExchangeRates!#REF!</definedName>
    <definedName name="BLPH158" localSheetId="8" hidden="1">[59]SpotExchangeRates!#REF!</definedName>
    <definedName name="BLPH158" hidden="1">[59]SpotExchangeRates!#REF!</definedName>
    <definedName name="BLPH159" localSheetId="9" hidden="1">[59]SpotExchangeRates!#REF!</definedName>
    <definedName name="BLPH159" localSheetId="10" hidden="1">[59]SpotExchangeRates!#REF!</definedName>
    <definedName name="BLPH159" localSheetId="18" hidden="1">[59]SpotExchangeRates!#REF!</definedName>
    <definedName name="BLPH159" localSheetId="21" hidden="1">[59]SpotExchangeRates!#REF!</definedName>
    <definedName name="BLPH159" localSheetId="22" hidden="1">[59]SpotExchangeRates!#REF!</definedName>
    <definedName name="BLPH159" localSheetId="8" hidden="1">[59]SpotExchangeRates!#REF!</definedName>
    <definedName name="BLPH159" hidden="1">[59]SpotExchangeRates!#REF!</definedName>
    <definedName name="BLPH16" localSheetId="9" hidden="1">[59]SpotExchangeRates!#REF!</definedName>
    <definedName name="BLPH16" localSheetId="10" hidden="1">[59]SpotExchangeRates!#REF!</definedName>
    <definedName name="BLPH16" localSheetId="18" hidden="1">[59]SpotExchangeRates!#REF!</definedName>
    <definedName name="BLPH16" localSheetId="21" hidden="1">[59]SpotExchangeRates!#REF!</definedName>
    <definedName name="BLPH16" localSheetId="22" hidden="1">[59]SpotExchangeRates!#REF!</definedName>
    <definedName name="BLPH16" localSheetId="8" hidden="1">[59]SpotExchangeRates!#REF!</definedName>
    <definedName name="BLPH16" hidden="1">[59]SpotExchangeRates!#REF!</definedName>
    <definedName name="BLPH160" localSheetId="9" hidden="1">[59]SpotExchangeRates!#REF!</definedName>
    <definedName name="BLPH160" localSheetId="10" hidden="1">[59]SpotExchangeRates!#REF!</definedName>
    <definedName name="BLPH160" localSheetId="18" hidden="1">[59]SpotExchangeRates!#REF!</definedName>
    <definedName name="BLPH160" localSheetId="21" hidden="1">[59]SpotExchangeRates!#REF!</definedName>
    <definedName name="BLPH160" localSheetId="22" hidden="1">[59]SpotExchangeRates!#REF!</definedName>
    <definedName name="BLPH160" localSheetId="8" hidden="1">[59]SpotExchangeRates!#REF!</definedName>
    <definedName name="BLPH160" hidden="1">[59]SpotExchangeRates!#REF!</definedName>
    <definedName name="BLPH161" localSheetId="9" hidden="1">[59]SpotExchangeRates!#REF!</definedName>
    <definedName name="BLPH161" localSheetId="10" hidden="1">[59]SpotExchangeRates!#REF!</definedName>
    <definedName name="BLPH161" localSheetId="18" hidden="1">[59]SpotExchangeRates!#REF!</definedName>
    <definedName name="BLPH161" localSheetId="21" hidden="1">[59]SpotExchangeRates!#REF!</definedName>
    <definedName name="BLPH161" localSheetId="22" hidden="1">[59]SpotExchangeRates!#REF!</definedName>
    <definedName name="BLPH161" localSheetId="8" hidden="1">[59]SpotExchangeRates!#REF!</definedName>
    <definedName name="BLPH161" hidden="1">[59]SpotExchangeRates!#REF!</definedName>
    <definedName name="BLPH162" localSheetId="9" hidden="1">[59]SpotExchangeRates!#REF!</definedName>
    <definedName name="BLPH162" localSheetId="10" hidden="1">[59]SpotExchangeRates!#REF!</definedName>
    <definedName name="BLPH162" localSheetId="18" hidden="1">[59]SpotExchangeRates!#REF!</definedName>
    <definedName name="BLPH162" localSheetId="21" hidden="1">[59]SpotExchangeRates!#REF!</definedName>
    <definedName name="BLPH162" localSheetId="22" hidden="1">[59]SpotExchangeRates!#REF!</definedName>
    <definedName name="BLPH162" localSheetId="8" hidden="1">[59]SpotExchangeRates!#REF!</definedName>
    <definedName name="BLPH162" hidden="1">[59]SpotExchangeRates!#REF!</definedName>
    <definedName name="BLPH163" localSheetId="9" hidden="1">[59]SpotExchangeRates!#REF!</definedName>
    <definedName name="BLPH163" localSheetId="10" hidden="1">[59]SpotExchangeRates!#REF!</definedName>
    <definedName name="BLPH163" localSheetId="18" hidden="1">[59]SpotExchangeRates!#REF!</definedName>
    <definedName name="BLPH163" localSheetId="21" hidden="1">[59]SpotExchangeRates!#REF!</definedName>
    <definedName name="BLPH163" localSheetId="22" hidden="1">[59]SpotExchangeRates!#REF!</definedName>
    <definedName name="BLPH163" localSheetId="8" hidden="1">[59]SpotExchangeRates!#REF!</definedName>
    <definedName name="BLPH163" hidden="1">[59]SpotExchangeRates!#REF!</definedName>
    <definedName name="BLPH164" localSheetId="9" hidden="1">[59]StockMarketIndices!#REF!</definedName>
    <definedName name="BLPH164" localSheetId="10" hidden="1">[59]StockMarketIndices!#REF!</definedName>
    <definedName name="BLPH164" localSheetId="18" hidden="1">[59]StockMarketIndices!#REF!</definedName>
    <definedName name="BLPH164" localSheetId="21" hidden="1">[59]StockMarketIndices!#REF!</definedName>
    <definedName name="BLPH164" localSheetId="22" hidden="1">[59]StockMarketIndices!#REF!</definedName>
    <definedName name="BLPH164" localSheetId="8" hidden="1">[59]StockMarketIndices!#REF!</definedName>
    <definedName name="BLPH164" hidden="1">[59]StockMarketIndices!#REF!</definedName>
    <definedName name="BLPH165" localSheetId="9" hidden="1">[59]StockMarketIndices!#REF!</definedName>
    <definedName name="BLPH165" localSheetId="10" hidden="1">[59]StockMarketIndices!#REF!</definedName>
    <definedName name="BLPH165" localSheetId="18" hidden="1">[59]StockMarketIndices!#REF!</definedName>
    <definedName name="BLPH165" localSheetId="21" hidden="1">[59]StockMarketIndices!#REF!</definedName>
    <definedName name="BLPH165" localSheetId="22" hidden="1">[59]StockMarketIndices!#REF!</definedName>
    <definedName name="BLPH165" localSheetId="8" hidden="1">[59]StockMarketIndices!#REF!</definedName>
    <definedName name="BLPH165" hidden="1">[59]StockMarketIndices!#REF!</definedName>
    <definedName name="BLPH166" hidden="1">[59]StockMarketIndices!$J$7</definedName>
    <definedName name="BLPH167" hidden="1">[59]StockMarketIndices!$I$7</definedName>
    <definedName name="BLPH168" hidden="1">[59]StockMarketIndices!$H$7</definedName>
    <definedName name="BLPH169" localSheetId="9" hidden="1">[59]StockMarketIndices!#REF!</definedName>
    <definedName name="BLPH169" localSheetId="10" hidden="1">[59]StockMarketIndices!#REF!</definedName>
    <definedName name="BLPH169" localSheetId="11" hidden="1">[59]StockMarketIndices!#REF!</definedName>
    <definedName name="BLPH169" localSheetId="12" hidden="1">[59]StockMarketIndices!#REF!</definedName>
    <definedName name="BLPH169" localSheetId="18" hidden="1">[59]StockMarketIndices!#REF!</definedName>
    <definedName name="BLPH169" localSheetId="21" hidden="1">[59]StockMarketIndices!#REF!</definedName>
    <definedName name="BLPH169" localSheetId="22" hidden="1">[59]StockMarketIndices!#REF!</definedName>
    <definedName name="BLPH169" localSheetId="8" hidden="1">[59]StockMarketIndices!#REF!</definedName>
    <definedName name="BLPH169" hidden="1">[59]StockMarketIndices!#REF!</definedName>
    <definedName name="BLPH17" localSheetId="9" hidden="1">[59]SpotExchangeRates!#REF!</definedName>
    <definedName name="BLPH17" localSheetId="10" hidden="1">[59]SpotExchangeRates!#REF!</definedName>
    <definedName name="BLPH17" localSheetId="11" hidden="1">[59]SpotExchangeRates!#REF!</definedName>
    <definedName name="BLPH17" localSheetId="12" hidden="1">[59]SpotExchangeRates!#REF!</definedName>
    <definedName name="BLPH17" localSheetId="18" hidden="1">[59]SpotExchangeRates!#REF!</definedName>
    <definedName name="BLPH17" localSheetId="21" hidden="1">[59]SpotExchangeRates!#REF!</definedName>
    <definedName name="BLPH17" localSheetId="22" hidden="1">[59]SpotExchangeRates!#REF!</definedName>
    <definedName name="BLPH17" localSheetId="8" hidden="1">[59]SpotExchangeRates!#REF!</definedName>
    <definedName name="BLPH17" hidden="1">[59]SpotExchangeRates!#REF!</definedName>
    <definedName name="BLPH170" localSheetId="9" hidden="1">[59]StockMarketIndices!#REF!</definedName>
    <definedName name="BLPH170" localSheetId="10" hidden="1">[59]StockMarketIndices!#REF!</definedName>
    <definedName name="BLPH170" localSheetId="11" hidden="1">[59]StockMarketIndices!#REF!</definedName>
    <definedName name="BLPH170" localSheetId="12" hidden="1">[59]StockMarketIndices!#REF!</definedName>
    <definedName name="BLPH170" localSheetId="18" hidden="1">[59]StockMarketIndices!#REF!</definedName>
    <definedName name="BLPH170" localSheetId="21" hidden="1">[59]StockMarketIndices!#REF!</definedName>
    <definedName name="BLPH170" localSheetId="22" hidden="1">[59]StockMarketIndices!#REF!</definedName>
    <definedName name="BLPH170" localSheetId="8" hidden="1">[59]StockMarketIndices!#REF!</definedName>
    <definedName name="BLPH170" hidden="1">[59]StockMarketIndices!#REF!</definedName>
    <definedName name="BLPH171" hidden="1">[59]StockMarketIndices!$G$7</definedName>
    <definedName name="BLPH172" hidden="1">[59]StockMarketIndices!$F$7</definedName>
    <definedName name="BLPH173" localSheetId="9" hidden="1">[59]StockMarketIndices!#REF!</definedName>
    <definedName name="BLPH173" localSheetId="10" hidden="1">[59]StockMarketIndices!#REF!</definedName>
    <definedName name="BLPH173" localSheetId="11" hidden="1">[59]StockMarketIndices!#REF!</definedName>
    <definedName name="BLPH173" localSheetId="12" hidden="1">[59]StockMarketIndices!#REF!</definedName>
    <definedName name="BLPH173" localSheetId="18" hidden="1">[59]StockMarketIndices!#REF!</definedName>
    <definedName name="BLPH173" localSheetId="21" hidden="1">[59]StockMarketIndices!#REF!</definedName>
    <definedName name="BLPH173" localSheetId="22" hidden="1">[59]StockMarketIndices!#REF!</definedName>
    <definedName name="BLPH173" localSheetId="8" hidden="1">[59]StockMarketIndices!#REF!</definedName>
    <definedName name="BLPH173" hidden="1">[59]StockMarketIndices!#REF!</definedName>
    <definedName name="BLPH174" hidden="1">[59]StockMarketIndices!$E$7</definedName>
    <definedName name="BLPH175" localSheetId="9" hidden="1">[59]StockMarketIndices!#REF!</definedName>
    <definedName name="BLPH175" localSheetId="10" hidden="1">[59]StockMarketIndices!#REF!</definedName>
    <definedName name="BLPH175" localSheetId="11" hidden="1">[59]StockMarketIndices!#REF!</definedName>
    <definedName name="BLPH175" localSheetId="12" hidden="1">[59]StockMarketIndices!#REF!</definedName>
    <definedName name="BLPH175" localSheetId="18" hidden="1">[59]StockMarketIndices!#REF!</definedName>
    <definedName name="BLPH175" localSheetId="21" hidden="1">[59]StockMarketIndices!#REF!</definedName>
    <definedName name="BLPH175" localSheetId="22" hidden="1">[59]StockMarketIndices!#REF!</definedName>
    <definedName name="BLPH175" localSheetId="8" hidden="1">[59]StockMarketIndices!#REF!</definedName>
    <definedName name="BLPH175" hidden="1">[59]StockMarketIndices!#REF!</definedName>
    <definedName name="BLPH176" hidden="1">[59]StockMarketIndices!$D$7</definedName>
    <definedName name="BLPH177" hidden="1">[59]StockMarketIndices!$B$7</definedName>
    <definedName name="BLPH18" localSheetId="9" hidden="1">[59]SpotExchangeRates!#REF!</definedName>
    <definedName name="BLPH18" localSheetId="10" hidden="1">[59]SpotExchangeRates!#REF!</definedName>
    <definedName name="BLPH18" localSheetId="11" hidden="1">[59]SpotExchangeRates!#REF!</definedName>
    <definedName name="BLPH18" localSheetId="12" hidden="1">[59]SpotExchangeRates!#REF!</definedName>
    <definedName name="BLPH18" localSheetId="18" hidden="1">[59]SpotExchangeRates!#REF!</definedName>
    <definedName name="BLPH18" localSheetId="21" hidden="1">[59]SpotExchangeRates!#REF!</definedName>
    <definedName name="BLPH18" localSheetId="22" hidden="1">[59]SpotExchangeRates!#REF!</definedName>
    <definedName name="BLPH18" localSheetId="8" hidden="1">[59]SpotExchangeRates!#REF!</definedName>
    <definedName name="BLPH18" hidden="1">[59]SpotExchangeRates!#REF!</definedName>
    <definedName name="BLPH19" localSheetId="9" hidden="1">[59]SpotExchangeRates!#REF!</definedName>
    <definedName name="BLPH19" localSheetId="10" hidden="1">[59]SpotExchangeRates!#REF!</definedName>
    <definedName name="BLPH19" localSheetId="11" hidden="1">[59]SpotExchangeRates!#REF!</definedName>
    <definedName name="BLPH19" localSheetId="12" hidden="1">[59]SpotExchangeRates!#REF!</definedName>
    <definedName name="BLPH19" localSheetId="18" hidden="1">[59]SpotExchangeRates!#REF!</definedName>
    <definedName name="BLPH19" localSheetId="21" hidden="1">[59]SpotExchangeRates!#REF!</definedName>
    <definedName name="BLPH19" localSheetId="22" hidden="1">[59]SpotExchangeRates!#REF!</definedName>
    <definedName name="BLPH19" localSheetId="8" hidden="1">[59]SpotExchangeRates!#REF!</definedName>
    <definedName name="BLPH19" hidden="1">[59]SpotExchangeRates!#REF!</definedName>
    <definedName name="BLPH2" hidden="1">'[58]Ex rate bloom'!$D$4</definedName>
    <definedName name="BLPH20" localSheetId="9" hidden="1">[59]SpotExchangeRates!#REF!</definedName>
    <definedName name="BLPH20" localSheetId="10" hidden="1">[59]SpotExchangeRates!#REF!</definedName>
    <definedName name="BLPH20" localSheetId="11" hidden="1">[59]SpotExchangeRates!#REF!</definedName>
    <definedName name="BLPH20" localSheetId="12" hidden="1">[59]SpotExchangeRates!#REF!</definedName>
    <definedName name="BLPH20" localSheetId="18" hidden="1">[59]SpotExchangeRates!#REF!</definedName>
    <definedName name="BLPH20" localSheetId="21" hidden="1">[59]SpotExchangeRates!#REF!</definedName>
    <definedName name="BLPH20" localSheetId="22" hidden="1">[59]SpotExchangeRates!#REF!</definedName>
    <definedName name="BLPH20" localSheetId="8" hidden="1">[59]SpotExchangeRates!#REF!</definedName>
    <definedName name="BLPH20" hidden="1">[59]SpotExchangeRates!#REF!</definedName>
    <definedName name="BLPH20023" localSheetId="9" hidden="1">#REF!</definedName>
    <definedName name="BLPH20023" localSheetId="10" hidden="1">#REF!</definedName>
    <definedName name="BLPH20023" localSheetId="11" hidden="1">#REF!</definedName>
    <definedName name="BLPH20023" localSheetId="12" hidden="1">#REF!</definedName>
    <definedName name="BLPH20023" localSheetId="18" hidden="1">#REF!</definedName>
    <definedName name="BLPH20023" localSheetId="22" hidden="1">#REF!</definedName>
    <definedName name="BLPH20023" localSheetId="8" hidden="1">#REF!</definedName>
    <definedName name="BLPH20023" hidden="1">#REF!</definedName>
    <definedName name="BLPH21" localSheetId="9" hidden="1">[59]SpotExchangeRates!#REF!</definedName>
    <definedName name="BLPH21" localSheetId="10" hidden="1">[59]SpotExchangeRates!#REF!</definedName>
    <definedName name="BLPH21" localSheetId="11" hidden="1">[59]SpotExchangeRates!#REF!</definedName>
    <definedName name="BLPH21" localSheetId="12" hidden="1">[59]SpotExchangeRates!#REF!</definedName>
    <definedName name="BLPH21" localSheetId="18" hidden="1">[59]SpotExchangeRates!#REF!</definedName>
    <definedName name="BLPH21" localSheetId="21" hidden="1">[59]SpotExchangeRates!#REF!</definedName>
    <definedName name="BLPH21" localSheetId="22" hidden="1">[59]SpotExchangeRates!#REF!</definedName>
    <definedName name="BLPH21" localSheetId="8" hidden="1">[59]SpotExchangeRates!#REF!</definedName>
    <definedName name="BLPH21" hidden="1">[59]SpotExchangeRates!#REF!</definedName>
    <definedName name="BLPH22" localSheetId="9" hidden="1">[59]SpotExchangeRates!#REF!</definedName>
    <definedName name="BLPH22" localSheetId="10" hidden="1">[59]SpotExchangeRates!#REF!</definedName>
    <definedName name="BLPH22" localSheetId="11" hidden="1">[59]SpotExchangeRates!#REF!</definedName>
    <definedName name="BLPH22" localSheetId="12" hidden="1">[59]SpotExchangeRates!#REF!</definedName>
    <definedName name="BLPH22" localSheetId="18" hidden="1">[59]SpotExchangeRates!#REF!</definedName>
    <definedName name="BLPH22" localSheetId="21" hidden="1">[59]SpotExchangeRates!#REF!</definedName>
    <definedName name="BLPH22" localSheetId="22" hidden="1">[59]SpotExchangeRates!#REF!</definedName>
    <definedName name="BLPH22" localSheetId="8" hidden="1">[59]SpotExchangeRates!#REF!</definedName>
    <definedName name="BLPH22" hidden="1">[59]SpotExchangeRates!#REF!</definedName>
    <definedName name="BLPH23" localSheetId="9" hidden="1">[59]SpotExchangeRates!#REF!</definedName>
    <definedName name="BLPH23" localSheetId="10" hidden="1">[59]SpotExchangeRates!#REF!</definedName>
    <definedName name="BLPH23" localSheetId="11" hidden="1">[59]SpotExchangeRates!#REF!</definedName>
    <definedName name="BLPH23" localSheetId="12" hidden="1">[59]SpotExchangeRates!#REF!</definedName>
    <definedName name="BLPH23" localSheetId="18" hidden="1">[59]SpotExchangeRates!#REF!</definedName>
    <definedName name="BLPH23" localSheetId="21" hidden="1">[59]SpotExchangeRates!#REF!</definedName>
    <definedName name="BLPH23" localSheetId="22" hidden="1">[59]SpotExchangeRates!#REF!</definedName>
    <definedName name="BLPH23" localSheetId="8" hidden="1">[59]SpotExchangeRates!#REF!</definedName>
    <definedName name="BLPH23" hidden="1">[59]SpotExchangeRates!#REF!</definedName>
    <definedName name="BLPH24" localSheetId="9" hidden="1">[59]SpotExchangeRates!#REF!</definedName>
    <definedName name="BLPH24" localSheetId="10" hidden="1">[59]SpotExchangeRates!#REF!</definedName>
    <definedName name="BLPH24" localSheetId="11" hidden="1">[59]SpotExchangeRates!#REF!</definedName>
    <definedName name="BLPH24" localSheetId="12" hidden="1">[59]SpotExchangeRates!#REF!</definedName>
    <definedName name="BLPH24" localSheetId="18" hidden="1">[59]SpotExchangeRates!#REF!</definedName>
    <definedName name="BLPH24" localSheetId="21" hidden="1">[59]SpotExchangeRates!#REF!</definedName>
    <definedName name="BLPH24" localSheetId="22" hidden="1">[59]SpotExchangeRates!#REF!</definedName>
    <definedName name="BLPH24" localSheetId="8" hidden="1">[59]SpotExchangeRates!#REF!</definedName>
    <definedName name="BLPH24" hidden="1">[59]SpotExchangeRates!#REF!</definedName>
    <definedName name="BLPH25" localSheetId="9" hidden="1">[59]SpotExchangeRates!#REF!</definedName>
    <definedName name="BLPH25" localSheetId="10" hidden="1">[59]SpotExchangeRates!#REF!</definedName>
    <definedName name="BLPH25" localSheetId="11" hidden="1">[59]SpotExchangeRates!#REF!</definedName>
    <definedName name="BLPH25" localSheetId="12" hidden="1">[59]SpotExchangeRates!#REF!</definedName>
    <definedName name="BLPH25" localSheetId="18" hidden="1">[59]SpotExchangeRates!#REF!</definedName>
    <definedName name="BLPH25" localSheetId="21" hidden="1">[59]SpotExchangeRates!#REF!</definedName>
    <definedName name="BLPH25" localSheetId="22" hidden="1">[59]SpotExchangeRates!#REF!</definedName>
    <definedName name="BLPH25" localSheetId="8" hidden="1">[59]SpotExchangeRates!#REF!</definedName>
    <definedName name="BLPH25" hidden="1">[59]SpotExchangeRates!#REF!</definedName>
    <definedName name="BLPH26" localSheetId="9" hidden="1">[59]SpotExchangeRates!#REF!</definedName>
    <definedName name="BLPH26" localSheetId="10" hidden="1">[59]SpotExchangeRates!#REF!</definedName>
    <definedName name="BLPH26" localSheetId="18" hidden="1">[59]SpotExchangeRates!#REF!</definedName>
    <definedName name="BLPH26" localSheetId="21" hidden="1">[59]SpotExchangeRates!#REF!</definedName>
    <definedName name="BLPH26" localSheetId="22" hidden="1">[59]SpotExchangeRates!#REF!</definedName>
    <definedName name="BLPH26" localSheetId="8" hidden="1">[59]SpotExchangeRates!#REF!</definedName>
    <definedName name="BLPH26" hidden="1">[59]SpotExchangeRates!#REF!</definedName>
    <definedName name="BLPH27" localSheetId="9" hidden="1">[59]SpotExchangeRates!#REF!</definedName>
    <definedName name="BLPH27" localSheetId="10" hidden="1">[59]SpotExchangeRates!#REF!</definedName>
    <definedName name="BLPH27" localSheetId="18" hidden="1">[59]SpotExchangeRates!#REF!</definedName>
    <definedName name="BLPH27" localSheetId="21" hidden="1">[59]SpotExchangeRates!#REF!</definedName>
    <definedName name="BLPH27" localSheetId="22" hidden="1">[59]SpotExchangeRates!#REF!</definedName>
    <definedName name="BLPH27" localSheetId="8" hidden="1">[59]SpotExchangeRates!#REF!</definedName>
    <definedName name="BLPH27" hidden="1">[59]SpotExchangeRates!#REF!</definedName>
    <definedName name="BLPH28" localSheetId="9" hidden="1">[59]SpotExchangeRates!#REF!</definedName>
    <definedName name="BLPH28" localSheetId="10" hidden="1">[59]SpotExchangeRates!#REF!</definedName>
    <definedName name="BLPH28" localSheetId="18" hidden="1">[59]SpotExchangeRates!#REF!</definedName>
    <definedName name="BLPH28" localSheetId="21" hidden="1">[59]SpotExchangeRates!#REF!</definedName>
    <definedName name="BLPH28" localSheetId="22" hidden="1">[59]SpotExchangeRates!#REF!</definedName>
    <definedName name="BLPH28" localSheetId="8" hidden="1">[59]SpotExchangeRates!#REF!</definedName>
    <definedName name="BLPH28" hidden="1">[59]SpotExchangeRates!#REF!</definedName>
    <definedName name="BLPH29" localSheetId="9" hidden="1">[59]SpotExchangeRates!#REF!</definedName>
    <definedName name="BLPH29" localSheetId="10" hidden="1">[59]SpotExchangeRates!#REF!</definedName>
    <definedName name="BLPH29" localSheetId="18" hidden="1">[59]SpotExchangeRates!#REF!</definedName>
    <definedName name="BLPH29" localSheetId="21" hidden="1">[59]SpotExchangeRates!#REF!</definedName>
    <definedName name="BLPH29" localSheetId="22" hidden="1">[59]SpotExchangeRates!#REF!</definedName>
    <definedName name="BLPH29" localSheetId="8" hidden="1">[59]SpotExchangeRates!#REF!</definedName>
    <definedName name="BLPH29" hidden="1">[59]SpotExchangeRates!#REF!</definedName>
    <definedName name="BLPH3" hidden="1">'[58]Ex rate bloom'!$G$4</definedName>
    <definedName name="BLPH30" localSheetId="9" hidden="1">[59]SpotExchangeRates!#REF!</definedName>
    <definedName name="BLPH30" localSheetId="10" hidden="1">[59]SpotExchangeRates!#REF!</definedName>
    <definedName name="BLPH30" localSheetId="11" hidden="1">[59]SpotExchangeRates!#REF!</definedName>
    <definedName name="BLPH30" localSheetId="12" hidden="1">[59]SpotExchangeRates!#REF!</definedName>
    <definedName name="BLPH30" localSheetId="18" hidden="1">[59]SpotExchangeRates!#REF!</definedName>
    <definedName name="BLPH30" localSheetId="21" hidden="1">[59]SpotExchangeRates!#REF!</definedName>
    <definedName name="BLPH30" localSheetId="22" hidden="1">[59]SpotExchangeRates!#REF!</definedName>
    <definedName name="BLPH30" localSheetId="8" hidden="1">[59]SpotExchangeRates!#REF!</definedName>
    <definedName name="BLPH30" hidden="1">[59]SpotExchangeRates!#REF!</definedName>
    <definedName name="BLPH31" localSheetId="9" hidden="1">[59]SpotExchangeRates!#REF!</definedName>
    <definedName name="BLPH31" localSheetId="10" hidden="1">[59]SpotExchangeRates!#REF!</definedName>
    <definedName name="BLPH31" localSheetId="11" hidden="1">[59]SpotExchangeRates!#REF!</definedName>
    <definedName name="BLPH31" localSheetId="12" hidden="1">[59]SpotExchangeRates!#REF!</definedName>
    <definedName name="BLPH31" localSheetId="18" hidden="1">[59]SpotExchangeRates!#REF!</definedName>
    <definedName name="BLPH31" localSheetId="21" hidden="1">[59]SpotExchangeRates!#REF!</definedName>
    <definedName name="BLPH31" localSheetId="22" hidden="1">[59]SpotExchangeRates!#REF!</definedName>
    <definedName name="BLPH31" localSheetId="8" hidden="1">[59]SpotExchangeRates!#REF!</definedName>
    <definedName name="BLPH31" hidden="1">[59]SpotExchangeRates!#REF!</definedName>
    <definedName name="BLPH32" localSheetId="9" hidden="1">[59]SpotExchangeRates!#REF!</definedName>
    <definedName name="BLPH32" localSheetId="10" hidden="1">[59]SpotExchangeRates!#REF!</definedName>
    <definedName name="BLPH32" localSheetId="11" hidden="1">[59]SpotExchangeRates!#REF!</definedName>
    <definedName name="BLPH32" localSheetId="12" hidden="1">[59]SpotExchangeRates!#REF!</definedName>
    <definedName name="BLPH32" localSheetId="18" hidden="1">[59]SpotExchangeRates!#REF!</definedName>
    <definedName name="BLPH32" localSheetId="21" hidden="1">[59]SpotExchangeRates!#REF!</definedName>
    <definedName name="BLPH32" localSheetId="22" hidden="1">[59]SpotExchangeRates!#REF!</definedName>
    <definedName name="BLPH32" localSheetId="8" hidden="1">[59]SpotExchangeRates!#REF!</definedName>
    <definedName name="BLPH32" hidden="1">[59]SpotExchangeRates!#REF!</definedName>
    <definedName name="BLPH33" localSheetId="9" hidden="1">[59]SpotExchangeRates!#REF!</definedName>
    <definedName name="BLPH33" localSheetId="10" hidden="1">[59]SpotExchangeRates!#REF!</definedName>
    <definedName name="BLPH33" localSheetId="11" hidden="1">[59]SpotExchangeRates!#REF!</definedName>
    <definedName name="BLPH33" localSheetId="12" hidden="1">[59]SpotExchangeRates!#REF!</definedName>
    <definedName name="BLPH33" localSheetId="18" hidden="1">[59]SpotExchangeRates!#REF!</definedName>
    <definedName name="BLPH33" localSheetId="21" hidden="1">[59]SpotExchangeRates!#REF!</definedName>
    <definedName name="BLPH33" localSheetId="22" hidden="1">[59]SpotExchangeRates!#REF!</definedName>
    <definedName name="BLPH33" localSheetId="8" hidden="1">[59]SpotExchangeRates!#REF!</definedName>
    <definedName name="BLPH33" hidden="1">[59]SpotExchangeRates!#REF!</definedName>
    <definedName name="BLPH34" localSheetId="9" hidden="1">[59]SpotExchangeRates!#REF!</definedName>
    <definedName name="BLPH34" localSheetId="10" hidden="1">[59]SpotExchangeRates!#REF!</definedName>
    <definedName name="BLPH34" localSheetId="18" hidden="1">[59]SpotExchangeRates!#REF!</definedName>
    <definedName name="BLPH34" localSheetId="21" hidden="1">[59]SpotExchangeRates!#REF!</definedName>
    <definedName name="BLPH34" localSheetId="22" hidden="1">[59]SpotExchangeRates!#REF!</definedName>
    <definedName name="BLPH34" localSheetId="8" hidden="1">[59]SpotExchangeRates!#REF!</definedName>
    <definedName name="BLPH34" hidden="1">[59]SpotExchangeRates!#REF!</definedName>
    <definedName name="BLPH35" localSheetId="9" hidden="1">[59]SpotExchangeRates!#REF!</definedName>
    <definedName name="BLPH35" localSheetId="10" hidden="1">[59]SpotExchangeRates!#REF!</definedName>
    <definedName name="BLPH35" localSheetId="18" hidden="1">[59]SpotExchangeRates!#REF!</definedName>
    <definedName name="BLPH35" localSheetId="21" hidden="1">[59]SpotExchangeRates!#REF!</definedName>
    <definedName name="BLPH35" localSheetId="22" hidden="1">[59]SpotExchangeRates!#REF!</definedName>
    <definedName name="BLPH35" localSheetId="8" hidden="1">[59]SpotExchangeRates!#REF!</definedName>
    <definedName name="BLPH35" hidden="1">[59]SpotExchangeRates!#REF!</definedName>
    <definedName name="BLPH36" localSheetId="9" hidden="1">[59]SpotExchangeRates!#REF!</definedName>
    <definedName name="BLPH36" localSheetId="10" hidden="1">[59]SpotExchangeRates!#REF!</definedName>
    <definedName name="BLPH36" localSheetId="18" hidden="1">[59]SpotExchangeRates!#REF!</definedName>
    <definedName name="BLPH36" localSheetId="21" hidden="1">[59]SpotExchangeRates!#REF!</definedName>
    <definedName name="BLPH36" localSheetId="22" hidden="1">[59]SpotExchangeRates!#REF!</definedName>
    <definedName name="BLPH36" localSheetId="8" hidden="1">[59]SpotExchangeRates!#REF!</definedName>
    <definedName name="BLPH36" hidden="1">[59]SpotExchangeRates!#REF!</definedName>
    <definedName name="BLPH37" localSheetId="9" hidden="1">[59]SpotExchangeRates!#REF!</definedName>
    <definedName name="BLPH37" localSheetId="10" hidden="1">[59]SpotExchangeRates!#REF!</definedName>
    <definedName name="BLPH37" localSheetId="18" hidden="1">[59]SpotExchangeRates!#REF!</definedName>
    <definedName name="BLPH37" localSheetId="21" hidden="1">[59]SpotExchangeRates!#REF!</definedName>
    <definedName name="BLPH37" localSheetId="22" hidden="1">[59]SpotExchangeRates!#REF!</definedName>
    <definedName name="BLPH37" localSheetId="8" hidden="1">[59]SpotExchangeRates!#REF!</definedName>
    <definedName name="BLPH37" hidden="1">[59]SpotExchangeRates!#REF!</definedName>
    <definedName name="BLPH38" localSheetId="9" hidden="1">[59]SpotExchangeRates!#REF!</definedName>
    <definedName name="BLPH38" localSheetId="10" hidden="1">[59]SpotExchangeRates!#REF!</definedName>
    <definedName name="BLPH38" localSheetId="18" hidden="1">[59]SpotExchangeRates!#REF!</definedName>
    <definedName name="BLPH38" localSheetId="21" hidden="1">[59]SpotExchangeRates!#REF!</definedName>
    <definedName name="BLPH38" localSheetId="22" hidden="1">[59]SpotExchangeRates!#REF!</definedName>
    <definedName name="BLPH38" localSheetId="8" hidden="1">[59]SpotExchangeRates!#REF!</definedName>
    <definedName name="BLPH38" hidden="1">[59]SpotExchangeRates!#REF!</definedName>
    <definedName name="BLPH39" localSheetId="9" hidden="1">[59]SpotExchangeRates!#REF!</definedName>
    <definedName name="BLPH39" localSheetId="10" hidden="1">[59]SpotExchangeRates!#REF!</definedName>
    <definedName name="BLPH39" localSheetId="18" hidden="1">[59]SpotExchangeRates!#REF!</definedName>
    <definedName name="BLPH39" localSheetId="21" hidden="1">[59]SpotExchangeRates!#REF!</definedName>
    <definedName name="BLPH39" localSheetId="22" hidden="1">[59]SpotExchangeRates!#REF!</definedName>
    <definedName name="BLPH39" localSheetId="8" hidden="1">[59]SpotExchangeRates!#REF!</definedName>
    <definedName name="BLPH39" hidden="1">[59]SpotExchangeRates!#REF!</definedName>
    <definedName name="BLPH4" hidden="1">'[58]Ex rate bloom'!$J$4</definedName>
    <definedName name="BLPH40" localSheetId="9" hidden="1">[59]SpotExchangeRates!#REF!</definedName>
    <definedName name="BLPH40" localSheetId="10" hidden="1">[59]SpotExchangeRates!#REF!</definedName>
    <definedName name="BLPH40" localSheetId="11" hidden="1">[59]SpotExchangeRates!#REF!</definedName>
    <definedName name="BLPH40" localSheetId="12" hidden="1">[59]SpotExchangeRates!#REF!</definedName>
    <definedName name="BLPH40" localSheetId="18" hidden="1">[59]SpotExchangeRates!#REF!</definedName>
    <definedName name="BLPH40" localSheetId="21" hidden="1">[59]SpotExchangeRates!#REF!</definedName>
    <definedName name="BLPH40" localSheetId="22" hidden="1">[59]SpotExchangeRates!#REF!</definedName>
    <definedName name="BLPH40" localSheetId="8" hidden="1">[59]SpotExchangeRates!#REF!</definedName>
    <definedName name="BLPH40" hidden="1">[59]SpotExchangeRates!#REF!</definedName>
    <definedName name="BLPH40000004" hidden="1">[64]SPOTS!$A$7</definedName>
    <definedName name="BLPH40000007" hidden="1">[64]SPOTS!$B$7</definedName>
    <definedName name="BLPH40000008" hidden="1">[64]SPOTS!$B$8</definedName>
    <definedName name="BLPH40000009" hidden="1">[64]SPOTS!$B$9</definedName>
    <definedName name="BLPH4000002" localSheetId="9" hidden="1">[65]embi_day!#REF!</definedName>
    <definedName name="BLPH4000002" localSheetId="10" hidden="1">[65]embi_day!#REF!</definedName>
    <definedName name="BLPH4000002" localSheetId="11" hidden="1">[65]embi_day!#REF!</definedName>
    <definedName name="BLPH4000002" localSheetId="12" hidden="1">[65]embi_day!#REF!</definedName>
    <definedName name="BLPH4000002" localSheetId="18" hidden="1">[65]embi_day!#REF!</definedName>
    <definedName name="BLPH4000002" localSheetId="21" hidden="1">[65]embi_day!#REF!</definedName>
    <definedName name="BLPH4000002" localSheetId="22" hidden="1">[65]embi_day!#REF!</definedName>
    <definedName name="BLPH4000002" localSheetId="8" hidden="1">[65]embi_day!#REF!</definedName>
    <definedName name="BLPH4000002" hidden="1">[65]embi_day!#REF!</definedName>
    <definedName name="BLPH40000026" hidden="1">[64]FUTURES!$I$18</definedName>
    <definedName name="BLPH40000027" hidden="1">[64]FUTURES!$I$21</definedName>
    <definedName name="BLPH40000028" hidden="1">[64]FUTURES!$I$22</definedName>
    <definedName name="BLPH4000003" localSheetId="9" hidden="1">[65]embi_day!#REF!</definedName>
    <definedName name="BLPH4000003" localSheetId="10" hidden="1">[65]embi_day!#REF!</definedName>
    <definedName name="BLPH4000003" localSheetId="11" hidden="1">[65]embi_day!#REF!</definedName>
    <definedName name="BLPH4000003" localSheetId="12" hidden="1">[65]embi_day!#REF!</definedName>
    <definedName name="BLPH4000003" localSheetId="18" hidden="1">[65]embi_day!#REF!</definedName>
    <definedName name="BLPH4000003" localSheetId="21" hidden="1">[65]embi_day!#REF!</definedName>
    <definedName name="BLPH4000003" localSheetId="22" hidden="1">[65]embi_day!#REF!</definedName>
    <definedName name="BLPH4000003" localSheetId="8" hidden="1">[65]embi_day!#REF!</definedName>
    <definedName name="BLPH4000003" hidden="1">[65]embi_day!#REF!</definedName>
    <definedName name="BLPH40000036" hidden="1">[64]FUTURES!$H$6</definedName>
    <definedName name="BLPH4000004" localSheetId="9" hidden="1">[65]embi_day!#REF!</definedName>
    <definedName name="BLPH4000004" localSheetId="10" hidden="1">[65]embi_day!#REF!</definedName>
    <definedName name="BLPH4000004" localSheetId="11" hidden="1">[65]embi_day!#REF!</definedName>
    <definedName name="BLPH4000004" localSheetId="12" hidden="1">[65]embi_day!#REF!</definedName>
    <definedName name="BLPH4000004" localSheetId="18" hidden="1">[65]embi_day!#REF!</definedName>
    <definedName name="BLPH4000004" localSheetId="21" hidden="1">[65]embi_day!#REF!</definedName>
    <definedName name="BLPH4000004" localSheetId="22" hidden="1">[65]embi_day!#REF!</definedName>
    <definedName name="BLPH4000004" localSheetId="8" hidden="1">[65]embi_day!#REF!</definedName>
    <definedName name="BLPH4000004" hidden="1">[65]embi_day!#REF!</definedName>
    <definedName name="BLPH4000005" localSheetId="9" hidden="1">[65]embi_day!#REF!</definedName>
    <definedName name="BLPH4000005" localSheetId="10" hidden="1">[65]embi_day!#REF!</definedName>
    <definedName name="BLPH4000005" localSheetId="11" hidden="1">[65]embi_day!#REF!</definedName>
    <definedName name="BLPH4000005" localSheetId="12" hidden="1">[65]embi_day!#REF!</definedName>
    <definedName name="BLPH4000005" localSheetId="18" hidden="1">[65]embi_day!#REF!</definedName>
    <definedName name="BLPH4000005" localSheetId="21" hidden="1">[65]embi_day!#REF!</definedName>
    <definedName name="BLPH4000005" localSheetId="22" hidden="1">[65]embi_day!#REF!</definedName>
    <definedName name="BLPH4000005" localSheetId="8" hidden="1">[65]embi_day!#REF!</definedName>
    <definedName name="BLPH4000005" hidden="1">[65]embi_day!#REF!</definedName>
    <definedName name="BLPH40000050" hidden="1">[64]FUTURES!$I$6</definedName>
    <definedName name="BLPH40000058" hidden="1">[64]FUTURES!$H$23</definedName>
    <definedName name="BLPH40000059" hidden="1">[64]SPOTS!$D$7</definedName>
    <definedName name="BLPH4000006" localSheetId="9" hidden="1">[65]embi_day!#REF!</definedName>
    <definedName name="BLPH4000006" localSheetId="10" hidden="1">[65]embi_day!#REF!</definedName>
    <definedName name="BLPH4000006" localSheetId="11" hidden="1">[65]embi_day!#REF!</definedName>
    <definedName name="BLPH4000006" localSheetId="12" hidden="1">[65]embi_day!#REF!</definedName>
    <definedName name="BLPH4000006" localSheetId="18" hidden="1">[65]embi_day!#REF!</definedName>
    <definedName name="BLPH4000006" localSheetId="21" hidden="1">[65]embi_day!#REF!</definedName>
    <definedName name="BLPH4000006" localSheetId="22" hidden="1">[65]embi_day!#REF!</definedName>
    <definedName name="BLPH4000006" localSheetId="8" hidden="1">[65]embi_day!#REF!</definedName>
    <definedName name="BLPH4000006" hidden="1">[65]embi_day!#REF!</definedName>
    <definedName name="BLPH40000060" hidden="1">[64]SPOTS!$F$7</definedName>
    <definedName name="BLPH40000061" hidden="1">[64]SPOTS!$H$7</definedName>
    <definedName name="BLPH40000062" hidden="1">[64]FUTURES!$H$17</definedName>
    <definedName name="BLPH40000063" hidden="1">[64]FUTURES!$H$16</definedName>
    <definedName name="BLPH40000064" hidden="1">[64]FUTURES!$H$15</definedName>
    <definedName name="BLPH40000065" hidden="1">[64]FUTURES!$H$14</definedName>
    <definedName name="BLPH40000066" hidden="1">[64]FUTURES!$H$13</definedName>
    <definedName name="BLPH40000067" hidden="1">[64]FUTURES!$H$12</definedName>
    <definedName name="BLPH40000068" hidden="1">[64]FUTURES!$H$11</definedName>
    <definedName name="BLPH40000069" hidden="1">[64]FUTURES!$H$10</definedName>
    <definedName name="BLPH4000007" localSheetId="9" hidden="1">[65]embi_day!#REF!</definedName>
    <definedName name="BLPH4000007" localSheetId="10" hidden="1">[65]embi_day!#REF!</definedName>
    <definedName name="BLPH4000007" localSheetId="11" hidden="1">[65]embi_day!#REF!</definedName>
    <definedName name="BLPH4000007" localSheetId="12" hidden="1">[65]embi_day!#REF!</definedName>
    <definedName name="BLPH4000007" localSheetId="18" hidden="1">[65]embi_day!#REF!</definedName>
    <definedName name="BLPH4000007" localSheetId="21" hidden="1">[65]embi_day!#REF!</definedName>
    <definedName name="BLPH4000007" localSheetId="22" hidden="1">[65]embi_day!#REF!</definedName>
    <definedName name="BLPH4000007" localSheetId="8" hidden="1">[65]embi_day!#REF!</definedName>
    <definedName name="BLPH4000007" hidden="1">[65]embi_day!#REF!</definedName>
    <definedName name="BLPH40000070" hidden="1">[64]FUTURES!$H$9</definedName>
    <definedName name="BLPH40000071" hidden="1">[64]FUTURES!$H$7</definedName>
    <definedName name="BLPH40000073" hidden="1">[64]FUTURES!$I$9</definedName>
    <definedName name="BLPH40000074" hidden="1">[64]FUTURES!$I$12</definedName>
    <definedName name="BLPH40000075" hidden="1">[64]FUTURES!$H$24</definedName>
    <definedName name="BLPH4000008" localSheetId="9" hidden="1">[65]embi_day!#REF!</definedName>
    <definedName name="BLPH4000008" localSheetId="10" hidden="1">[65]embi_day!#REF!</definedName>
    <definedName name="BLPH4000008" localSheetId="11" hidden="1">[65]embi_day!#REF!</definedName>
    <definedName name="BLPH4000008" localSheetId="12" hidden="1">[65]embi_day!#REF!</definedName>
    <definedName name="BLPH4000008" localSheetId="18" hidden="1">[65]embi_day!#REF!</definedName>
    <definedName name="BLPH4000008" localSheetId="21" hidden="1">[65]embi_day!#REF!</definedName>
    <definedName name="BLPH4000008" localSheetId="22" hidden="1">[65]embi_day!#REF!</definedName>
    <definedName name="BLPH4000008" localSheetId="8" hidden="1">[65]embi_day!#REF!</definedName>
    <definedName name="BLPH4000008" hidden="1">[65]embi_day!#REF!</definedName>
    <definedName name="BLPH4000009" localSheetId="9" hidden="1">[65]embi_day!#REF!</definedName>
    <definedName name="BLPH4000009" localSheetId="10" hidden="1">[65]embi_day!#REF!</definedName>
    <definedName name="BLPH4000009" localSheetId="11" hidden="1">[65]embi_day!#REF!</definedName>
    <definedName name="BLPH4000009" localSheetId="12" hidden="1">[65]embi_day!#REF!</definedName>
    <definedName name="BLPH4000009" localSheetId="18" hidden="1">[65]embi_day!#REF!</definedName>
    <definedName name="BLPH4000009" localSheetId="21" hidden="1">[65]embi_day!#REF!</definedName>
    <definedName name="BLPH4000009" localSheetId="22" hidden="1">[65]embi_day!#REF!</definedName>
    <definedName name="BLPH4000009" localSheetId="8" hidden="1">[65]embi_day!#REF!</definedName>
    <definedName name="BLPH4000009" hidden="1">[65]embi_day!#REF!</definedName>
    <definedName name="BLPH4000011" localSheetId="9" hidden="1">[65]embi_day!#REF!</definedName>
    <definedName name="BLPH4000011" localSheetId="10" hidden="1">[65]embi_day!#REF!</definedName>
    <definedName name="BLPH4000011" localSheetId="11" hidden="1">[65]embi_day!#REF!</definedName>
    <definedName name="BLPH4000011" localSheetId="12" hidden="1">[65]embi_day!#REF!</definedName>
    <definedName name="BLPH4000011" localSheetId="18" hidden="1">[65]embi_day!#REF!</definedName>
    <definedName name="BLPH4000011" localSheetId="21" hidden="1">[65]embi_day!#REF!</definedName>
    <definedName name="BLPH4000011" localSheetId="22" hidden="1">[65]embi_day!#REF!</definedName>
    <definedName name="BLPH4000011" localSheetId="8" hidden="1">[65]embi_day!#REF!</definedName>
    <definedName name="BLPH4000011" hidden="1">[65]embi_day!#REF!</definedName>
    <definedName name="BLPH4000012" localSheetId="9" hidden="1">[65]embi_day!#REF!</definedName>
    <definedName name="BLPH4000012" localSheetId="10" hidden="1">[65]embi_day!#REF!</definedName>
    <definedName name="BLPH4000012" localSheetId="11" hidden="1">[65]embi_day!#REF!</definedName>
    <definedName name="BLPH4000012" localSheetId="12" hidden="1">[65]embi_day!#REF!</definedName>
    <definedName name="BLPH4000012" localSheetId="18" hidden="1">[65]embi_day!#REF!</definedName>
    <definedName name="BLPH4000012" localSheetId="21" hidden="1">[65]embi_day!#REF!</definedName>
    <definedName name="BLPH4000012" localSheetId="22" hidden="1">[65]embi_day!#REF!</definedName>
    <definedName name="BLPH4000012" localSheetId="8" hidden="1">[65]embi_day!#REF!</definedName>
    <definedName name="BLPH4000012" hidden="1">[65]embi_day!#REF!</definedName>
    <definedName name="BLPH4000014" localSheetId="9" hidden="1">[65]embi_day!#REF!</definedName>
    <definedName name="BLPH4000014" localSheetId="10" hidden="1">[65]embi_day!#REF!</definedName>
    <definedName name="BLPH4000014" localSheetId="18" hidden="1">[65]embi_day!#REF!</definedName>
    <definedName name="BLPH4000014" localSheetId="21" hidden="1">[65]embi_day!#REF!</definedName>
    <definedName name="BLPH4000014" localSheetId="22" hidden="1">[65]embi_day!#REF!</definedName>
    <definedName name="BLPH4000014" localSheetId="8" hidden="1">[65]embi_day!#REF!</definedName>
    <definedName name="BLPH4000014" hidden="1">[65]embi_day!#REF!</definedName>
    <definedName name="BLPH4000015" localSheetId="9" hidden="1">[65]embi_day!#REF!</definedName>
    <definedName name="BLPH4000015" localSheetId="10" hidden="1">[65]embi_day!#REF!</definedName>
    <definedName name="BLPH4000015" localSheetId="18" hidden="1">[65]embi_day!#REF!</definedName>
    <definedName name="BLPH4000015" localSheetId="21" hidden="1">[65]embi_day!#REF!</definedName>
    <definedName name="BLPH4000015" localSheetId="22" hidden="1">[65]embi_day!#REF!</definedName>
    <definedName name="BLPH4000015" localSheetId="8" hidden="1">[65]embi_day!#REF!</definedName>
    <definedName name="BLPH4000015" hidden="1">[65]embi_day!#REF!</definedName>
    <definedName name="BLPH41" localSheetId="9" hidden="1">[59]SpotExchangeRates!#REF!</definedName>
    <definedName name="BLPH41" localSheetId="10" hidden="1">[59]SpotExchangeRates!#REF!</definedName>
    <definedName name="BLPH41" localSheetId="18" hidden="1">[59]SpotExchangeRates!#REF!</definedName>
    <definedName name="BLPH41" localSheetId="21" hidden="1">[59]SpotExchangeRates!#REF!</definedName>
    <definedName name="BLPH41" localSheetId="22" hidden="1">[59]SpotExchangeRates!#REF!</definedName>
    <definedName name="BLPH41" localSheetId="8" hidden="1">[59]SpotExchangeRates!#REF!</definedName>
    <definedName name="BLPH41" hidden="1">[59]SpotExchangeRates!#REF!</definedName>
    <definedName name="BLPH42" localSheetId="9" hidden="1">[59]SpotExchangeRates!#REF!</definedName>
    <definedName name="BLPH42" localSheetId="10" hidden="1">[59]SpotExchangeRates!#REF!</definedName>
    <definedName name="BLPH42" localSheetId="18" hidden="1">[59]SpotExchangeRates!#REF!</definedName>
    <definedName name="BLPH42" localSheetId="21" hidden="1">[59]SpotExchangeRates!#REF!</definedName>
    <definedName name="BLPH42" localSheetId="22" hidden="1">[59]SpotExchangeRates!#REF!</definedName>
    <definedName name="BLPH42" localSheetId="8" hidden="1">[59]SpotExchangeRates!#REF!</definedName>
    <definedName name="BLPH42" hidden="1">[59]SpotExchangeRates!#REF!</definedName>
    <definedName name="BLPH43" localSheetId="9" hidden="1">[59]SpotExchangeRates!#REF!</definedName>
    <definedName name="BLPH43" localSheetId="10" hidden="1">[59]SpotExchangeRates!#REF!</definedName>
    <definedName name="BLPH43" localSheetId="18" hidden="1">[59]SpotExchangeRates!#REF!</definedName>
    <definedName name="BLPH43" localSheetId="21" hidden="1">[59]SpotExchangeRates!#REF!</definedName>
    <definedName name="BLPH43" localSheetId="22" hidden="1">[59]SpotExchangeRates!#REF!</definedName>
    <definedName name="BLPH43" localSheetId="8" hidden="1">[59]SpotExchangeRates!#REF!</definedName>
    <definedName name="BLPH43" hidden="1">[59]SpotExchangeRates!#REF!</definedName>
    <definedName name="BLPH44" localSheetId="9" hidden="1">[59]SpotExchangeRates!#REF!</definedName>
    <definedName name="BLPH44" localSheetId="10" hidden="1">[59]SpotExchangeRates!#REF!</definedName>
    <definedName name="BLPH44" localSheetId="18" hidden="1">[59]SpotExchangeRates!#REF!</definedName>
    <definedName name="BLPH44" localSheetId="21" hidden="1">[59]SpotExchangeRates!#REF!</definedName>
    <definedName name="BLPH44" localSheetId="22" hidden="1">[59]SpotExchangeRates!#REF!</definedName>
    <definedName name="BLPH44" localSheetId="8" hidden="1">[59]SpotExchangeRates!#REF!</definedName>
    <definedName name="BLPH44" hidden="1">[59]SpotExchangeRates!#REF!</definedName>
    <definedName name="BLPH45" localSheetId="9" hidden="1">[59]SpotExchangeRates!#REF!</definedName>
    <definedName name="BLPH45" localSheetId="10" hidden="1">[59]SpotExchangeRates!#REF!</definedName>
    <definedName name="BLPH45" localSheetId="18" hidden="1">[59]SpotExchangeRates!#REF!</definedName>
    <definedName name="BLPH45" localSheetId="21" hidden="1">[59]SpotExchangeRates!#REF!</definedName>
    <definedName name="BLPH45" localSheetId="22" hidden="1">[59]SpotExchangeRates!#REF!</definedName>
    <definedName name="BLPH45" localSheetId="8" hidden="1">[59]SpotExchangeRates!#REF!</definedName>
    <definedName name="BLPH45" hidden="1">[59]SpotExchangeRates!#REF!</definedName>
    <definedName name="BLPH46" localSheetId="9" hidden="1">[59]SpotExchangeRates!#REF!</definedName>
    <definedName name="BLPH46" localSheetId="10" hidden="1">[59]SpotExchangeRates!#REF!</definedName>
    <definedName name="BLPH46" localSheetId="18" hidden="1">[59]SpotExchangeRates!#REF!</definedName>
    <definedName name="BLPH46" localSheetId="21" hidden="1">[59]SpotExchangeRates!#REF!</definedName>
    <definedName name="BLPH46" localSheetId="22" hidden="1">[59]SpotExchangeRates!#REF!</definedName>
    <definedName name="BLPH46" localSheetId="8" hidden="1">[59]SpotExchangeRates!#REF!</definedName>
    <definedName name="BLPH46" hidden="1">[59]SpotExchangeRates!#REF!</definedName>
    <definedName name="BLPH47" localSheetId="9" hidden="1">#REF!</definedName>
    <definedName name="BLPH47" localSheetId="10" hidden="1">#REF!</definedName>
    <definedName name="BLPH47" localSheetId="11" hidden="1">#REF!</definedName>
    <definedName name="BLPH47" localSheetId="12" hidden="1">#REF!</definedName>
    <definedName name="BLPH47" localSheetId="18" hidden="1">#REF!</definedName>
    <definedName name="BLPH47" localSheetId="22" hidden="1">#REF!</definedName>
    <definedName name="BLPH47" localSheetId="8" hidden="1">#REF!</definedName>
    <definedName name="BLPH47" hidden="1">#REF!</definedName>
    <definedName name="BLPH48" localSheetId="22" hidden="1">[66]Poland!$N$4</definedName>
    <definedName name="BLPH48" localSheetId="8" hidden="1">[67]Poland!$N$4</definedName>
    <definedName name="BLPH48" hidden="1">[68]Poland!$N$4</definedName>
    <definedName name="BLPH49" localSheetId="22" hidden="1">[66]Poland!$H$4</definedName>
    <definedName name="BLPH49" localSheetId="8" hidden="1">[67]Poland!$H$4</definedName>
    <definedName name="BLPH49" hidden="1">[68]Poland!$H$4</definedName>
    <definedName name="BLPH5" hidden="1">'[58]Ex rate bloom'!$M$4</definedName>
    <definedName name="BLPH50" localSheetId="22" hidden="1">[66]Poland!$N$4</definedName>
    <definedName name="BLPH50" localSheetId="8" hidden="1">[67]Poland!$N$4</definedName>
    <definedName name="BLPH50" hidden="1">[68]Poland!$N$4</definedName>
    <definedName name="BLPH51" localSheetId="22" hidden="1">[66]Poland!$N$4</definedName>
    <definedName name="BLPH51" localSheetId="8" hidden="1">[67]Poland!$N$4</definedName>
    <definedName name="BLPH51" hidden="1">[68]Poland!$N$4</definedName>
    <definedName name="BLPH52" localSheetId="22" hidden="1">[66]Poland!$H$4</definedName>
    <definedName name="BLPH52" localSheetId="8" hidden="1">[67]Poland!$H$4</definedName>
    <definedName name="BLPH52" hidden="1">[68]Poland!$H$4</definedName>
    <definedName name="BLPH53" localSheetId="22" hidden="1">[66]Poland!$N$4</definedName>
    <definedName name="BLPH53" localSheetId="8" hidden="1">[67]Poland!$N$4</definedName>
    <definedName name="BLPH53" hidden="1">[68]Poland!$N$4</definedName>
    <definedName name="BLPH54" localSheetId="22" hidden="1">[66]Poland!$N$4</definedName>
    <definedName name="BLPH54" localSheetId="8" hidden="1">[67]Poland!$N$4</definedName>
    <definedName name="BLPH54" hidden="1">[68]Poland!$N$4</definedName>
    <definedName name="BLPH55" localSheetId="22" hidden="1">[66]Poland!$H$4</definedName>
    <definedName name="BLPH55" localSheetId="8" hidden="1">[67]Poland!$H$4</definedName>
    <definedName name="BLPH55" hidden="1">[68]Poland!$H$4</definedName>
    <definedName name="BLPH56" localSheetId="9" hidden="1">[59]SpotExchangeRates!#REF!</definedName>
    <definedName name="BLPH56" localSheetId="10" hidden="1">[59]SpotExchangeRates!#REF!</definedName>
    <definedName name="BLPH56" localSheetId="11" hidden="1">[59]SpotExchangeRates!#REF!</definedName>
    <definedName name="BLPH56" localSheetId="12" hidden="1">[59]SpotExchangeRates!#REF!</definedName>
    <definedName name="BLPH56" localSheetId="18" hidden="1">[59]SpotExchangeRates!#REF!</definedName>
    <definedName name="BLPH56" localSheetId="21" hidden="1">[59]SpotExchangeRates!#REF!</definedName>
    <definedName name="BLPH56" localSheetId="22" hidden="1">[59]SpotExchangeRates!#REF!</definedName>
    <definedName name="BLPH56" localSheetId="8" hidden="1">[59]SpotExchangeRates!#REF!</definedName>
    <definedName name="BLPH56" hidden="1">[59]SpotExchangeRates!#REF!</definedName>
    <definedName name="BLPH57" localSheetId="9" hidden="1">[59]SpotExchangeRates!#REF!</definedName>
    <definedName name="BLPH57" localSheetId="10" hidden="1">[59]SpotExchangeRates!#REF!</definedName>
    <definedName name="BLPH57" localSheetId="11" hidden="1">[59]SpotExchangeRates!#REF!</definedName>
    <definedName name="BLPH57" localSheetId="12" hidden="1">[59]SpotExchangeRates!#REF!</definedName>
    <definedName name="BLPH57" localSheetId="18" hidden="1">[59]SpotExchangeRates!#REF!</definedName>
    <definedName name="BLPH57" localSheetId="21" hidden="1">[59]SpotExchangeRates!#REF!</definedName>
    <definedName name="BLPH57" localSheetId="22" hidden="1">[59]SpotExchangeRates!#REF!</definedName>
    <definedName name="BLPH57" localSheetId="8" hidden="1">[59]SpotExchangeRates!#REF!</definedName>
    <definedName name="BLPH57" hidden="1">[59]SpotExchangeRates!#REF!</definedName>
    <definedName name="BLPH58" localSheetId="9" hidden="1">[59]SpotExchangeRates!#REF!</definedName>
    <definedName name="BLPH58" localSheetId="10" hidden="1">[59]SpotExchangeRates!#REF!</definedName>
    <definedName name="BLPH58" localSheetId="11" hidden="1">[59]SpotExchangeRates!#REF!</definedName>
    <definedName name="BLPH58" localSheetId="12" hidden="1">[59]SpotExchangeRates!#REF!</definedName>
    <definedName name="BLPH58" localSheetId="18" hidden="1">[59]SpotExchangeRates!#REF!</definedName>
    <definedName name="BLPH58" localSheetId="21" hidden="1">[59]SpotExchangeRates!#REF!</definedName>
    <definedName name="BLPH58" localSheetId="22" hidden="1">[59]SpotExchangeRates!#REF!</definedName>
    <definedName name="BLPH58" localSheetId="8" hidden="1">[59]SpotExchangeRates!#REF!</definedName>
    <definedName name="BLPH58" hidden="1">[59]SpotExchangeRates!#REF!</definedName>
    <definedName name="BLPH59" localSheetId="22" hidden="1">[66]Poland!$N$4</definedName>
    <definedName name="BLPH59" localSheetId="8" hidden="1">[67]Poland!$N$4</definedName>
    <definedName name="BLPH59" hidden="1">[68]Poland!$N$4</definedName>
    <definedName name="BLPH6" hidden="1">'[58]Ex rate bloom'!$P$4</definedName>
    <definedName name="BLPH60" localSheetId="22" hidden="1">[66]Poland!$H$4</definedName>
    <definedName name="BLPH60" localSheetId="8" hidden="1">[67]Poland!$H$4</definedName>
    <definedName name="BLPH60" hidden="1">[68]Poland!$H$4</definedName>
    <definedName name="BLPH61" localSheetId="22" hidden="1">[66]Poland!$N$4</definedName>
    <definedName name="BLPH61" localSheetId="8" hidden="1">[67]Poland!$N$4</definedName>
    <definedName name="BLPH61" hidden="1">[68]Poland!$N$4</definedName>
    <definedName name="BLPH62" localSheetId="22" hidden="1">[66]Poland!$H$4</definedName>
    <definedName name="BLPH62" localSheetId="8" hidden="1">[67]Poland!$H$4</definedName>
    <definedName name="BLPH62" hidden="1">[68]Poland!$H$4</definedName>
    <definedName name="BLPH63" localSheetId="22" hidden="1">[66]Poland!$N$4</definedName>
    <definedName name="BLPH63" localSheetId="8" hidden="1">[67]Poland!$N$4</definedName>
    <definedName name="BLPH63" hidden="1">[68]Poland!$N$4</definedName>
    <definedName name="BLPH64" localSheetId="22" hidden="1">[66]Poland!$H$4</definedName>
    <definedName name="BLPH64" localSheetId="8" hidden="1">[67]Poland!$H$4</definedName>
    <definedName name="BLPH64" hidden="1">[68]Poland!$H$4</definedName>
    <definedName name="BLPH65" localSheetId="22" hidden="1">[66]Poland!$H$4</definedName>
    <definedName name="BLPH65" localSheetId="8" hidden="1">[67]Poland!$H$4</definedName>
    <definedName name="BLPH65" hidden="1">[68]Poland!$H$4</definedName>
    <definedName name="BLPH66" localSheetId="22" hidden="1">[66]Poland!$N$4</definedName>
    <definedName name="BLPH66" localSheetId="8" hidden="1">[67]Poland!$N$4</definedName>
    <definedName name="BLPH66" hidden="1">[68]Poland!$N$4</definedName>
    <definedName name="BLPH67" localSheetId="22" hidden="1">[66]Poland!$H$4</definedName>
    <definedName name="BLPH67" localSheetId="8" hidden="1">[67]Poland!$H$4</definedName>
    <definedName name="BLPH67" hidden="1">[68]Poland!$H$4</definedName>
    <definedName name="BLPH68" localSheetId="22" hidden="1">[66]Poland!$N$4</definedName>
    <definedName name="BLPH68" localSheetId="8" hidden="1">[67]Poland!$N$4</definedName>
    <definedName name="BLPH68" hidden="1">[68]Poland!$N$4</definedName>
    <definedName name="BLPH69" localSheetId="22" hidden="1">[66]Poland!$N$4</definedName>
    <definedName name="BLPH69" localSheetId="8" hidden="1">[67]Poland!$N$4</definedName>
    <definedName name="BLPH69" hidden="1">[68]Poland!$N$4</definedName>
    <definedName name="BLPH7" hidden="1">'[58]Ex rate bloom'!$S$4</definedName>
    <definedName name="BLPH70" localSheetId="22" hidden="1">[66]Poland!$H$4</definedName>
    <definedName name="BLPH70" localSheetId="8" hidden="1">[67]Poland!$H$4</definedName>
    <definedName name="BLPH70" hidden="1">[68]Poland!$H$4</definedName>
    <definedName name="BLPH71" localSheetId="22" hidden="1">[66]Poland!$N$4</definedName>
    <definedName name="BLPH71" localSheetId="8" hidden="1">[67]Poland!$N$4</definedName>
    <definedName name="BLPH71" hidden="1">[68]Poland!$N$4</definedName>
    <definedName name="BLPH72" localSheetId="22" hidden="1">[66]Poland!$H$4</definedName>
    <definedName name="BLPH72" localSheetId="8" hidden="1">[67]Poland!$H$4</definedName>
    <definedName name="BLPH72" hidden="1">[68]Poland!$H$4</definedName>
    <definedName name="BLPH73" localSheetId="22" hidden="1">[66]Poland!$N$4</definedName>
    <definedName name="BLPH73" localSheetId="8" hidden="1">[67]Poland!$N$4</definedName>
    <definedName name="BLPH73" hidden="1">[68]Poland!$N$4</definedName>
    <definedName name="BLPH74" localSheetId="22" hidden="1">[66]Poland!$H$4</definedName>
    <definedName name="BLPH74" localSheetId="8" hidden="1">[67]Poland!$H$4</definedName>
    <definedName name="BLPH74" hidden="1">[68]Poland!$H$4</definedName>
    <definedName name="BLPH75" localSheetId="22" hidden="1">[66]Poland!$Q$4</definedName>
    <definedName name="BLPH75" localSheetId="8" hidden="1">[67]Poland!$Q$4</definedName>
    <definedName name="BLPH75" hidden="1">[68]Poland!$Q$4</definedName>
    <definedName name="BLPH76" localSheetId="22" hidden="1">[66]Poland!$T$4</definedName>
    <definedName name="BLPH76" localSheetId="8" hidden="1">[67]Poland!$T$4</definedName>
    <definedName name="BLPH76" hidden="1">[68]Poland!$T$4</definedName>
    <definedName name="BLPH77" localSheetId="22" hidden="1">[66]Poland!$K$4</definedName>
    <definedName name="BLPH77" localSheetId="8" hidden="1">[67]Poland!$K$4</definedName>
    <definedName name="BLPH77" hidden="1">[68]Poland!$K$4</definedName>
    <definedName name="BLPH78" localSheetId="9" hidden="1">[65]GenericIR!#REF!</definedName>
    <definedName name="BLPH78" localSheetId="10" hidden="1">[65]GenericIR!#REF!</definedName>
    <definedName name="BLPH78" localSheetId="11" hidden="1">[65]GenericIR!#REF!</definedName>
    <definedName name="BLPH78" localSheetId="12" hidden="1">[65]GenericIR!#REF!</definedName>
    <definedName name="BLPH78" localSheetId="18" hidden="1">[65]GenericIR!#REF!</definedName>
    <definedName name="BLPH78" localSheetId="21" hidden="1">[65]GenericIR!#REF!</definedName>
    <definedName name="BLPH78" localSheetId="22" hidden="1">[65]GenericIR!#REF!</definedName>
    <definedName name="BLPH78" localSheetId="8" hidden="1">[65]GenericIR!#REF!</definedName>
    <definedName name="BLPH78" hidden="1">[65]GenericIR!#REF!</definedName>
    <definedName name="BLPH79" localSheetId="22" hidden="1">[66]Poland!$H$4</definedName>
    <definedName name="BLPH79" localSheetId="8" hidden="1">[67]Poland!$H$4</definedName>
    <definedName name="BLPH79" hidden="1">[68]Poland!$H$4</definedName>
    <definedName name="BLPH8" hidden="1">'[58]Ex rate bloom'!$V$4</definedName>
    <definedName name="BLPH80" localSheetId="22" hidden="1">[66]Poland!$N$4</definedName>
    <definedName name="BLPH80" localSheetId="8" hidden="1">[67]Poland!$N$4</definedName>
    <definedName name="BLPH80" hidden="1">[68]Poland!$N$4</definedName>
    <definedName name="BLPH81" localSheetId="22" hidden="1">[66]Poland!$T$4</definedName>
    <definedName name="BLPH81" localSheetId="8" hidden="1">[67]Poland!$T$4</definedName>
    <definedName name="BLPH81" hidden="1">[68]Poland!$T$4</definedName>
    <definedName name="BLPH82" localSheetId="22" hidden="1">[66]Poland!$Q$4</definedName>
    <definedName name="BLPH82" localSheetId="8" hidden="1">[67]Poland!$Q$4</definedName>
    <definedName name="BLPH82" hidden="1">[68]Poland!$Q$4</definedName>
    <definedName name="BLPH83" localSheetId="22" hidden="1">[66]Poland!$K$4</definedName>
    <definedName name="BLPH83" localSheetId="8" hidden="1">[67]Poland!$K$4</definedName>
    <definedName name="BLPH83" hidden="1">[68]Poland!$K$4</definedName>
    <definedName name="BLPH84" localSheetId="22" hidden="1">[66]Poland!$H$4</definedName>
    <definedName name="BLPH84" localSheetId="8" hidden="1">[67]Poland!$H$4</definedName>
    <definedName name="BLPH84" hidden="1">[68]Poland!$H$4</definedName>
    <definedName name="BLPH85" localSheetId="22" hidden="1">[66]Poland!$T$4</definedName>
    <definedName name="BLPH85" localSheetId="8" hidden="1">[67]Poland!$T$4</definedName>
    <definedName name="BLPH85" hidden="1">[68]Poland!$T$4</definedName>
    <definedName name="BLPH86" localSheetId="9" hidden="1">[59]SpotExchangeRates!#REF!</definedName>
    <definedName name="BLPH86" localSheetId="10" hidden="1">[59]SpotExchangeRates!#REF!</definedName>
    <definedName name="BLPH86" localSheetId="11" hidden="1">[59]SpotExchangeRates!#REF!</definedName>
    <definedName name="BLPH86" localSheetId="12" hidden="1">[59]SpotExchangeRates!#REF!</definedName>
    <definedName name="BLPH86" localSheetId="18" hidden="1">[59]SpotExchangeRates!#REF!</definedName>
    <definedName name="BLPH86" localSheetId="21" hidden="1">[59]SpotExchangeRates!#REF!</definedName>
    <definedName name="BLPH86" localSheetId="22" hidden="1">[59]SpotExchangeRates!#REF!</definedName>
    <definedName name="BLPH86" localSheetId="8" hidden="1">[59]SpotExchangeRates!#REF!</definedName>
    <definedName name="BLPH86" hidden="1">[59]SpotExchangeRates!#REF!</definedName>
    <definedName name="BLPH87" localSheetId="9" hidden="1">[59]SpotExchangeRates!#REF!</definedName>
    <definedName name="BLPH87" localSheetId="10" hidden="1">[59]SpotExchangeRates!#REF!</definedName>
    <definedName name="BLPH87" localSheetId="11" hidden="1">[59]SpotExchangeRates!#REF!</definedName>
    <definedName name="BLPH87" localSheetId="12" hidden="1">[59]SpotExchangeRates!#REF!</definedName>
    <definedName name="BLPH87" localSheetId="18" hidden="1">[59]SpotExchangeRates!#REF!</definedName>
    <definedName name="BLPH87" localSheetId="21" hidden="1">[59]SpotExchangeRates!#REF!</definedName>
    <definedName name="BLPH87" localSheetId="22" hidden="1">[59]SpotExchangeRates!#REF!</definedName>
    <definedName name="BLPH87" localSheetId="8" hidden="1">[59]SpotExchangeRates!#REF!</definedName>
    <definedName name="BLPH87" hidden="1">[59]SpotExchangeRates!#REF!</definedName>
    <definedName name="BLPH88" hidden="1">[59]SpotExchangeRates!$D$10</definedName>
    <definedName name="BLPH89" localSheetId="9" hidden="1">[59]SpotExchangeRates!#REF!</definedName>
    <definedName name="BLPH89" localSheetId="10" hidden="1">[59]SpotExchangeRates!#REF!</definedName>
    <definedName name="BLPH89" localSheetId="11" hidden="1">[59]SpotExchangeRates!#REF!</definedName>
    <definedName name="BLPH89" localSheetId="12" hidden="1">[59]SpotExchangeRates!#REF!</definedName>
    <definedName name="BLPH89" localSheetId="18" hidden="1">[59]SpotExchangeRates!#REF!</definedName>
    <definedName name="BLPH89" localSheetId="21" hidden="1">[59]SpotExchangeRates!#REF!</definedName>
    <definedName name="BLPH89" localSheetId="22" hidden="1">[59]SpotExchangeRates!#REF!</definedName>
    <definedName name="BLPH89" localSheetId="8" hidden="1">[59]SpotExchangeRates!#REF!</definedName>
    <definedName name="BLPH89" hidden="1">[59]SpotExchangeRates!#REF!</definedName>
    <definedName name="BLPH9" localSheetId="9" hidden="1">'[69]Excel History Wizard'!#REF!</definedName>
    <definedName name="BLPH9" localSheetId="10" hidden="1">'[69]Excel History Wizard'!#REF!</definedName>
    <definedName name="BLPH9" localSheetId="11" hidden="1">'[69]Excel History Wizard'!#REF!</definedName>
    <definedName name="BLPH9" localSheetId="12" hidden="1">'[69]Excel History Wizard'!#REF!</definedName>
    <definedName name="BLPH9" localSheetId="18" hidden="1">'[69]Excel History Wizard'!#REF!</definedName>
    <definedName name="BLPH9" localSheetId="21" hidden="1">'[69]Excel History Wizard'!#REF!</definedName>
    <definedName name="BLPH9" localSheetId="22" hidden="1">'[69]Excel History Wizard'!#REF!</definedName>
    <definedName name="BLPH9" localSheetId="8" hidden="1">'[69]Excel History Wizard'!#REF!</definedName>
    <definedName name="BLPH9" hidden="1">'[69]Excel History Wizard'!#REF!</definedName>
    <definedName name="BLPH90" hidden="1">[59]SpotExchangeRates!$E$10</definedName>
    <definedName name="BLPH91" hidden="1">[59]SpotExchangeRates!$F$10</definedName>
    <definedName name="BLPH92" localSheetId="9" hidden="1">[59]SpotExchangeRates!#REF!</definedName>
    <definedName name="BLPH92" localSheetId="10" hidden="1">[59]SpotExchangeRates!#REF!</definedName>
    <definedName name="BLPH92" localSheetId="11" hidden="1">[59]SpotExchangeRates!#REF!</definedName>
    <definedName name="BLPH92" localSheetId="12" hidden="1">[59]SpotExchangeRates!#REF!</definedName>
    <definedName name="BLPH92" localSheetId="18" hidden="1">[59]SpotExchangeRates!#REF!</definedName>
    <definedName name="BLPH92" localSheetId="21" hidden="1">[59]SpotExchangeRates!#REF!</definedName>
    <definedName name="BLPH92" localSheetId="22" hidden="1">[59]SpotExchangeRates!#REF!</definedName>
    <definedName name="BLPH92" localSheetId="8" hidden="1">[59]SpotExchangeRates!#REF!</definedName>
    <definedName name="BLPH92" hidden="1">[59]SpotExchangeRates!#REF!</definedName>
    <definedName name="BLPH93" localSheetId="9" hidden="1">[59]SpotExchangeRates!#REF!</definedName>
    <definedName name="BLPH93" localSheetId="10" hidden="1">[59]SpotExchangeRates!#REF!</definedName>
    <definedName name="BLPH93" localSheetId="11" hidden="1">[59]SpotExchangeRates!#REF!</definedName>
    <definedName name="BLPH93" localSheetId="12" hidden="1">[59]SpotExchangeRates!#REF!</definedName>
    <definedName name="BLPH93" localSheetId="18" hidden="1">[59]SpotExchangeRates!#REF!</definedName>
    <definedName name="BLPH93" localSheetId="21" hidden="1">[59]SpotExchangeRates!#REF!</definedName>
    <definedName name="BLPH93" localSheetId="22" hidden="1">[59]SpotExchangeRates!#REF!</definedName>
    <definedName name="BLPH93" localSheetId="8" hidden="1">[59]SpotExchangeRates!#REF!</definedName>
    <definedName name="BLPH93" hidden="1">[59]SpotExchangeRates!#REF!</definedName>
    <definedName name="BLPH94" hidden="1">[59]SpotExchangeRates!$G$10</definedName>
    <definedName name="BLPH95" hidden="1">[59]SpotExchangeRates!$H$10</definedName>
    <definedName name="BLPH96" hidden="1">[59]SpotExchangeRates!$I$10</definedName>
    <definedName name="BLPH97" localSheetId="9" hidden="1">[59]SpotExchangeRates!#REF!</definedName>
    <definedName name="BLPH97" localSheetId="10" hidden="1">[59]SpotExchangeRates!#REF!</definedName>
    <definedName name="BLPH97" localSheetId="11" hidden="1">[59]SpotExchangeRates!#REF!</definedName>
    <definedName name="BLPH97" localSheetId="12" hidden="1">[59]SpotExchangeRates!#REF!</definedName>
    <definedName name="BLPH97" localSheetId="18" hidden="1">[59]SpotExchangeRates!#REF!</definedName>
    <definedName name="BLPH97" localSheetId="21" hidden="1">[59]SpotExchangeRates!#REF!</definedName>
    <definedName name="BLPH97" localSheetId="22" hidden="1">[59]SpotExchangeRates!#REF!</definedName>
    <definedName name="BLPH97" localSheetId="8" hidden="1">[59]SpotExchangeRates!#REF!</definedName>
    <definedName name="BLPH97" hidden="1">[59]SpotExchangeRates!#REF!</definedName>
    <definedName name="BLPH98" localSheetId="9" hidden="1">[59]SpotExchangeRates!#REF!</definedName>
    <definedName name="BLPH98" localSheetId="10" hidden="1">[59]SpotExchangeRates!#REF!</definedName>
    <definedName name="BLPH98" localSheetId="11" hidden="1">[59]SpotExchangeRates!#REF!</definedName>
    <definedName name="BLPH98" localSheetId="12" hidden="1">[59]SpotExchangeRates!#REF!</definedName>
    <definedName name="BLPH98" localSheetId="18" hidden="1">[59]SpotExchangeRates!#REF!</definedName>
    <definedName name="BLPH98" localSheetId="21" hidden="1">[59]SpotExchangeRates!#REF!</definedName>
    <definedName name="BLPH98" localSheetId="22" hidden="1">[59]SpotExchangeRates!#REF!</definedName>
    <definedName name="BLPH98" localSheetId="8" hidden="1">[59]SpotExchangeRates!#REF!</definedName>
    <definedName name="BLPH98" hidden="1">[59]SpotExchangeRates!#REF!</definedName>
    <definedName name="BLPH99" localSheetId="9" hidden="1">[59]SpotExchangeRates!#REF!</definedName>
    <definedName name="BLPH99" localSheetId="10" hidden="1">[59]SpotExchangeRates!#REF!</definedName>
    <definedName name="BLPH99" localSheetId="11" hidden="1">[59]SpotExchangeRates!#REF!</definedName>
    <definedName name="BLPH99" localSheetId="12" hidden="1">[59]SpotExchangeRates!#REF!</definedName>
    <definedName name="BLPH99" localSheetId="18" hidden="1">[59]SpotExchangeRates!#REF!</definedName>
    <definedName name="BLPH99" localSheetId="21" hidden="1">[59]SpotExchangeRates!#REF!</definedName>
    <definedName name="BLPH99" localSheetId="22" hidden="1">[59]SpotExchangeRates!#REF!</definedName>
    <definedName name="BLPH99" localSheetId="8" hidden="1">[59]SpotExchangeRates!#REF!</definedName>
    <definedName name="BLPH99" hidden="1">[59]SpotExchangeRates!#REF!</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9" hidden="1">{"Tab1",#N/A,FALSE,"P";"Tab2",#N/A,FALSE,"P"}</definedName>
    <definedName name="brf" localSheetId="10" hidden="1">{"Tab1",#N/A,FALSE,"P";"Tab2",#N/A,FALSE,"P"}</definedName>
    <definedName name="brf" localSheetId="11" hidden="1">{"Tab1",#N/A,FALSE,"P";"Tab2",#N/A,FALSE,"P"}</definedName>
    <definedName name="brf" localSheetId="12" hidden="1">{"Tab1",#N/A,FALSE,"P";"Tab2",#N/A,FALSE,"P"}</definedName>
    <definedName name="brf" localSheetId="18" hidden="1">{"Tab1",#N/A,FALSE,"P";"Tab2",#N/A,FALSE,"P"}</definedName>
    <definedName name="brf" localSheetId="21" hidden="1">{"Tab1",#N/A,FALSE,"P";"Tab2",#N/A,FALSE,"P"}</definedName>
    <definedName name="brf" localSheetId="22" hidden="1">{"Tab1",#N/A,FALSE,"P";"Tab2",#N/A,FALSE,"P"}</definedName>
    <definedName name="brf" localSheetId="8" hidden="1">{"Tab1",#N/A,FALSE,"P";"Tab2",#N/A,FALSE,"P"}</definedName>
    <definedName name="brf" hidden="1">{"Tab1",#N/A,FALSE,"P";"Tab2",#N/A,FALSE,"P"}</definedName>
    <definedName name="BundesländerAlt" localSheetId="9" hidden="1">{#N/A,#N/A,FALSE,"MZ GRV";#N/A,#N/A,FALSE,"MZ ArV";#N/A,#N/A,FALSE,"MZ AnV";#N/A,#N/A,FALSE,"MZ KnV"}</definedName>
    <definedName name="BundesländerAlt" localSheetId="10" hidden="1">{#N/A,#N/A,FALSE,"MZ GRV";#N/A,#N/A,FALSE,"MZ ArV";#N/A,#N/A,FALSE,"MZ AnV";#N/A,#N/A,FALSE,"MZ KnV"}</definedName>
    <definedName name="BundesländerAlt" localSheetId="11" hidden="1">{#N/A,#N/A,FALSE,"MZ GRV";#N/A,#N/A,FALSE,"MZ ArV";#N/A,#N/A,FALSE,"MZ AnV";#N/A,#N/A,FALSE,"MZ KnV"}</definedName>
    <definedName name="BundesländerAlt" localSheetId="12" hidden="1">{#N/A,#N/A,FALSE,"MZ GRV";#N/A,#N/A,FALSE,"MZ ArV";#N/A,#N/A,FALSE,"MZ AnV";#N/A,#N/A,FALSE,"MZ KnV"}</definedName>
    <definedName name="BundesländerAlt" localSheetId="18" hidden="1">{#N/A,#N/A,FALSE,"MZ GRV";#N/A,#N/A,FALSE,"MZ ArV";#N/A,#N/A,FALSE,"MZ AnV";#N/A,#N/A,FALSE,"MZ KnV"}</definedName>
    <definedName name="BundesländerAlt" localSheetId="21" hidden="1">{#N/A,#N/A,FALSE,"MZ GRV";#N/A,#N/A,FALSE,"MZ ArV";#N/A,#N/A,FALSE,"MZ AnV";#N/A,#N/A,FALSE,"MZ KnV"}</definedName>
    <definedName name="BundesländerAlt" localSheetId="22" hidden="1">{#N/A,#N/A,FALSE,"MZ GRV";#N/A,#N/A,FALSE,"MZ ArV";#N/A,#N/A,FALSE,"MZ AnV";#N/A,#N/A,FALSE,"MZ KnV"}</definedName>
    <definedName name="BundesländerAlt" localSheetId="8" hidden="1">{#N/A,#N/A,FALSE,"MZ GRV";#N/A,#N/A,FALSE,"MZ ArV";#N/A,#N/A,FALSE,"MZ AnV";#N/A,#N/A,FALSE,"MZ KnV"}</definedName>
    <definedName name="BundesländerAlt" hidden="1">{#N/A,#N/A,FALSE,"MZ GRV";#N/A,#N/A,FALSE,"MZ ArV";#N/A,#N/A,FALSE,"MZ AnV";#N/A,#N/A,FALSE,"MZ KnV"}</definedName>
    <definedName name="bv" localSheetId="9" hidden="1">{"Main Economic Indicators",#N/A,FALSE,"C"}</definedName>
    <definedName name="bv" localSheetId="10" hidden="1">{"Main Economic Indicators",#N/A,FALSE,"C"}</definedName>
    <definedName name="bv" localSheetId="11" hidden="1">{"Main Economic Indicators",#N/A,FALSE,"C"}</definedName>
    <definedName name="bv" localSheetId="12" hidden="1">{"Main Economic Indicators",#N/A,FALSE,"C"}</definedName>
    <definedName name="bv" localSheetId="18" hidden="1">{"Main Economic Indicators",#N/A,FALSE,"C"}</definedName>
    <definedName name="bv" localSheetId="21" hidden="1">{"Main Economic Indicators",#N/A,FALSE,"C"}</definedName>
    <definedName name="bv" localSheetId="22" hidden="1">{"Main Economic Indicators",#N/A,FALSE,"C"}</definedName>
    <definedName name="bv" localSheetId="8" hidden="1">{"Main Economic Indicators",#N/A,FALSE,"C"}</definedName>
    <definedName name="bv" hidden="1">{"Main Economic Indicators",#N/A,FALSE,"C"}</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_Level" localSheetId="9">#REF!</definedName>
    <definedName name="CB_Level" localSheetId="10">#REF!</definedName>
    <definedName name="CB_Level" localSheetId="18">#REF!</definedName>
    <definedName name="CB_Level" localSheetId="22">#REF!</definedName>
    <definedName name="CB_Level" localSheetId="8">#REF!</definedName>
    <definedName name="CB_Level">#REF!</definedName>
    <definedName name="CBWorkbookPriority" hidden="1">-944898989</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8" hidden="1">{"Riqfin97",#N/A,FALSE,"Tran";"Riqfinpro",#N/A,FALSE,"Tran"}</definedName>
    <definedName name="cc" localSheetId="21" hidden="1">{"Riqfin97",#N/A,FALSE,"Tran";"Riqfinpro",#N/A,FALSE,"Tran"}</definedName>
    <definedName name="cc" localSheetId="22" hidden="1">{"Riqfin97",#N/A,FALSE,"Tran";"Riqfinpro",#N/A,FALSE,"Tran"}</definedName>
    <definedName name="cc" localSheetId="8" hidden="1">{"Riqfin97",#N/A,FALSE,"Tran";"Riqfinpro",#N/A,FALSE,"Tran"}</definedName>
    <definedName name="cc"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8" hidden="1">{"Riqfin97",#N/A,FALSE,"Tran";"Riqfinpro",#N/A,FALSE,"Tran"}</definedName>
    <definedName name="ccc" localSheetId="21" hidden="1">{"Riqfin97",#N/A,FALSE,"Tran";"Riqfinpro",#N/A,FALSE,"Tran"}</definedName>
    <definedName name="ccc" localSheetId="22" hidden="1">{"Riqfin97",#N/A,FALSE,"Tran";"Riqfinpro",#N/A,FALSE,"Tran"}</definedName>
    <definedName name="ccc" localSheetId="8" hidden="1">{"Riqfin97",#N/A,FALSE,"Tran";"Riqfinpro",#N/A,FALSE,"Tran"}</definedName>
    <definedName name="ccc" hidden="1">{"Riqfin97",#N/A,FALSE,"Tran";"Riqfinpro",#N/A,FALSE,"Tran"}</definedName>
    <definedName name="ccccc" localSheetId="9" hidden="1">{"Minpmon",#N/A,FALSE,"Monthinput"}</definedName>
    <definedName name="ccccc" localSheetId="10" hidden="1">{"Minpmon",#N/A,FALSE,"Monthinput"}</definedName>
    <definedName name="ccccc" localSheetId="11" hidden="1">{"Minpmon",#N/A,FALSE,"Monthinput"}</definedName>
    <definedName name="ccccc" localSheetId="12" hidden="1">{"Minpmon",#N/A,FALSE,"Monthinput"}</definedName>
    <definedName name="ccccc" localSheetId="18" hidden="1">{"Minpmon",#N/A,FALSE,"Monthinput"}</definedName>
    <definedName name="ccccc" localSheetId="21" hidden="1">{"Minpmon",#N/A,FALSE,"Monthinput"}</definedName>
    <definedName name="ccccc" localSheetId="22" hidden="1">{"Minpmon",#N/A,FALSE,"Monthinput"}</definedName>
    <definedName name="ccccc" localSheetId="8" hidden="1">{"Minpmon",#N/A,FALSE,"Monthinput"}</definedName>
    <definedName name="ccccc" hidden="1">{"Minpmon",#N/A,FALSE,"Monthinput"}</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localSheetId="12" hidden="1">{"Riqfin97",#N/A,FALSE,"Tran";"Riqfinpro",#N/A,FALSE,"Tran"}</definedName>
    <definedName name="cccm" localSheetId="18" hidden="1">{"Riqfin97",#N/A,FALSE,"Tran";"Riqfinpro",#N/A,FALSE,"Tran"}</definedName>
    <definedName name="cccm" localSheetId="21" hidden="1">{"Riqfin97",#N/A,FALSE,"Tran";"Riqfinpro",#N/A,FALSE,"Tran"}</definedName>
    <definedName name="cccm" localSheetId="22" hidden="1">{"Riqfin97",#N/A,FALSE,"Tran";"Riqfinpro",#N/A,FALSE,"Tran"}</definedName>
    <definedName name="cccm" localSheetId="8" hidden="1">{"Riqfin97",#N/A,FALSE,"Tran";"Riqfinpro",#N/A,FALSE,"Tran"}</definedName>
    <definedName name="cccm"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localSheetId="12" hidden="1">{"Riqfin97",#N/A,FALSE,"Tran";"Riqfinpro",#N/A,FALSE,"Tran"}</definedName>
    <definedName name="cde" localSheetId="18" hidden="1">{"Riqfin97",#N/A,FALSE,"Tran";"Riqfinpro",#N/A,FALSE,"Tran"}</definedName>
    <definedName name="cde" localSheetId="21" hidden="1">{"Riqfin97",#N/A,FALSE,"Tran";"Riqfinpro",#N/A,FALSE,"Tran"}</definedName>
    <definedName name="cde" localSheetId="22" hidden="1">{"Riqfin97",#N/A,FALSE,"Tran";"Riqfinpro",#N/A,FALSE,"Tran"}</definedName>
    <definedName name="cde" localSheetId="8" hidden="1">{"Riqfin97",#N/A,FALSE,"Tran";"Riqfinpro",#N/A,FALSE,"Tran"}</definedName>
    <definedName name="cde" hidden="1">{"Riqfin97",#N/A,FALSE,"Tran";"Riqfinpro",#N/A,FALSE,"Tran"}</definedName>
    <definedName name="cdert" localSheetId="9" hidden="1">{"Minpmon",#N/A,FALSE,"Monthinput"}</definedName>
    <definedName name="cdert" localSheetId="10" hidden="1">{"Minpmon",#N/A,FALSE,"Monthinput"}</definedName>
    <definedName name="cdert" localSheetId="11" hidden="1">{"Minpmon",#N/A,FALSE,"Monthinput"}</definedName>
    <definedName name="cdert" localSheetId="12" hidden="1">{"Minpmon",#N/A,FALSE,"Monthinput"}</definedName>
    <definedName name="cdert" localSheetId="18" hidden="1">{"Minpmon",#N/A,FALSE,"Monthinput"}</definedName>
    <definedName name="cdert" localSheetId="21" hidden="1">{"Minpmon",#N/A,FALSE,"Monthinput"}</definedName>
    <definedName name="cdert" localSheetId="22" hidden="1">{"Minpmon",#N/A,FALSE,"Monthinput"}</definedName>
    <definedName name="cdert" localSheetId="8" hidden="1">{"Minpmon",#N/A,FALSE,"Monthinput"}</definedName>
    <definedName name="cdert" hidden="1">{"Minpmon",#N/A,FALSE,"Monthinput"}</definedName>
    <definedName name="char20" hidden="1">'[70]Savings &amp; Invest.'!$M$5</definedName>
    <definedName name="chart19" hidden="1">[52]C!$P$428:$T$428</definedName>
    <definedName name="chart27" hidden="1">0</definedName>
    <definedName name="chart28" hidden="1">0</definedName>
    <definedName name="chart35" hidden="1">'[70]Savings &amp; Invest.'!$M$5:$T$5</definedName>
    <definedName name="chart9" hidden="1">[22]CPIINDEX!$B$263:$B$310</definedName>
    <definedName name="Chartsik" hidden="1">[71]REER!$I$53:$AM$53</definedName>
    <definedName name="CIQWBGuid" hidden="1">"WDI_Healthcare_Confirmations.xlsx"</definedName>
    <definedName name="Code" localSheetId="9" hidden="1">#REF!</definedName>
    <definedName name="Code" localSheetId="10" hidden="1">#REF!</definedName>
    <definedName name="Code" localSheetId="11" hidden="1">#REF!</definedName>
    <definedName name="Code" localSheetId="12" hidden="1">#REF!</definedName>
    <definedName name="Code" localSheetId="18" hidden="1">#REF!</definedName>
    <definedName name="Code" localSheetId="22" hidden="1">#REF!</definedName>
    <definedName name="Code" localSheetId="8" hidden="1">#REF!</definedName>
    <definedName name="Code" hidden="1">#REF!</definedName>
    <definedName name="Coherence">[72]HiddenSettings!$B$4</definedName>
    <definedName name="CoherenceInterval">[73]HiddenSettings!$B$4</definedName>
    <definedName name="ColLastYearFB" localSheetId="22">[74]ФедД!$AH$17</definedName>
    <definedName name="ColLastYearFB" localSheetId="8">[75]ФедД!$AH$17</definedName>
    <definedName name="ColLastYearFB">[76]ФедД!$AH$17</definedName>
    <definedName name="ColThisYearFB" localSheetId="22">[74]ФедД!$AG$17</definedName>
    <definedName name="ColThisYearFB" localSheetId="8">[75]ФедД!$AG$17</definedName>
    <definedName name="ColThisYearFB">[76]ФедД!$AG$17</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21"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21"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21"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21"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21"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21"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l_periods" localSheetId="18">'[77]2013q2'!#REF!</definedName>
    <definedName name="concl_periods">'[77]2013q2'!#REF!</definedName>
    <definedName name="conclusion" localSheetId="18">'[77]2013q2'!#REF!</definedName>
    <definedName name="conclusion">'[77]2013q2'!#REF!</definedName>
    <definedName name="contents2" localSheetId="9" hidden="1">[78]MSRV!#REF!</definedName>
    <definedName name="contents2" localSheetId="10" hidden="1">[78]MSRV!#REF!</definedName>
    <definedName name="contents2" localSheetId="18" hidden="1">[78]MSRV!#REF!</definedName>
    <definedName name="contents2" localSheetId="21" hidden="1">[78]MSRV!#REF!</definedName>
    <definedName name="contents2" localSheetId="22" hidden="1">[78]MSRV!#REF!</definedName>
    <definedName name="contents2" localSheetId="8" hidden="1">[78]MSRV!#REF!</definedName>
    <definedName name="contents2" hidden="1">[78]MSRV!#REF!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21"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21"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9" hidden="1">'[79]C Summary'!#REF!</definedName>
    <definedName name="cp" localSheetId="10" hidden="1">'[79]C Summary'!#REF!</definedName>
    <definedName name="cp" localSheetId="18" hidden="1">'[79]C Summary'!#REF!</definedName>
    <definedName name="cp" localSheetId="21" hidden="1">'[79]C Summary'!#REF!</definedName>
    <definedName name="cp" localSheetId="22" hidden="1">'[79]C Summary'!#REF!</definedName>
    <definedName name="cp" localSheetId="8" hidden="1">'[79]C Summary'!#REF!</definedName>
    <definedName name="cp" hidden="1">'[79]C Summary'!#REF!</definedName>
    <definedName name="CreateTable" hidden="1">#N/A</definedName>
    <definedName name="Cur" localSheetId="9">#REF!</definedName>
    <definedName name="Cur" localSheetId="10">#REF!</definedName>
    <definedName name="Cur" localSheetId="18">#REF!</definedName>
    <definedName name="Cur" localSheetId="22">#REF!</definedName>
    <definedName name="Cur" localSheetId="8">#REF!</definedName>
    <definedName name="Cur">#REF!</definedName>
    <definedName name="CurO" localSheetId="9">#REF!</definedName>
    <definedName name="CurO" localSheetId="10">#REF!</definedName>
    <definedName name="CurO" localSheetId="18">#REF!</definedName>
    <definedName name="CurO" localSheetId="22">#REF!</definedName>
    <definedName name="CurO" localSheetId="8">#REF!</definedName>
    <definedName name="CurO">#REF!</definedName>
    <definedName name="cwb" localSheetId="9">#REF!</definedName>
    <definedName name="cwb" localSheetId="10">#REF!</definedName>
    <definedName name="cwb" localSheetId="18">#REF!</definedName>
    <definedName name="cwb" localSheetId="22">#REF!</definedName>
    <definedName name="cwb" localSheetId="8">#REF!</definedName>
    <definedName name="cwb">#REF!</definedName>
    <definedName name="Cwvu.a." localSheetId="9" hidden="1">[80]BOP!$A$36:$IV$36,[80]BOP!$A$44:$IV$44,[80]BOP!$A$59:$IV$59,[80]BOP!#REF!,[80]BOP!#REF!,[80]BOP!$A$81:$IV$88</definedName>
    <definedName name="Cwvu.a." localSheetId="10" hidden="1">[80]BOP!$A$36:$IV$36,[80]BOP!$A$44:$IV$44,[80]BOP!$A$59:$IV$59,[80]BOP!#REF!,[80]BOP!#REF!,[80]BOP!$A$81:$IV$88</definedName>
    <definedName name="Cwvu.a." localSheetId="11" hidden="1">[80]BOP!$A$36:$IV$36,[80]BOP!$A$44:$IV$44,[80]BOP!$A$59:$IV$59,[80]BOP!#REF!,[80]BOP!#REF!,[80]BOP!$A$81:$IV$88</definedName>
    <definedName name="Cwvu.a." localSheetId="12" hidden="1">[80]BOP!$A$36:$IV$36,[80]BOP!$A$44:$IV$44,[80]BOP!$A$59:$IV$59,[80]BOP!#REF!,[80]BOP!#REF!,[80]BOP!$A$81:$IV$88</definedName>
    <definedName name="Cwvu.a." localSheetId="18" hidden="1">[80]BOP!$A$36:$IV$36,[80]BOP!$A$44:$IV$44,[80]BOP!$A$59:$IV$59,[80]BOP!#REF!,[80]BOP!#REF!,[80]BOP!$A$81:$IV$88</definedName>
    <definedName name="Cwvu.a." localSheetId="22" hidden="1">[80]BOP!$A$36:$IV$36,[80]BOP!$A$44:$IV$44,[80]BOP!$A$59:$IV$59,[80]BOP!#REF!,[80]BOP!#REF!,[80]BOP!$A$81:$IV$88</definedName>
    <definedName name="Cwvu.a." localSheetId="8" hidden="1">[80]BOP!$A$36:$IV$36,[80]BOP!$A$44:$IV$44,[80]BOP!$A$59:$IV$59,[80]BOP!#REF!,[80]BOP!#REF!,[80]BOP!$A$81:$IV$88</definedName>
    <definedName name="Cwvu.a." hidden="1">[80]BOP!$A$36:$IV$36,[80]BOP!$A$44:$IV$44,[80]BOP!$A$59:$IV$59,[80]BOP!#REF!,[80]BOP!#REF!,[80]BOP!$A$81:$IV$88</definedName>
    <definedName name="Cwvu.bop." localSheetId="9" hidden="1">[80]BOP!$A$36:$IV$36,[80]BOP!$A$44:$IV$44,[80]BOP!$A$59:$IV$59,[80]BOP!#REF!,[80]BOP!#REF!,[80]BOP!$A$81:$IV$88</definedName>
    <definedName name="Cwvu.bop." localSheetId="10" hidden="1">[80]BOP!$A$36:$IV$36,[80]BOP!$A$44:$IV$44,[80]BOP!$A$59:$IV$59,[80]BOP!#REF!,[80]BOP!#REF!,[80]BOP!$A$81:$IV$88</definedName>
    <definedName name="Cwvu.bop." localSheetId="11" hidden="1">[80]BOP!$A$36:$IV$36,[80]BOP!$A$44:$IV$44,[80]BOP!$A$59:$IV$59,[80]BOP!#REF!,[80]BOP!#REF!,[80]BOP!$A$81:$IV$88</definedName>
    <definedName name="Cwvu.bop." localSheetId="12" hidden="1">[80]BOP!$A$36:$IV$36,[80]BOP!$A$44:$IV$44,[80]BOP!$A$59:$IV$59,[80]BOP!#REF!,[80]BOP!#REF!,[80]BOP!$A$81:$IV$88</definedName>
    <definedName name="Cwvu.bop." localSheetId="18" hidden="1">[80]BOP!$A$36:$IV$36,[80]BOP!$A$44:$IV$44,[80]BOP!$A$59:$IV$59,[80]BOP!#REF!,[80]BOP!#REF!,[80]BOP!$A$81:$IV$88</definedName>
    <definedName name="Cwvu.bop." localSheetId="22" hidden="1">[80]BOP!$A$36:$IV$36,[80]BOP!$A$44:$IV$44,[80]BOP!$A$59:$IV$59,[80]BOP!#REF!,[80]BOP!#REF!,[80]BOP!$A$81:$IV$88</definedName>
    <definedName name="Cwvu.bop." localSheetId="8" hidden="1">[80]BOP!$A$36:$IV$36,[80]BOP!$A$44:$IV$44,[80]BOP!$A$59:$IV$59,[80]BOP!#REF!,[80]BOP!#REF!,[80]BOP!$A$81:$IV$88</definedName>
    <definedName name="Cwvu.bop." hidden="1">[80]BOP!$A$36:$IV$36,[80]BOP!$A$44:$IV$44,[80]BOP!$A$59:$IV$59,[80]BOP!#REF!,[80]BOP!#REF!,[80]BOP!$A$81:$IV$88</definedName>
    <definedName name="Cwvu.bop.sr." localSheetId="10" hidden="1">[80]BOP!$A$36:$IV$36,[80]BOP!$A$44:$IV$44,[80]BOP!$A$59:$IV$59,[80]BOP!#REF!,[80]BOP!#REF!,[80]BOP!$A$81:$IV$88</definedName>
    <definedName name="Cwvu.bop.sr." localSheetId="11" hidden="1">[80]BOP!$A$36:$IV$36,[80]BOP!$A$44:$IV$44,[80]BOP!$A$59:$IV$59,[80]BOP!#REF!,[80]BOP!#REF!,[80]BOP!$A$81:$IV$88</definedName>
    <definedName name="Cwvu.bop.sr." localSheetId="12" hidden="1">[80]BOP!$A$36:$IV$36,[80]BOP!$A$44:$IV$44,[80]BOP!$A$59:$IV$59,[80]BOP!#REF!,[80]BOP!#REF!,[80]BOP!$A$81:$IV$88</definedName>
    <definedName name="Cwvu.bop.sr." localSheetId="18" hidden="1">[80]BOP!$A$36:$IV$36,[80]BOP!$A$44:$IV$44,[80]BOP!$A$59:$IV$59,[80]BOP!#REF!,[80]BOP!#REF!,[80]BOP!$A$81:$IV$88</definedName>
    <definedName name="Cwvu.bop.sr." localSheetId="22" hidden="1">[80]BOP!$A$36:$IV$36,[80]BOP!$A$44:$IV$44,[80]BOP!$A$59:$IV$59,[80]BOP!#REF!,[80]BOP!#REF!,[80]BOP!$A$81:$IV$88</definedName>
    <definedName name="Cwvu.bop.sr." localSheetId="8" hidden="1">[80]BOP!$A$36:$IV$36,[80]BOP!$A$44:$IV$44,[80]BOP!$A$59:$IV$59,[80]BOP!#REF!,[80]BOP!#REF!,[80]BOP!$A$81:$IV$88</definedName>
    <definedName name="Cwvu.bop.sr." hidden="1">[80]BOP!$A$36:$IV$36,[80]BOP!$A$44:$IV$44,[80]BOP!$A$59:$IV$59,[80]BOP!#REF!,[80]BOP!#REF!,[80]BOP!$A$81:$IV$88</definedName>
    <definedName name="Cwvu.bopsdr.sr." localSheetId="10" hidden="1">[80]BOP!$A$36:$IV$36,[80]BOP!$A$44:$IV$44,[80]BOP!$A$59:$IV$59,[80]BOP!#REF!,[80]BOP!#REF!,[80]BOP!$A$81:$IV$88</definedName>
    <definedName name="Cwvu.bopsdr.sr." localSheetId="11" hidden="1">[80]BOP!$A$36:$IV$36,[80]BOP!$A$44:$IV$44,[80]BOP!$A$59:$IV$59,[80]BOP!#REF!,[80]BOP!#REF!,[80]BOP!$A$81:$IV$88</definedName>
    <definedName name="Cwvu.bopsdr.sr." localSheetId="12" hidden="1">[80]BOP!$A$36:$IV$36,[80]BOP!$A$44:$IV$44,[80]BOP!$A$59:$IV$59,[80]BOP!#REF!,[80]BOP!#REF!,[80]BOP!$A$81:$IV$88</definedName>
    <definedName name="Cwvu.bopsdr.sr." localSheetId="22" hidden="1">[80]BOP!$A$36:$IV$36,[80]BOP!$A$44:$IV$44,[80]BOP!$A$59:$IV$59,[80]BOP!#REF!,[80]BOP!#REF!,[80]BOP!$A$81:$IV$88</definedName>
    <definedName name="Cwvu.bopsdr.sr." localSheetId="8" hidden="1">[80]BOP!$A$36:$IV$36,[80]BOP!$A$44:$IV$44,[80]BOP!$A$59:$IV$59,[80]BOP!#REF!,[80]BOP!#REF!,[80]BOP!$A$81:$IV$88</definedName>
    <definedName name="Cwvu.bopsdr.sr." hidden="1">[80]BOP!$A$36:$IV$36,[80]BOP!$A$44:$IV$44,[80]BOP!$A$59:$IV$59,[80]BOP!#REF!,[80]BOP!#REF!,[80]BOP!$A$81:$IV$88</definedName>
    <definedName name="Cwvu.cotton." localSheetId="9" hidden="1">[80]BOP!$A$36:$IV$36,[80]BOP!$A$44:$IV$44,[80]BOP!$A$59:$IV$59,[80]BOP!#REF!,[80]BOP!#REF!,[80]BOP!$A$79:$IV$79,[80]BOP!$A$81:$IV$88,[80]BOP!#REF!</definedName>
    <definedName name="Cwvu.cotton." localSheetId="10" hidden="1">[80]BOP!$A$36:$IV$36,[80]BOP!$A$44:$IV$44,[80]BOP!$A$59:$IV$59,[80]BOP!#REF!,[80]BOP!#REF!,[80]BOP!$A$79:$IV$79,[80]BOP!$A$81:$IV$88,[80]BOP!#REF!</definedName>
    <definedName name="Cwvu.cotton." localSheetId="11" hidden="1">[80]BOP!$A$36:$IV$36,[80]BOP!$A$44:$IV$44,[80]BOP!$A$59:$IV$59,[80]BOP!#REF!,[80]BOP!#REF!,[80]BOP!$A$79:$IV$79,[80]BOP!$A$81:$IV$88,[80]BOP!#REF!</definedName>
    <definedName name="Cwvu.cotton." localSheetId="12" hidden="1">[80]BOP!$A$36:$IV$36,[80]BOP!$A$44:$IV$44,[80]BOP!$A$59:$IV$59,[80]BOP!#REF!,[80]BOP!#REF!,[80]BOP!$A$79:$IV$79,[80]BOP!$A$81:$IV$88,[80]BOP!#REF!</definedName>
    <definedName name="Cwvu.cotton." localSheetId="18" hidden="1">[80]BOP!$A$36:$IV$36,[80]BOP!$A$44:$IV$44,[80]BOP!$A$59:$IV$59,[80]BOP!#REF!,[80]BOP!#REF!,[80]BOP!$A$79:$IV$79,[80]BOP!$A$81:$IV$88,[80]BOP!#REF!</definedName>
    <definedName name="Cwvu.cotton." localSheetId="22" hidden="1">[80]BOP!$A$36:$IV$36,[80]BOP!$A$44:$IV$44,[80]BOP!$A$59:$IV$59,[80]BOP!#REF!,[80]BOP!#REF!,[80]BOP!$A$79:$IV$79,[80]BOP!$A$81:$IV$88,[80]BOP!#REF!</definedName>
    <definedName name="Cwvu.cotton." localSheetId="8" hidden="1">[80]BOP!$A$36:$IV$36,[80]BOP!$A$44:$IV$44,[80]BOP!$A$59:$IV$59,[80]BOP!#REF!,[80]BOP!#REF!,[80]BOP!$A$79:$IV$79,[80]BOP!$A$81:$IV$88,[80]BOP!#REF!</definedName>
    <definedName name="Cwvu.cotton." hidden="1">[80]BOP!$A$36:$IV$36,[80]BOP!$A$44:$IV$44,[80]BOP!$A$59:$IV$59,[80]BOP!#REF!,[80]BOP!#REF!,[80]BOP!$A$79:$IV$79,[80]BOP!$A$81:$IV$88,[80]BOP!#REF!</definedName>
    <definedName name="Cwvu.cottonall." localSheetId="10" hidden="1">[80]BOP!$A$36:$IV$36,[80]BOP!$A$44:$IV$44,[80]BOP!$A$59:$IV$59,[80]BOP!#REF!,[80]BOP!#REF!,[80]BOP!$A$79:$IV$79,[80]BOP!$A$81:$IV$88</definedName>
    <definedName name="Cwvu.cottonall." localSheetId="11" hidden="1">[80]BOP!$A$36:$IV$36,[80]BOP!$A$44:$IV$44,[80]BOP!$A$59:$IV$59,[80]BOP!#REF!,[80]BOP!#REF!,[80]BOP!$A$79:$IV$79,[80]BOP!$A$81:$IV$88</definedName>
    <definedName name="Cwvu.cottonall." localSheetId="12" hidden="1">[80]BOP!$A$36:$IV$36,[80]BOP!$A$44:$IV$44,[80]BOP!$A$59:$IV$59,[80]BOP!#REF!,[80]BOP!#REF!,[80]BOP!$A$79:$IV$79,[80]BOP!$A$81:$IV$88</definedName>
    <definedName name="Cwvu.cottonall." localSheetId="22" hidden="1">[80]BOP!$A$36:$IV$36,[80]BOP!$A$44:$IV$44,[80]BOP!$A$59:$IV$59,[80]BOP!#REF!,[80]BOP!#REF!,[80]BOP!$A$79:$IV$79,[80]BOP!$A$81:$IV$88</definedName>
    <definedName name="Cwvu.cottonall." localSheetId="8" hidden="1">[80]BOP!$A$36:$IV$36,[80]BOP!$A$44:$IV$44,[80]BOP!$A$59:$IV$59,[80]BOP!#REF!,[80]BOP!#REF!,[80]BOP!$A$79:$IV$79,[80]BOP!$A$81:$IV$88</definedName>
    <definedName name="Cwvu.cottonall." hidden="1">[80]BOP!$A$36:$IV$36,[80]BOP!$A$44:$IV$44,[80]BOP!$A$59:$IV$59,[80]BOP!#REF!,[80]BOP!#REF!,[80]BOP!$A$79:$IV$79,[80]BOP!$A$81:$IV$88</definedName>
    <definedName name="Cwvu.exportdetails." localSheetId="9" hidden="1">[80]BOP!$A$36:$IV$36,[80]BOP!$A$44:$IV$44,[80]BOP!$A$59:$IV$59,[80]BOP!#REF!,[80]BOP!#REF!,[80]BOP!$A$79:$IV$79,[80]BOP!#REF!</definedName>
    <definedName name="Cwvu.exportdetails." localSheetId="10" hidden="1">[80]BOP!$A$36:$IV$36,[80]BOP!$A$44:$IV$44,[80]BOP!$A$59:$IV$59,[80]BOP!#REF!,[80]BOP!#REF!,[80]BOP!$A$79:$IV$79,[80]BOP!#REF!</definedName>
    <definedName name="Cwvu.exportdetails." localSheetId="11" hidden="1">[80]BOP!$A$36:$IV$36,[80]BOP!$A$44:$IV$44,[80]BOP!$A$59:$IV$59,[80]BOP!#REF!,[80]BOP!#REF!,[80]BOP!$A$79:$IV$79,[80]BOP!#REF!</definedName>
    <definedName name="Cwvu.exportdetails." localSheetId="12" hidden="1">[80]BOP!$A$36:$IV$36,[80]BOP!$A$44:$IV$44,[80]BOP!$A$59:$IV$59,[80]BOP!#REF!,[80]BOP!#REF!,[80]BOP!$A$79:$IV$79,[80]BOP!#REF!</definedName>
    <definedName name="Cwvu.exportdetails." localSheetId="18" hidden="1">[80]BOP!$A$36:$IV$36,[80]BOP!$A$44:$IV$44,[80]BOP!$A$59:$IV$59,[80]BOP!#REF!,[80]BOP!#REF!,[80]BOP!$A$79:$IV$79,[80]BOP!#REF!</definedName>
    <definedName name="Cwvu.exportdetails." localSheetId="22" hidden="1">[80]BOP!$A$36:$IV$36,[80]BOP!$A$44:$IV$44,[80]BOP!$A$59:$IV$59,[80]BOP!#REF!,[80]BOP!#REF!,[80]BOP!$A$79:$IV$79,[80]BOP!#REF!</definedName>
    <definedName name="Cwvu.exportdetails." localSheetId="8" hidden="1">[80]BOP!$A$36:$IV$36,[80]BOP!$A$44:$IV$44,[80]BOP!$A$59:$IV$59,[80]BOP!#REF!,[80]BOP!#REF!,[80]BOP!$A$79:$IV$79,[80]BOP!#REF!</definedName>
    <definedName name="Cwvu.exportdetails." hidden="1">[80]BOP!$A$36:$IV$36,[80]BOP!$A$44:$IV$44,[80]BOP!$A$59:$IV$59,[80]BOP!#REF!,[80]BOP!#REF!,[80]BOP!$A$79:$IV$79,[80]BOP!#REF!</definedName>
    <definedName name="Cwvu.exports." localSheetId="9" hidden="1">[80]BOP!$A$36:$IV$36,[80]BOP!$A$44:$IV$44,[80]BOP!$A$59:$IV$59,[80]BOP!#REF!,[80]BOP!#REF!,[80]BOP!$A$79:$IV$79,[80]BOP!$A$81:$IV$88,[80]BOP!#REF!</definedName>
    <definedName name="Cwvu.exports." localSheetId="10" hidden="1">[80]BOP!$A$36:$IV$36,[80]BOP!$A$44:$IV$44,[80]BOP!$A$59:$IV$59,[80]BOP!#REF!,[80]BOP!#REF!,[80]BOP!$A$79:$IV$79,[80]BOP!$A$81:$IV$88,[80]BOP!#REF!</definedName>
    <definedName name="Cwvu.exports." localSheetId="11" hidden="1">[80]BOP!$A$36:$IV$36,[80]BOP!$A$44:$IV$44,[80]BOP!$A$59:$IV$59,[80]BOP!#REF!,[80]BOP!#REF!,[80]BOP!$A$79:$IV$79,[80]BOP!$A$81:$IV$88,[80]BOP!#REF!</definedName>
    <definedName name="Cwvu.exports." localSheetId="12" hidden="1">[80]BOP!$A$36:$IV$36,[80]BOP!$A$44:$IV$44,[80]BOP!$A$59:$IV$59,[80]BOP!#REF!,[80]BOP!#REF!,[80]BOP!$A$79:$IV$79,[80]BOP!$A$81:$IV$88,[80]BOP!#REF!</definedName>
    <definedName name="Cwvu.exports." localSheetId="18" hidden="1">[80]BOP!$A$36:$IV$36,[80]BOP!$A$44:$IV$44,[80]BOP!$A$59:$IV$59,[80]BOP!#REF!,[80]BOP!#REF!,[80]BOP!$A$79:$IV$79,[80]BOP!$A$81:$IV$88,[80]BOP!#REF!</definedName>
    <definedName name="Cwvu.exports." localSheetId="22" hidden="1">[80]BOP!$A$36:$IV$36,[80]BOP!$A$44:$IV$44,[80]BOP!$A$59:$IV$59,[80]BOP!#REF!,[80]BOP!#REF!,[80]BOP!$A$79:$IV$79,[80]BOP!$A$81:$IV$88,[80]BOP!#REF!</definedName>
    <definedName name="Cwvu.exports." localSheetId="8" hidden="1">[80]BOP!$A$36:$IV$36,[80]BOP!$A$44:$IV$44,[80]BOP!$A$59:$IV$59,[80]BOP!#REF!,[80]BOP!#REF!,[80]BOP!$A$79:$IV$79,[80]BOP!$A$81:$IV$88,[80]BOP!#REF!</definedName>
    <definedName name="Cwvu.exports." hidden="1">[80]BOP!$A$36:$IV$36,[80]BOP!$A$44:$IV$44,[80]BOP!$A$59:$IV$59,[80]BOP!#REF!,[80]BOP!#REF!,[80]BOP!$A$79:$IV$79,[80]BOP!$A$81:$IV$88,[80]BOP!#REF!</definedName>
    <definedName name="Cwvu.gold." localSheetId="10" hidden="1">[80]BOP!$A$36:$IV$36,[80]BOP!$A$44:$IV$44,[80]BOP!$A$59:$IV$59,[80]BOP!#REF!,[80]BOP!#REF!,[80]BOP!$A$79:$IV$79,[80]BOP!$A$81:$IV$88,[80]BOP!#REF!</definedName>
    <definedName name="Cwvu.gold." localSheetId="11" hidden="1">[80]BOP!$A$36:$IV$36,[80]BOP!$A$44:$IV$44,[80]BOP!$A$59:$IV$59,[80]BOP!#REF!,[80]BOP!#REF!,[80]BOP!$A$79:$IV$79,[80]BOP!$A$81:$IV$88,[80]BOP!#REF!</definedName>
    <definedName name="Cwvu.gold." localSheetId="12" hidden="1">[80]BOP!$A$36:$IV$36,[80]BOP!$A$44:$IV$44,[80]BOP!$A$59:$IV$59,[80]BOP!#REF!,[80]BOP!#REF!,[80]BOP!$A$79:$IV$79,[80]BOP!$A$81:$IV$88,[80]BOP!#REF!</definedName>
    <definedName name="Cwvu.gold." localSheetId="18" hidden="1">[80]BOP!$A$36:$IV$36,[80]BOP!$A$44:$IV$44,[80]BOP!$A$59:$IV$59,[80]BOP!#REF!,[80]BOP!#REF!,[80]BOP!$A$79:$IV$79,[80]BOP!$A$81:$IV$88,[80]BOP!#REF!</definedName>
    <definedName name="Cwvu.gold." localSheetId="22" hidden="1">[80]BOP!$A$36:$IV$36,[80]BOP!$A$44:$IV$44,[80]BOP!$A$59:$IV$59,[80]BOP!#REF!,[80]BOP!#REF!,[80]BOP!$A$79:$IV$79,[80]BOP!$A$81:$IV$88,[80]BOP!#REF!</definedName>
    <definedName name="Cwvu.gold." localSheetId="8" hidden="1">[80]BOP!$A$36:$IV$36,[80]BOP!$A$44:$IV$44,[80]BOP!$A$59:$IV$59,[80]BOP!#REF!,[80]BOP!#REF!,[80]BOP!$A$79:$IV$79,[80]BOP!$A$81:$IV$88,[80]BOP!#REF!</definedName>
    <definedName name="Cwvu.gold." hidden="1">[80]BOP!$A$36:$IV$36,[80]BOP!$A$44:$IV$44,[80]BOP!$A$59:$IV$59,[80]BOP!#REF!,[80]BOP!#REF!,[80]BOP!$A$79:$IV$79,[80]BOP!$A$81:$IV$88,[80]BOP!#REF!</definedName>
    <definedName name="Cwvu.goldall." localSheetId="10" hidden="1">[80]BOP!$A$36:$IV$36,[80]BOP!$A$44:$IV$44,[80]BOP!$A$59:$IV$59,[80]BOP!#REF!,[80]BOP!#REF!,[80]BOP!$A$79:$IV$79,[80]BOP!$A$81:$IV$88,[80]BOP!#REF!</definedName>
    <definedName name="Cwvu.goldall." localSheetId="11" hidden="1">[80]BOP!$A$36:$IV$36,[80]BOP!$A$44:$IV$44,[80]BOP!$A$59:$IV$59,[80]BOP!#REF!,[80]BOP!#REF!,[80]BOP!$A$79:$IV$79,[80]BOP!$A$81:$IV$88,[80]BOP!#REF!</definedName>
    <definedName name="Cwvu.goldall." localSheetId="12" hidden="1">[80]BOP!$A$36:$IV$36,[80]BOP!$A$44:$IV$44,[80]BOP!$A$59:$IV$59,[80]BOP!#REF!,[80]BOP!#REF!,[80]BOP!$A$79:$IV$79,[80]BOP!$A$81:$IV$88,[80]BOP!#REF!</definedName>
    <definedName name="Cwvu.goldall." localSheetId="22" hidden="1">[80]BOP!$A$36:$IV$36,[80]BOP!$A$44:$IV$44,[80]BOP!$A$59:$IV$59,[80]BOP!#REF!,[80]BOP!#REF!,[80]BOP!$A$79:$IV$79,[80]BOP!$A$81:$IV$88,[80]BOP!#REF!</definedName>
    <definedName name="Cwvu.goldall." localSheetId="8" hidden="1">[80]BOP!$A$36:$IV$36,[80]BOP!$A$44:$IV$44,[80]BOP!$A$59:$IV$59,[80]BOP!#REF!,[80]BOP!#REF!,[80]BOP!$A$79:$IV$79,[80]BOP!$A$81:$IV$88,[80]BOP!#REF!</definedName>
    <definedName name="Cwvu.goldall." hidden="1">[80]BOP!$A$36:$IV$36,[80]BOP!$A$44:$IV$44,[80]BOP!$A$59:$IV$59,[80]BOP!#REF!,[80]BOP!#REF!,[80]BOP!$A$79:$IV$79,[80]BOP!$A$81:$IV$88,[80]BOP!#REF!</definedName>
    <definedName name="Cwvu.IMPORT." localSheetId="9" hidden="1">#REF!</definedName>
    <definedName name="Cwvu.IMPORT." localSheetId="10" hidden="1">#REF!</definedName>
    <definedName name="Cwvu.IMPORT." localSheetId="11" hidden="1">#REF!</definedName>
    <definedName name="Cwvu.IMPORT." localSheetId="12" hidden="1">#REF!</definedName>
    <definedName name="Cwvu.IMPORT." localSheetId="18" hidden="1">#REF!</definedName>
    <definedName name="Cwvu.IMPORT." localSheetId="22" hidden="1">#REF!</definedName>
    <definedName name="Cwvu.IMPORT." localSheetId="8" hidden="1">#REF!</definedName>
    <definedName name="Cwvu.IMPORT." hidden="1">#REF!</definedName>
    <definedName name="Cwvu.imports." localSheetId="9" hidden="1">[80]BOP!$A$36:$IV$36,[80]BOP!$A$44:$IV$44,[80]BOP!$A$59:$IV$59,[80]BOP!#REF!,[80]BOP!#REF!,[80]BOP!$A$79:$IV$79,[80]BOP!$A$81:$IV$88,[80]BOP!#REF!,[80]BOP!#REF!</definedName>
    <definedName name="Cwvu.imports." localSheetId="10" hidden="1">[80]BOP!$A$36:$IV$36,[80]BOP!$A$44:$IV$44,[80]BOP!$A$59:$IV$59,[80]BOP!#REF!,[80]BOP!#REF!,[80]BOP!$A$79:$IV$79,[80]BOP!$A$81:$IV$88,[80]BOP!#REF!,[80]BOP!#REF!</definedName>
    <definedName name="Cwvu.imports." localSheetId="11" hidden="1">[80]BOP!$A$36:$IV$36,[80]BOP!$A$44:$IV$44,[80]BOP!$A$59:$IV$59,[80]BOP!#REF!,[80]BOP!#REF!,[80]BOP!$A$79:$IV$79,[80]BOP!$A$81:$IV$88,[80]BOP!#REF!,[80]BOP!#REF!</definedName>
    <definedName name="Cwvu.imports." localSheetId="12" hidden="1">[80]BOP!$A$36:$IV$36,[80]BOP!$A$44:$IV$44,[80]BOP!$A$59:$IV$59,[80]BOP!#REF!,[80]BOP!#REF!,[80]BOP!$A$79:$IV$79,[80]BOP!$A$81:$IV$88,[80]BOP!#REF!,[80]BOP!#REF!</definedName>
    <definedName name="Cwvu.imports." localSheetId="18" hidden="1">[80]BOP!$A$36:$IV$36,[80]BOP!$A$44:$IV$44,[80]BOP!$A$59:$IV$59,[80]BOP!#REF!,[80]BOP!#REF!,[80]BOP!$A$79:$IV$79,[80]BOP!$A$81:$IV$88,[80]BOP!#REF!,[80]BOP!#REF!</definedName>
    <definedName name="Cwvu.imports." localSheetId="22" hidden="1">[80]BOP!$A$36:$IV$36,[80]BOP!$A$44:$IV$44,[80]BOP!$A$59:$IV$59,[80]BOP!#REF!,[80]BOP!#REF!,[80]BOP!$A$79:$IV$79,[80]BOP!$A$81:$IV$88,[80]BOP!#REF!,[80]BOP!#REF!</definedName>
    <definedName name="Cwvu.imports." localSheetId="8" hidden="1">[80]BOP!$A$36:$IV$36,[80]BOP!$A$44:$IV$44,[80]BOP!$A$59:$IV$59,[80]BOP!#REF!,[80]BOP!#REF!,[80]BOP!$A$79:$IV$79,[80]BOP!$A$81:$IV$88,[80]BOP!#REF!,[80]BOP!#REF!</definedName>
    <definedName name="Cwvu.imports." hidden="1">[80]BOP!$A$36:$IV$36,[80]BOP!$A$44:$IV$44,[80]BOP!$A$59:$IV$59,[80]BOP!#REF!,[80]BOP!#REF!,[80]BOP!$A$79:$IV$79,[80]BOP!$A$81:$IV$88,[80]BOP!#REF!,[80]BOP!#REF!</definedName>
    <definedName name="Cwvu.importsall." localSheetId="9" hidden="1">[80]BOP!$A$36:$IV$36,[80]BOP!$A$44:$IV$44,[80]BOP!$A$59:$IV$59,[80]BOP!#REF!,[80]BOP!#REF!,[80]BOP!$A$79:$IV$79,[80]BOP!$A$81:$IV$88,[80]BOP!#REF!,[80]BOP!#REF!</definedName>
    <definedName name="Cwvu.importsall." localSheetId="10" hidden="1">[80]BOP!$A$36:$IV$36,[80]BOP!$A$44:$IV$44,[80]BOP!$A$59:$IV$59,[80]BOP!#REF!,[80]BOP!#REF!,[80]BOP!$A$79:$IV$79,[80]BOP!$A$81:$IV$88,[80]BOP!#REF!,[80]BOP!#REF!</definedName>
    <definedName name="Cwvu.importsall." localSheetId="11" hidden="1">[80]BOP!$A$36:$IV$36,[80]BOP!$A$44:$IV$44,[80]BOP!$A$59:$IV$59,[80]BOP!#REF!,[80]BOP!#REF!,[80]BOP!$A$79:$IV$79,[80]BOP!$A$81:$IV$88,[80]BOP!#REF!,[80]BOP!#REF!</definedName>
    <definedName name="Cwvu.importsall." localSheetId="12" hidden="1">[80]BOP!$A$36:$IV$36,[80]BOP!$A$44:$IV$44,[80]BOP!$A$59:$IV$59,[80]BOP!#REF!,[80]BOP!#REF!,[80]BOP!$A$79:$IV$79,[80]BOP!$A$81:$IV$88,[80]BOP!#REF!,[80]BOP!#REF!</definedName>
    <definedName name="Cwvu.importsall." localSheetId="18" hidden="1">[80]BOP!$A$36:$IV$36,[80]BOP!$A$44:$IV$44,[80]BOP!$A$59:$IV$59,[80]BOP!#REF!,[80]BOP!#REF!,[80]BOP!$A$79:$IV$79,[80]BOP!$A$81:$IV$88,[80]BOP!#REF!,[80]BOP!#REF!</definedName>
    <definedName name="Cwvu.importsall." localSheetId="22" hidden="1">[80]BOP!$A$36:$IV$36,[80]BOP!$A$44:$IV$44,[80]BOP!$A$59:$IV$59,[80]BOP!#REF!,[80]BOP!#REF!,[80]BOP!$A$79:$IV$79,[80]BOP!$A$81:$IV$88,[80]BOP!#REF!,[80]BOP!#REF!</definedName>
    <definedName name="Cwvu.importsall." localSheetId="8" hidden="1">[80]BOP!$A$36:$IV$36,[80]BOP!$A$44:$IV$44,[80]BOP!$A$59:$IV$59,[80]BOP!#REF!,[80]BOP!#REF!,[80]BOP!$A$79:$IV$79,[80]BOP!$A$81:$IV$88,[80]BOP!#REF!,[80]BOP!#REF!</definedName>
    <definedName name="Cwvu.importsall." hidden="1">[80]BOP!$A$36:$IV$36,[80]BOP!$A$44:$IV$44,[80]BOP!$A$59:$IV$59,[80]BOP!#REF!,[80]BOP!#REF!,[80]BOP!$A$79:$IV$79,[80]BOP!$A$81:$IV$88,[80]BOP!#REF!,[80]BOP!#REF!</definedName>
    <definedName name="Cwvu.Print." hidden="1">[81]Indic!$A$109:$IV$109,[81]Indic!$A$196:$IV$197,[81]Indic!$A$208:$IV$209,[81]Indic!$A$217:$IV$218</definedName>
    <definedName name="Cwvu.sa97." hidden="1">[82]Rev!$A$23:$IV$26,[82]Rev!$A$37:$IV$38</definedName>
    <definedName name="Cwvu.tot." localSheetId="9" hidden="1">[80]BOP!$A$36:$IV$36,[80]BOP!$A$44:$IV$44,[80]BOP!$A$59:$IV$59,[80]BOP!#REF!,[80]BOP!#REF!,[80]BOP!$A$79:$IV$79</definedName>
    <definedName name="Cwvu.tot." localSheetId="10" hidden="1">[80]BOP!$A$36:$IV$36,[80]BOP!$A$44:$IV$44,[80]BOP!$A$59:$IV$59,[80]BOP!#REF!,[80]BOP!#REF!,[80]BOP!$A$79:$IV$79</definedName>
    <definedName name="Cwvu.tot." localSheetId="11" hidden="1">[80]BOP!$A$36:$IV$36,[80]BOP!$A$44:$IV$44,[80]BOP!$A$59:$IV$59,[80]BOP!#REF!,[80]BOP!#REF!,[80]BOP!$A$79:$IV$79</definedName>
    <definedName name="Cwvu.tot." localSheetId="12" hidden="1">[80]BOP!$A$36:$IV$36,[80]BOP!$A$44:$IV$44,[80]BOP!$A$59:$IV$59,[80]BOP!#REF!,[80]BOP!#REF!,[80]BOP!$A$79:$IV$79</definedName>
    <definedName name="Cwvu.tot." localSheetId="18" hidden="1">[80]BOP!$A$36:$IV$36,[80]BOP!$A$44:$IV$44,[80]BOP!$A$59:$IV$59,[80]BOP!#REF!,[80]BOP!#REF!,[80]BOP!$A$79:$IV$79</definedName>
    <definedName name="Cwvu.tot." localSheetId="22" hidden="1">[80]BOP!$A$36:$IV$36,[80]BOP!$A$44:$IV$44,[80]BOP!$A$59:$IV$59,[80]BOP!#REF!,[80]BOP!#REF!,[80]BOP!$A$79:$IV$79</definedName>
    <definedName name="Cwvu.tot." localSheetId="8" hidden="1">[80]BOP!$A$36:$IV$36,[80]BOP!$A$44:$IV$44,[80]BOP!$A$59:$IV$59,[80]BOP!#REF!,[80]BOP!#REF!,[80]BOP!$A$79:$IV$79</definedName>
    <definedName name="Cwvu.tot." hidden="1">[80]BOP!$A$36:$IV$36,[80]BOP!$A$44:$IV$44,[80]BOP!$A$59:$IV$59,[80]BOP!#REF!,[80]BOP!#REF!,[80]BOP!$A$79:$IV$79</definedName>
    <definedName name="D" localSheetId="9" hidden="1">{"Main Economic Indicators",#N/A,FALSE,"C"}</definedName>
    <definedName name="D" localSheetId="10" hidden="1">{"Main Economic Indicators",#N/A,FALSE,"C"}</definedName>
    <definedName name="D" localSheetId="11" hidden="1">{"Main Economic Indicators",#N/A,FALSE,"C"}</definedName>
    <definedName name="D" localSheetId="12" hidden="1">{"Main Economic Indicators",#N/A,FALSE,"C"}</definedName>
    <definedName name="D" localSheetId="18" hidden="1">{"Main Economic Indicators",#N/A,FALSE,"C"}</definedName>
    <definedName name="D" localSheetId="21" hidden="1">{"Main Economic Indicators",#N/A,FALSE,"C"}</definedName>
    <definedName name="D" localSheetId="22" hidden="1">{"Main Economic Indicators",#N/A,FALSE,"C"}</definedName>
    <definedName name="D" localSheetId="8" hidden="1">{"Main Economic Indicators",#N/A,FALSE,"C"}</definedName>
    <definedName name="D" hidden="1">{"Main Economic Indicators",#N/A,FALSE,"C"}</definedName>
    <definedName name="data1" localSheetId="9" hidden="1">#REF!</definedName>
    <definedName name="data1" localSheetId="10" hidden="1">#REF!</definedName>
    <definedName name="data1" localSheetId="11" hidden="1">#REF!</definedName>
    <definedName name="data1" localSheetId="12" hidden="1">#REF!</definedName>
    <definedName name="data1" localSheetId="18" hidden="1">#REF!</definedName>
    <definedName name="data1" localSheetId="22" hidden="1">#REF!</definedName>
    <definedName name="data1" localSheetId="8" hidden="1">#REF!</definedName>
    <definedName name="data1" hidden="1">#REF!</definedName>
    <definedName name="data2" localSheetId="9" hidden="1">#REF!</definedName>
    <definedName name="data2" localSheetId="10" hidden="1">#REF!</definedName>
    <definedName name="data2" localSheetId="11" hidden="1">#REF!</definedName>
    <definedName name="data2" localSheetId="12" hidden="1">#REF!</definedName>
    <definedName name="data2" localSheetId="18" hidden="1">#REF!</definedName>
    <definedName name="data2" localSheetId="22" hidden="1">#REF!</definedName>
    <definedName name="data2" localSheetId="8" hidden="1">#REF!</definedName>
    <definedName name="data2" hidden="1">#REF!</definedName>
    <definedName name="data3" localSheetId="9" hidden="1">#REF!</definedName>
    <definedName name="data3" localSheetId="10" hidden="1">#REF!</definedName>
    <definedName name="data3" localSheetId="11" hidden="1">#REF!</definedName>
    <definedName name="data3" localSheetId="12" hidden="1">#REF!</definedName>
    <definedName name="data3" localSheetId="18" hidden="1">#REF!</definedName>
    <definedName name="data3" localSheetId="22" hidden="1">#REF!</definedName>
    <definedName name="data3" localSheetId="8" hidden="1">#REF!</definedName>
    <definedName name="data3" hidden="1">#REF!</definedName>
    <definedName name="Date" localSheetId="9">#REF!</definedName>
    <definedName name="Date" localSheetId="10">#REF!</definedName>
    <definedName name="Date" localSheetId="18">#REF!</definedName>
    <definedName name="Date" localSheetId="22">#REF!</definedName>
    <definedName name="Date" localSheetId="8">#REF!</definedName>
    <definedName name="Date">#REF!</definedName>
    <definedName name="date1" localSheetId="22">[83]OFZ_DEALS!$L$2</definedName>
    <definedName name="date1" localSheetId="8">[84]OFZ_DEALS!$L$2</definedName>
    <definedName name="date1">[85]OFZ_DEALS!$L$2</definedName>
    <definedName name="date2" localSheetId="22">[83]OFZ_DEALS!$L$3</definedName>
    <definedName name="date2" localSheetId="8">[84]OFZ_DEALS!$L$3</definedName>
    <definedName name="date2">[85]OFZ_DEALS!$L$3</definedName>
    <definedName name="DateO" localSheetId="9">#REF!</definedName>
    <definedName name="DateO" localSheetId="10">#REF!</definedName>
    <definedName name="DateO" localSheetId="18">#REF!</definedName>
    <definedName name="DateO" localSheetId="22">#REF!</definedName>
    <definedName name="DateO" localSheetId="8">#REF!</definedName>
    <definedName name="DateO">#REF!</definedName>
    <definedName name="dbfPath" localSheetId="18">#REF!</definedName>
    <definedName name="dbfPath">#REF!</definedName>
    <definedName name="dbfPath3Assets">[86]TODO!$H$144</definedName>
    <definedName name="dbfPath3Liabilities">[86]TODO!$H$145</definedName>
    <definedName name="dbfPath4">[86]TODO!$H$148</definedName>
    <definedName name="dbfPath6" localSheetId="18">#REF!</definedName>
    <definedName name="dbfPath6">#REF!</definedName>
    <definedName name="dbfPath7" localSheetId="18">#REF!</definedName>
    <definedName name="dbfPath7">#REF!</definedName>
    <definedName name="dbfPath8">[86]TODO!$H$149</definedName>
    <definedName name="dbfPath9" localSheetId="18">#REF!</definedName>
    <definedName name="dbfPath9">#REF!</definedName>
    <definedName name="dbfTable45" localSheetId="18">#REF!</definedName>
    <definedName name="dbfTable45">#REF!</definedName>
    <definedName name="dbfTable7" localSheetId="18">#REF!</definedName>
    <definedName name="dbfTable7">#REF!</definedName>
    <definedName name="dbfTable8" localSheetId="18">#REF!</definedName>
    <definedName name="dbfTable8">#REF!</definedName>
    <definedName name="dbfTable9" localSheetId="18">#REF!</definedName>
    <definedName name="dbfTable9">#REF!</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8" hidden="1">{"Riqfin97",#N/A,FALSE,"Tran";"Riqfinpro",#N/A,FALSE,"Tran"}</definedName>
    <definedName name="dd" localSheetId="21" hidden="1">{"Riqfin97",#N/A,FALSE,"Tran";"Riqfinpro",#N/A,FALSE,"Tran"}</definedName>
    <definedName name="dd" localSheetId="22" hidden="1">{"Riqfin97",#N/A,FALSE,"Tran";"Riqfinpro",#N/A,FALSE,"Tran"}</definedName>
    <definedName name="dd" localSheetId="8" hidden="1">{"Riqfin97",#N/A,FALSE,"Tran";"Riqfinpro",#N/A,FALSE,"Tran"}</definedName>
    <definedName name="dd"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localSheetId="12" hidden="1">{"Riqfin97",#N/A,FALSE,"Tran";"Riqfinpro",#N/A,FALSE,"Tran"}</definedName>
    <definedName name="ddd" localSheetId="18" hidden="1">{"Riqfin97",#N/A,FALSE,"Tran";"Riqfinpro",#N/A,FALSE,"Tran"}</definedName>
    <definedName name="ddd" localSheetId="21" hidden="1">{"Riqfin97",#N/A,FALSE,"Tran";"Riqfinpro",#N/A,FALSE,"Tran"}</definedName>
    <definedName name="ddd" localSheetId="22" hidden="1">{"Riqfin97",#N/A,FALSE,"Tran";"Riqfinpro",#N/A,FALSE,"Tran"}</definedName>
    <definedName name="ddd" localSheetId="8" hidden="1">{"Riqfin97",#N/A,FALSE,"Tran";"Riqfinpro",#N/A,FALSE,"Tran"}</definedName>
    <definedName name="ddd" hidden="1">{"Riqfin97",#N/A,FALSE,"Tran";"Riqfinpro",#N/A,FALSE,"Tran"}</definedName>
    <definedName name="dddd" localSheetId="9" hidden="1">{"Minpmon",#N/A,FALSE,"Monthinput"}</definedName>
    <definedName name="dddd" localSheetId="10" hidden="1">{"Minpmon",#N/A,FALSE,"Monthinput"}</definedName>
    <definedName name="dddd" localSheetId="11" hidden="1">{"Minpmon",#N/A,FALSE,"Monthinput"}</definedName>
    <definedName name="dddd" localSheetId="12" hidden="1">{"Minpmon",#N/A,FALSE,"Monthinput"}</definedName>
    <definedName name="dddd" localSheetId="18" hidden="1">{"Minpmon",#N/A,FALSE,"Monthinput"}</definedName>
    <definedName name="dddd" localSheetId="21" hidden="1">{"Minpmon",#N/A,FALSE,"Monthinput"}</definedName>
    <definedName name="dddd" localSheetId="22" hidden="1">{"Minpmon",#N/A,FALSE,"Monthinput"}</definedName>
    <definedName name="dddd" localSheetId="8" hidden="1">{"Minpmon",#N/A,FALSE,"Monthinput"}</definedName>
    <definedName name="dddd" hidden="1">{"Minpmon",#N/A,FALSE,"Monthinput"}</definedName>
    <definedName name="ddddd" localSheetId="9" hidden="1">{"Riqfin97",#N/A,FALSE,"Tran";"Riqfinpro",#N/A,FALSE,"Tran"}</definedName>
    <definedName name="ddddd" localSheetId="10" hidden="1">{"Riqfin97",#N/A,FALSE,"Tran";"Riqfinpro",#N/A,FALSE,"Tran"}</definedName>
    <definedName name="ddddd" localSheetId="11" hidden="1">{"Riqfin97",#N/A,FALSE,"Tran";"Riqfinpro",#N/A,FALSE,"Tran"}</definedName>
    <definedName name="ddddd" localSheetId="12" hidden="1">{"Riqfin97",#N/A,FALSE,"Tran";"Riqfinpro",#N/A,FALSE,"Tran"}</definedName>
    <definedName name="ddddd" localSheetId="18" hidden="1">{"Riqfin97",#N/A,FALSE,"Tran";"Riqfinpro",#N/A,FALSE,"Tran"}</definedName>
    <definedName name="ddddd" localSheetId="21" hidden="1">{"Riqfin97",#N/A,FALSE,"Tran";"Riqfinpro",#N/A,FALSE,"Tran"}</definedName>
    <definedName name="ddddd" localSheetId="22" hidden="1">{"Riqfin97",#N/A,FALSE,"Tran";"Riqfinpro",#N/A,FALSE,"Tran"}</definedName>
    <definedName name="ddddd" localSheetId="8" hidden="1">{"Riqfin97",#N/A,FALSE,"Tran";"Riqfinpro",#N/A,FALSE,"Tran"}</definedName>
    <definedName name="ddddd" hidden="1">{"Riqfin97",#N/A,FALSE,"Tran";"Riqfinpro",#N/A,FALSE,"Tran"}</definedName>
    <definedName name="dddddd" localSheetId="9" hidden="1">{"Tab1",#N/A,FALSE,"P";"Tab2",#N/A,FALSE,"P"}</definedName>
    <definedName name="dddddd" localSheetId="10" hidden="1">{"Tab1",#N/A,FALSE,"P";"Tab2",#N/A,FALSE,"P"}</definedName>
    <definedName name="dddddd" localSheetId="11" hidden="1">{"Tab1",#N/A,FALSE,"P";"Tab2",#N/A,FALSE,"P"}</definedName>
    <definedName name="dddddd" localSheetId="12" hidden="1">{"Tab1",#N/A,FALSE,"P";"Tab2",#N/A,FALSE,"P"}</definedName>
    <definedName name="dddddd" localSheetId="18" hidden="1">{"Tab1",#N/A,FALSE,"P";"Tab2",#N/A,FALSE,"P"}</definedName>
    <definedName name="dddddd" localSheetId="21" hidden="1">{"Tab1",#N/A,FALSE,"P";"Tab2",#N/A,FALSE,"P"}</definedName>
    <definedName name="dddddd" localSheetId="22" hidden="1">{"Tab1",#N/A,FALSE,"P";"Tab2",#N/A,FALSE,"P"}</definedName>
    <definedName name="dddddd" localSheetId="8" hidden="1">{"Tab1",#N/A,FALSE,"P";"Tab2",#N/A,FALSE,"P"}</definedName>
    <definedName name="dddddd" hidden="1">{"Tab1",#N/A,FALSE,"P";"Tab2",#N/A,FALSE,"P"}</definedName>
    <definedName name="default_kind" localSheetId="18">'[77]2013q2'!#REF!</definedName>
    <definedName name="default_kind">'[77]2013q2'!#REF!</definedName>
    <definedName name="DeleteTable" hidden="1">#N/A</definedName>
    <definedName name="denm" localSheetId="9">#REF!</definedName>
    <definedName name="denm" localSheetId="10">#REF!</definedName>
    <definedName name="denm" localSheetId="18">#REF!</definedName>
    <definedName name="denm" localSheetId="22">#REF!</definedName>
    <definedName name="denm" localSheetId="8">#REF!</definedName>
    <definedName name="denm">#REF!</definedName>
    <definedName name="Depth" localSheetId="22">[87]Input!$B$2</definedName>
    <definedName name="Depth" localSheetId="8">[88]Input!$B$2</definedName>
    <definedName name="Depth">[89]Input!$B$2</definedName>
    <definedName name="der" localSheetId="9" hidden="1">{"Tab1",#N/A,FALSE,"P";"Tab2",#N/A,FALSE,"P"}</definedName>
    <definedName name="der" localSheetId="10" hidden="1">{"Tab1",#N/A,FALSE,"P";"Tab2",#N/A,FALSE,"P"}</definedName>
    <definedName name="der" localSheetId="11" hidden="1">{"Tab1",#N/A,FALSE,"P";"Tab2",#N/A,FALSE,"P"}</definedName>
    <definedName name="der" localSheetId="12" hidden="1">{"Tab1",#N/A,FALSE,"P";"Tab2",#N/A,FALSE,"P"}</definedName>
    <definedName name="der" localSheetId="18" hidden="1">{"Tab1",#N/A,FALSE,"P";"Tab2",#N/A,FALSE,"P"}</definedName>
    <definedName name="der" localSheetId="21" hidden="1">{"Tab1",#N/A,FALSE,"P";"Tab2",#N/A,FALSE,"P"}</definedName>
    <definedName name="der" localSheetId="22" hidden="1">{"Tab1",#N/A,FALSE,"P";"Tab2",#N/A,FALSE,"P"}</definedName>
    <definedName name="der" localSheetId="8" hidden="1">{"Tab1",#N/A,FALSE,"P";"Tab2",#N/A,FALSE,"P"}</definedName>
    <definedName name="der" hidden="1">{"Tab1",#N/A,FALSE,"P";"Tab2",#N/A,FALSE,"P"}</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21"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21"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21"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fdfd" localSheetId="9">#REF!</definedName>
    <definedName name="dfdfdfd" localSheetId="10">#REF!</definedName>
    <definedName name="dfdfdfd" localSheetId="18">#REF!</definedName>
    <definedName name="dfdfdfd" localSheetId="20">#REF!</definedName>
    <definedName name="dfdfdfd" localSheetId="21">#REF!</definedName>
    <definedName name="dfdfdfd" localSheetId="22">#REF!</definedName>
    <definedName name="dfdfdfd" localSheetId="8">#REF!</definedName>
    <definedName name="dfdfdfd">#REF!</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21"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O" localSheetId="9">#REF!</definedName>
    <definedName name="DirO" localSheetId="10">#REF!</definedName>
    <definedName name="DirO" localSheetId="18">#REF!</definedName>
    <definedName name="DirO" localSheetId="22">#REF!</definedName>
    <definedName name="DirO" localSheetId="8">#REF!</definedName>
    <definedName name="DirO">#REF!</definedName>
    <definedName name="Discount" localSheetId="9" hidden="1">#REF!</definedName>
    <definedName name="Discount" localSheetId="10" hidden="1">#REF!</definedName>
    <definedName name="Discount" localSheetId="11" hidden="1">#REF!</definedName>
    <definedName name="Discount" localSheetId="12" hidden="1">#REF!</definedName>
    <definedName name="Discount" localSheetId="18" hidden="1">#REF!</definedName>
    <definedName name="Discount" localSheetId="22" hidden="1">#REF!</definedName>
    <definedName name="Discount" localSheetId="8" hidden="1">#REF!</definedName>
    <definedName name="Discount" hidden="1">#REF!</definedName>
    <definedName name="display_area_2" localSheetId="9" hidden="1">#REF!</definedName>
    <definedName name="display_area_2" localSheetId="10" hidden="1">#REF!</definedName>
    <definedName name="display_area_2" localSheetId="11" hidden="1">#REF!</definedName>
    <definedName name="display_area_2" localSheetId="12" hidden="1">#REF!</definedName>
    <definedName name="display_area_2" localSheetId="18" hidden="1">#REF!</definedName>
    <definedName name="display_area_2" localSheetId="22" hidden="1">#REF!</definedName>
    <definedName name="display_area_2" localSheetId="8" hidden="1">#REF!</definedName>
    <definedName name="display_area_2" hidden="1">#REF!</definedName>
    <definedName name="DLX" localSheetId="9">[90]IP!#REF!</definedName>
    <definedName name="DLX" localSheetId="10">[90]IP!#REF!</definedName>
    <definedName name="DLX" localSheetId="18">[90]IP!#REF!</definedName>
    <definedName name="DLX" localSheetId="21">[91]IP!#REF!</definedName>
    <definedName name="DLX" localSheetId="22">[92]IP!#REF!</definedName>
    <definedName name="DLX" localSheetId="8">[90]IP!#REF!</definedName>
    <definedName name="DLX">[91]IP!#REF!</definedName>
    <definedName name="DLXr" localSheetId="9">#REF!</definedName>
    <definedName name="DLXr" localSheetId="10">#REF!</definedName>
    <definedName name="DLXr" localSheetId="18">#REF!</definedName>
    <definedName name="DLXr" localSheetId="22">#REF!</definedName>
    <definedName name="DLXr" localSheetId="8">#REF!</definedName>
    <definedName name="DLXr">#REF!</definedName>
    <definedName name="DLXrr" localSheetId="9">#REF!</definedName>
    <definedName name="DLXrr" localSheetId="10">#REF!</definedName>
    <definedName name="DLXrr" localSheetId="18">#REF!</definedName>
    <definedName name="DLXrr" localSheetId="22">#REF!</definedName>
    <definedName name="DLXrr" localSheetId="8">#REF!</definedName>
    <definedName name="DLXrr">#REF!</definedName>
    <definedName name="DME_Dirty" hidden="1">"False"</definedName>
    <definedName name="DME_LocalFile" hidden="1">"True"</definedName>
    <definedName name="DMY" localSheetId="18">#REF!</definedName>
    <definedName name="DMY">#REF!</definedName>
    <definedName name="dobz1" localSheetId="18">#REF!</definedName>
    <definedName name="dobz1">#REF!</definedName>
    <definedName name="dobz2" localSheetId="18">#REF!</definedName>
    <definedName name="dobz2">#REF!</definedName>
    <definedName name="drth" localSheetId="9" hidden="1">{"Minpmon",#N/A,FALSE,"Monthinput"}</definedName>
    <definedName name="drth" localSheetId="10" hidden="1">{"Minpmon",#N/A,FALSE,"Monthinput"}</definedName>
    <definedName name="drth" localSheetId="11" hidden="1">{"Minpmon",#N/A,FALSE,"Monthinput"}</definedName>
    <definedName name="drth" localSheetId="12" hidden="1">{"Minpmon",#N/A,FALSE,"Monthinput"}</definedName>
    <definedName name="drth" localSheetId="18" hidden="1">{"Minpmon",#N/A,FALSE,"Monthinput"}</definedName>
    <definedName name="drth" localSheetId="21" hidden="1">{"Minpmon",#N/A,FALSE,"Monthinput"}</definedName>
    <definedName name="drth" localSheetId="22" hidden="1">{"Minpmon",#N/A,FALSE,"Monthinput"}</definedName>
    <definedName name="drth" localSheetId="8" hidden="1">{"Minpmon",#N/A,FALSE,"Monthinput"}</definedName>
    <definedName name="drth" hidden="1">{"Minpmon",#N/A,FALSE,"Monthinput"}</definedName>
    <definedName name="dsa" localSheetId="9" hidden="1">{"Tab1",#N/A,FALSE,"P";"Tab2",#N/A,FALSE,"P"}</definedName>
    <definedName name="dsa" localSheetId="10" hidden="1">{"Tab1",#N/A,FALSE,"P";"Tab2",#N/A,FALSE,"P"}</definedName>
    <definedName name="dsa" localSheetId="11" hidden="1">{"Tab1",#N/A,FALSE,"P";"Tab2",#N/A,FALSE,"P"}</definedName>
    <definedName name="dsa" localSheetId="12" hidden="1">{"Tab1",#N/A,FALSE,"P";"Tab2",#N/A,FALSE,"P"}</definedName>
    <definedName name="dsa" localSheetId="18" hidden="1">{"Tab1",#N/A,FALSE,"P";"Tab2",#N/A,FALSE,"P"}</definedName>
    <definedName name="dsa" localSheetId="21" hidden="1">{"Tab1",#N/A,FALSE,"P";"Tab2",#N/A,FALSE,"P"}</definedName>
    <definedName name="dsa" localSheetId="22" hidden="1">{"Tab1",#N/A,FALSE,"P";"Tab2",#N/A,FALSE,"P"}</definedName>
    <definedName name="dsa" localSheetId="8" hidden="1">{"Tab1",#N/A,FALSE,"P";"Tab2",#N/A,FALSE,"P"}</definedName>
    <definedName name="dsa" hidden="1">{"Tab1",#N/A,FALSE,"P";"Tab2",#N/A,FALSE,"P"}</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21"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_1" localSheetId="9">#REF!</definedName>
    <definedName name="DT_1" localSheetId="10">#REF!</definedName>
    <definedName name="DT_1" localSheetId="18">#REF!</definedName>
    <definedName name="DT_1" localSheetId="22">#REF!</definedName>
    <definedName name="DT_1" localSheetId="8">#REF!</definedName>
    <definedName name="DT_1">#REF!</definedName>
    <definedName name="DT_3" localSheetId="9">#REF!</definedName>
    <definedName name="DT_3" localSheetId="10">#REF!</definedName>
    <definedName name="DT_3" localSheetId="18">#REF!</definedName>
    <definedName name="DT_3" localSheetId="22">#REF!</definedName>
    <definedName name="DT_3" localSheetId="8">#REF!</definedName>
    <definedName name="DT_3">#REF!</definedName>
    <definedName name="DTDT" localSheetId="9">#REF!</definedName>
    <definedName name="DTDT" localSheetId="10">#REF!</definedName>
    <definedName name="DTDT" localSheetId="18">#REF!</definedName>
    <definedName name="DTDT" localSheetId="22">#REF!</definedName>
    <definedName name="DTDT" localSheetId="8">#REF!</definedName>
    <definedName name="DTDT">#REF!</definedName>
    <definedName name="dtp">6</definedName>
    <definedName name="e">[93]Control!$I$5</definedName>
    <definedName name="edc" localSheetId="9">#REF!</definedName>
    <definedName name="edc" localSheetId="10">#REF!</definedName>
    <definedName name="edc" localSheetId="18">#REF!</definedName>
    <definedName name="edc" localSheetId="22">#REF!</definedName>
    <definedName name="edc" localSheetId="8">#REF!</definedName>
    <definedName name="edc">#REF!</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localSheetId="12" hidden="1">{"Riqfin97",#N/A,FALSE,"Tran";"Riqfinpro",#N/A,FALSE,"Tran"}</definedName>
    <definedName name="edr" localSheetId="18" hidden="1">{"Riqfin97",#N/A,FALSE,"Tran";"Riqfinpro",#N/A,FALSE,"Tran"}</definedName>
    <definedName name="edr" localSheetId="21" hidden="1">{"Riqfin97",#N/A,FALSE,"Tran";"Riqfinpro",#N/A,FALSE,"Tran"}</definedName>
    <definedName name="edr" localSheetId="22" hidden="1">{"Riqfin97",#N/A,FALSE,"Tran";"Riqfinpro",#N/A,FALSE,"Tran"}</definedName>
    <definedName name="edr" localSheetId="8" hidden="1">{"Riqfin97",#N/A,FALSE,"Tran";"Riqfinpro",#N/A,FALSE,"Tran"}</definedName>
    <definedName name="edr" hidden="1">{"Riqfin97",#N/A,FALSE,"Tran";"Riqfinpro",#N/A,FALSE,"Tran"}</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8" hidden="1">{"Tab1",#N/A,FALSE,"P";"Tab2",#N/A,FALSE,"P"}</definedName>
    <definedName name="ee" localSheetId="21" hidden="1">{"Tab1",#N/A,FALSE,"P";"Tab2",#N/A,FALSE,"P"}</definedName>
    <definedName name="ee" localSheetId="22" hidden="1">{"Tab1",#N/A,FALSE,"P";"Tab2",#N/A,FALSE,"P"}</definedName>
    <definedName name="ee" localSheetId="8"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21"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8" hidden="1">{"Tab1",#N/A,FALSE,"P";"Tab2",#N/A,FALSE,"P"}</definedName>
    <definedName name="eee" localSheetId="21" hidden="1">{"Tab1",#N/A,FALSE,"P";"Tab2",#N/A,FALSE,"P"}</definedName>
    <definedName name="eee" localSheetId="22" hidden="1">{"Tab1",#N/A,FALSE,"P";"Tab2",#N/A,FALSE,"P"}</definedName>
    <definedName name="eee" localSheetId="8" hidden="1">{"Tab1",#N/A,FALSE,"P";"Tab2",#N/A,FALSE,"P"}</definedName>
    <definedName name="eee" hidden="1">{"Tab1",#N/A,FALSE,"P";"Tab2",#N/A,FALSE,"P"}</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localSheetId="12" hidden="1">{"Riqfin97",#N/A,FALSE,"Tran";"Riqfinpro",#N/A,FALSE,"Tran"}</definedName>
    <definedName name="eeee" localSheetId="18" hidden="1">{"Riqfin97",#N/A,FALSE,"Tran";"Riqfinpro",#N/A,FALSE,"Tran"}</definedName>
    <definedName name="eeee" localSheetId="21" hidden="1">{"Riqfin97",#N/A,FALSE,"Tran";"Riqfinpro",#N/A,FALSE,"Tran"}</definedName>
    <definedName name="eeee" localSheetId="22" hidden="1">{"Riqfin97",#N/A,FALSE,"Tran";"Riqfinpro",#N/A,FALSE,"Tran"}</definedName>
    <definedName name="eeee" localSheetId="8" hidden="1">{"Riqfin97",#N/A,FALSE,"Tran";"Riqfinpro",#N/A,FALSE,"Tran"}</definedName>
    <definedName name="eeee"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localSheetId="12" hidden="1">{"Riqfin97",#N/A,FALSE,"Tran";"Riqfinpro",#N/A,FALSE,"Tran"}</definedName>
    <definedName name="eeeee" localSheetId="18" hidden="1">{"Riqfin97",#N/A,FALSE,"Tran";"Riqfinpro",#N/A,FALSE,"Tran"}</definedName>
    <definedName name="eeeee" localSheetId="21" hidden="1">{"Riqfin97",#N/A,FALSE,"Tran";"Riqfinpro",#N/A,FALSE,"Tran"}</definedName>
    <definedName name="eeeee" localSheetId="22" hidden="1">{"Riqfin97",#N/A,FALSE,"Tran";"Riqfinpro",#N/A,FALSE,"Tran"}</definedName>
    <definedName name="eeeee" localSheetId="8" hidden="1">{"Riqfin97",#N/A,FALSE,"Tran";"Riqfinpro",#N/A,FALSE,"Tran"}</definedName>
    <definedName name="eeeee" hidden="1">{"Riqfin97",#N/A,FALSE,"Tran";"Riqfinpro",#N/A,FALSE,"Tran"}</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8" hidden="1">{"Main Economic Indicators",#N/A,FALSE,"C"}</definedName>
    <definedName name="ergferger" localSheetId="21" hidden="1">{"Main Economic Indicators",#N/A,FALSE,"C"}</definedName>
    <definedName name="ergferger" localSheetId="22" hidden="1">{"Main Economic Indicators",#N/A,FALSE,"C"}</definedName>
    <definedName name="ergferger" localSheetId="8" hidden="1">{"Main Economic Indicators",#N/A,FALSE,"C"}</definedName>
    <definedName name="ergferger" hidden="1">{"Main Economic Indicators",#N/A,FALSE,"C"}</definedName>
    <definedName name="ert" localSheetId="9" hidden="1">{"Minpmon",#N/A,FALSE,"Monthinput"}</definedName>
    <definedName name="ert" localSheetId="10" hidden="1">{"Minpmon",#N/A,FALSE,"Monthinput"}</definedName>
    <definedName name="ert" localSheetId="11" hidden="1">{"Minpmon",#N/A,FALSE,"Monthinput"}</definedName>
    <definedName name="ert" localSheetId="12" hidden="1">{"Minpmon",#N/A,FALSE,"Monthinput"}</definedName>
    <definedName name="ert" localSheetId="18" hidden="1">{"Minpmon",#N/A,FALSE,"Monthinput"}</definedName>
    <definedName name="ert" localSheetId="21" hidden="1">{"Minpmon",#N/A,FALSE,"Monthinput"}</definedName>
    <definedName name="ert" localSheetId="22" hidden="1">{"Minpmon",#N/A,FALSE,"Monthinput"}</definedName>
    <definedName name="ert" localSheetId="8" hidden="1">{"Minpmon",#N/A,FALSE,"Monthinput"}</definedName>
    <definedName name="ert" hidden="1">{"Minpmon",#N/A,FALSE,"Monthinput"}</definedName>
    <definedName name="erty" localSheetId="9" hidden="1">{"Riqfin97",#N/A,FALSE,"Tran";"Riqfinpro",#N/A,FALSE,"Tran"}</definedName>
    <definedName name="erty" localSheetId="10" hidden="1">{"Riqfin97",#N/A,FALSE,"Tran";"Riqfinpro",#N/A,FALSE,"Tran"}</definedName>
    <definedName name="erty" localSheetId="11" hidden="1">{"Riqfin97",#N/A,FALSE,"Tran";"Riqfinpro",#N/A,FALSE,"Tran"}</definedName>
    <definedName name="erty" localSheetId="12" hidden="1">{"Riqfin97",#N/A,FALSE,"Tran";"Riqfinpro",#N/A,FALSE,"Tran"}</definedName>
    <definedName name="erty" localSheetId="18" hidden="1">{"Riqfin97",#N/A,FALSE,"Tran";"Riqfinpro",#N/A,FALSE,"Tran"}</definedName>
    <definedName name="erty" localSheetId="21" hidden="1">{"Riqfin97",#N/A,FALSE,"Tran";"Riqfinpro",#N/A,FALSE,"Tran"}</definedName>
    <definedName name="erty" localSheetId="22" hidden="1">{"Riqfin97",#N/A,FALSE,"Tran";"Riqfinpro",#N/A,FALSE,"Tran"}</definedName>
    <definedName name="erty" localSheetId="8" hidden="1">{"Riqfin97",#N/A,FALSE,"Tran";"Riqfinpro",#N/A,FALSE,"Tran"}</definedName>
    <definedName name="erty" hidden="1">{"Riqfin97",#N/A,FALSE,"Tran";"Riqfinpro",#N/A,FALSE,"Tran"}</definedName>
    <definedName name="ertyyeawet" localSheetId="9" hidden="1">'[19]Time series'!#REF!</definedName>
    <definedName name="ertyyeawet" localSheetId="10" hidden="1">'[19]Time series'!#REF!</definedName>
    <definedName name="ertyyeawet" localSheetId="18" hidden="1">'[19]Time series'!#REF!</definedName>
    <definedName name="ertyyeawet" localSheetId="21" hidden="1">'[19]Time series'!#REF!</definedName>
    <definedName name="ertyyeawet" localSheetId="22" hidden="1">'[19]Time series'!#REF!</definedName>
    <definedName name="ertyyeawet" localSheetId="8" hidden="1">'[19]Time series'!#REF!</definedName>
    <definedName name="ertyyeawet" hidden="1">'[19]Time series'!#REF!</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18" hidden="1">{"'Resources'!$A$1:$W$34","'Balance Sheet'!$A$1:$W$58","'SFD'!$A$1:$J$52"}</definedName>
    <definedName name="erwre" localSheetId="21" hidden="1">{"'Resources'!$A$1:$W$34","'Balance Sheet'!$A$1:$W$58","'SFD'!$A$1:$J$52"}</definedName>
    <definedName name="erwre" localSheetId="22" hidden="1">{"'Resources'!$A$1:$W$34","'Balance Sheet'!$A$1:$W$58","'SFD'!$A$1:$J$52"}</definedName>
    <definedName name="erwre" localSheetId="8" hidden="1">{"'Resources'!$A$1:$W$34","'Balance Sheet'!$A$1:$W$58","'SFD'!$A$1:$J$52"}</definedName>
    <definedName name="erwre" hidden="1">{"'Resources'!$A$1:$W$34","'Balance Sheet'!$A$1:$W$58","'SFD'!$A$1:$J$52"}</definedName>
    <definedName name="EUR_LEVEL" localSheetId="9">#REF!</definedName>
    <definedName name="EUR_LEVEL" localSheetId="10">#REF!</definedName>
    <definedName name="EUR_LEVEL" localSheetId="18">#REF!</definedName>
    <definedName name="EUR_LEVEL" localSheetId="22">#REF!</definedName>
    <definedName name="EUR_LEVEL" localSheetId="8">#REF!</definedName>
    <definedName name="EUR_LEVEL">#REF!</definedName>
    <definedName name="ewqr" localSheetId="9" hidden="1">[42]Data!#REF!</definedName>
    <definedName name="ewqr" localSheetId="10" hidden="1">[42]Data!#REF!</definedName>
    <definedName name="ewqr" localSheetId="18" hidden="1">[42]Data!#REF!</definedName>
    <definedName name="ewqr" localSheetId="21" hidden="1">[42]Data!#REF!</definedName>
    <definedName name="ewqr" localSheetId="22" hidden="1">[42]Data!#REF!</definedName>
    <definedName name="ewqr" localSheetId="8" hidden="1">[42]Data!#REF!</definedName>
    <definedName name="ewqr" hidden="1">[42]Data!#REF!</definedName>
    <definedName name="exim" localSheetId="9">#REF!</definedName>
    <definedName name="exim" localSheetId="10">#REF!</definedName>
    <definedName name="exim" localSheetId="18">#REF!</definedName>
    <definedName name="exim" localSheetId="22">#REF!</definedName>
    <definedName name="exim" localSheetId="8">#REF!</definedName>
    <definedName name="exim">#REF!</definedName>
    <definedName name="exports2009" localSheetId="22">[94]ConsensusEconomics!$K$28</definedName>
    <definedName name="exports2009" localSheetId="8">[95]ConsensusEconomics!$K$28</definedName>
    <definedName name="exports2009">[96]ConsensusEconomics!$K$28</definedName>
    <definedName name="exports2010" localSheetId="22">[94]ConsensusEconomics!$L$28</definedName>
    <definedName name="exports2010" localSheetId="8">[95]ConsensusEconomics!$L$28</definedName>
    <definedName name="exports2010">[96]ConsensusEconomics!$L$28</definedName>
    <definedName name="f" localSheetId="9" hidden="1">{"Main Economic Indicators",#N/A,FALSE,"C"}</definedName>
    <definedName name="f" localSheetId="10" hidden="1">{"Main Economic Indicators",#N/A,FALSE,"C"}</definedName>
    <definedName name="f" localSheetId="11" hidden="1">{"Main Economic Indicators",#N/A,FALSE,"C"}</definedName>
    <definedName name="f" localSheetId="12" hidden="1">{"Main Economic Indicators",#N/A,FALSE,"C"}</definedName>
    <definedName name="f" localSheetId="18" hidden="1">{"Main Economic Indicators",#N/A,FALSE,"C"}</definedName>
    <definedName name="f" localSheetId="21" hidden="1">{"Main Economic Indicators",#N/A,FALSE,"C"}</definedName>
    <definedName name="f" localSheetId="22" hidden="1">{"Main Economic Indicators",#N/A,FALSE,"C"}</definedName>
    <definedName name="f" localSheetId="8" hidden="1">{"Main Economic Indicators",#N/A,FALSE,"C"}</definedName>
    <definedName name="f" hidden="1">{"Main Economic Indicators",#N/A,FALSE,"C"}</definedName>
    <definedName name="FCode" localSheetId="9" hidden="1">#REF!</definedName>
    <definedName name="FCode" localSheetId="10" hidden="1">#REF!</definedName>
    <definedName name="FCode" localSheetId="11" hidden="1">#REF!</definedName>
    <definedName name="FCode" localSheetId="12" hidden="1">#REF!</definedName>
    <definedName name="FCode" localSheetId="18" hidden="1">#REF!</definedName>
    <definedName name="FCode" localSheetId="22" hidden="1">#REF!</definedName>
    <definedName name="FCode" localSheetId="8" hidden="1">#REF!</definedName>
    <definedName name="FCode" hidden="1">#REF!</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localSheetId="12" hidden="1">{"Riqfin97",#N/A,FALSE,"Tran";"Riqfinpro",#N/A,FALSE,"Tran"}</definedName>
    <definedName name="fed" localSheetId="18" hidden="1">{"Riqfin97",#N/A,FALSE,"Tran";"Riqfinpro",#N/A,FALSE,"Tran"}</definedName>
    <definedName name="fed" localSheetId="21" hidden="1">{"Riqfin97",#N/A,FALSE,"Tran";"Riqfinpro",#N/A,FALSE,"Tran"}</definedName>
    <definedName name="fed" localSheetId="22" hidden="1">{"Riqfin97",#N/A,FALSE,"Tran";"Riqfinpro",#N/A,FALSE,"Tran"}</definedName>
    <definedName name="fed" localSheetId="8" hidden="1">{"Riqfin97",#N/A,FALSE,"Tran";"Riqfinpro",#N/A,FALSE,"Tran"}</definedName>
    <definedName name="fed"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localSheetId="12" hidden="1">{"Riqfin97",#N/A,FALSE,"Tran";"Riqfinpro",#N/A,FALSE,"Tran"}</definedName>
    <definedName name="fer" localSheetId="18" hidden="1">{"Riqfin97",#N/A,FALSE,"Tran";"Riqfinpro",#N/A,FALSE,"Tran"}</definedName>
    <definedName name="fer" localSheetId="21" hidden="1">{"Riqfin97",#N/A,FALSE,"Tran";"Riqfinpro",#N/A,FALSE,"Tran"}</definedName>
    <definedName name="fer" localSheetId="22" hidden="1">{"Riqfin97",#N/A,FALSE,"Tran";"Riqfinpro",#N/A,FALSE,"Tran"}</definedName>
    <definedName name="fer" localSheetId="8" hidden="1">{"Riqfin97",#N/A,FALSE,"Tran";"Riqfinpro",#N/A,FALSE,"Tran"}</definedName>
    <definedName name="fer" hidden="1">{"Riqfin97",#N/A,FALSE,"Tran";"Riqfinpro",#N/A,FALSE,"Tran"}</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8" hidden="1">{"Tab1",#N/A,FALSE,"P";"Tab2",#N/A,FALSE,"P"}</definedName>
    <definedName name="ff" localSheetId="21" hidden="1">{"Tab1",#N/A,FALSE,"P";"Tab2",#N/A,FALSE,"P"}</definedName>
    <definedName name="ff" localSheetId="22" hidden="1">{"Tab1",#N/A,FALSE,"P";"Tab2",#N/A,FALSE,"P"}</definedName>
    <definedName name="ff" localSheetId="8" hidden="1">{"Tab1",#N/A,FALSE,"P";"Tab2",#N/A,FALSE,"P"}</definedName>
    <definedName name="ff"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8" hidden="1">{"Tab1",#N/A,FALSE,"P";"Tab2",#N/A,FALSE,"P"}</definedName>
    <definedName name="fff" localSheetId="21" hidden="1">{"Tab1",#N/A,FALSE,"P";"Tab2",#N/A,FALSE,"P"}</definedName>
    <definedName name="fff" localSheetId="22" hidden="1">{"Tab1",#N/A,FALSE,"P";"Tab2",#N/A,FALSE,"P"}</definedName>
    <definedName name="fff" localSheetId="8" hidden="1">{"Tab1",#N/A,FALSE,"P";"Tab2",#N/A,FALSE,"P"}</definedName>
    <definedName name="fff" hidden="1">{"Tab1",#N/A,FALSE,"P";"Tab2",#N/A,FALSE,"P"}</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localSheetId="12" hidden="1">{"Riqfin97",#N/A,FALSE,"Tran";"Riqfinpro",#N/A,FALSE,"Tran"}</definedName>
    <definedName name="ffff" localSheetId="18" hidden="1">{"Riqfin97",#N/A,FALSE,"Tran";"Riqfinpro",#N/A,FALSE,"Tran"}</definedName>
    <definedName name="ffff" localSheetId="21" hidden="1">{"Riqfin97",#N/A,FALSE,"Tran";"Riqfinpro",#N/A,FALSE,"Tran"}</definedName>
    <definedName name="ffff" localSheetId="22" hidden="1">{"Riqfin97",#N/A,FALSE,"Tran";"Riqfinpro",#N/A,FALSE,"Tran"}</definedName>
    <definedName name="ffff" localSheetId="8" hidden="1">{"Riqfin97",#N/A,FALSE,"Tran";"Riqfinpro",#N/A,FALSE,"Tran"}</definedName>
    <definedName name="ffff" hidden="1">{"Riqfin97",#N/A,FALSE,"Tran";"Riqfinpro",#N/A,FALSE,"Tran"}</definedName>
    <definedName name="ffffff" localSheetId="9" hidden="1">{"Tab1",#N/A,FALSE,"P";"Tab2",#N/A,FALSE,"P"}</definedName>
    <definedName name="ffffff" localSheetId="10" hidden="1">{"Tab1",#N/A,FALSE,"P";"Tab2",#N/A,FALSE,"P"}</definedName>
    <definedName name="ffffff" localSheetId="11" hidden="1">{"Tab1",#N/A,FALSE,"P";"Tab2",#N/A,FALSE,"P"}</definedName>
    <definedName name="ffffff" localSheetId="12" hidden="1">{"Tab1",#N/A,FALSE,"P";"Tab2",#N/A,FALSE,"P"}</definedName>
    <definedName name="ffffff" localSheetId="18" hidden="1">{"Tab1",#N/A,FALSE,"P";"Tab2",#N/A,FALSE,"P"}</definedName>
    <definedName name="ffffff" localSheetId="21" hidden="1">{"Tab1",#N/A,FALSE,"P";"Tab2",#N/A,FALSE,"P"}</definedName>
    <definedName name="ffffff" localSheetId="22" hidden="1">{"Tab1",#N/A,FALSE,"P";"Tab2",#N/A,FALSE,"P"}</definedName>
    <definedName name="ffffff" localSheetId="8" hidden="1">{"Tab1",#N/A,FALSE,"P";"Tab2",#N/A,FALSE,"P"}</definedName>
    <definedName name="ffffff" hidden="1">{"Tab1",#N/A,FALSE,"P";"Tab2",#N/A,FALSE,"P"}</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localSheetId="12" hidden="1">{"Minpmon",#N/A,FALSE,"Monthinput"}</definedName>
    <definedName name="fffffff" localSheetId="18" hidden="1">{"Minpmon",#N/A,FALSE,"Monthinput"}</definedName>
    <definedName name="fffffff" localSheetId="21" hidden="1">{"Minpmon",#N/A,FALSE,"Monthinput"}</definedName>
    <definedName name="fffffff" localSheetId="22" hidden="1">{"Minpmon",#N/A,FALSE,"Monthinput"}</definedName>
    <definedName name="fffffff" localSheetId="8" hidden="1">{"Minpmon",#N/A,FALSE,"Monthinput"}</definedName>
    <definedName name="fffffff" hidden="1">{"Minpmon",#N/A,FALSE,"Monthinput"}</definedName>
    <definedName name="ffggg" localSheetId="9" hidden="1">{"Tab1",#N/A,FALSE,"P";"Tab2",#N/A,FALSE,"P"}</definedName>
    <definedName name="ffggg" localSheetId="10" hidden="1">{"Tab1",#N/A,FALSE,"P";"Tab2",#N/A,FALSE,"P"}</definedName>
    <definedName name="ffggg" localSheetId="11" hidden="1">{"Tab1",#N/A,FALSE,"P";"Tab2",#N/A,FALSE,"P"}</definedName>
    <definedName name="ffggg" localSheetId="12" hidden="1">{"Tab1",#N/A,FALSE,"P";"Tab2",#N/A,FALSE,"P"}</definedName>
    <definedName name="ffggg" localSheetId="18" hidden="1">{"Tab1",#N/A,FALSE,"P";"Tab2",#N/A,FALSE,"P"}</definedName>
    <definedName name="ffggg" localSheetId="21" hidden="1">{"Tab1",#N/A,FALSE,"P";"Tab2",#N/A,FALSE,"P"}</definedName>
    <definedName name="ffggg" localSheetId="22" hidden="1">{"Tab1",#N/A,FALSE,"P";"Tab2",#N/A,FALSE,"P"}</definedName>
    <definedName name="ffggg" localSheetId="8" hidden="1">{"Tab1",#N/A,FALSE,"P";"Tab2",#N/A,FALSE,"P"}</definedName>
    <definedName name="ffggg" hidden="1">{"Tab1",#N/A,FALSE,"P";"Tab2",#N/A,FALSE,"P"}</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localSheetId="12" hidden="1">{"Riqfin97",#N/A,FALSE,"Tran";"Riqfinpro",#N/A,FALSE,"Tran"}</definedName>
    <definedName name="fgf" localSheetId="18" hidden="1">{"Riqfin97",#N/A,FALSE,"Tran";"Riqfinpro",#N/A,FALSE,"Tran"}</definedName>
    <definedName name="fgf" localSheetId="21" hidden="1">{"Riqfin97",#N/A,FALSE,"Tran";"Riqfinpro",#N/A,FALSE,"Tran"}</definedName>
    <definedName name="fgf" localSheetId="22" hidden="1">{"Riqfin97",#N/A,FALSE,"Tran";"Riqfinpro",#N/A,FALSE,"Tran"}</definedName>
    <definedName name="fgf" localSheetId="8" hidden="1">{"Riqfin97",#N/A,FALSE,"Tran";"Riqfinpro",#N/A,FALSE,"Tran"}</definedName>
    <definedName name="fgf" hidden="1">{"Riqfin97",#N/A,FALSE,"Tran";"Riqfinpro",#N/A,FALSE,"Tran"}</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21"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localSheetId="10" hidden="1">{"Main Economic Indicators",#N/A,FALSE,"C"}</definedName>
    <definedName name="fhjekwf" localSheetId="11" hidden="1">{"Main Economic Indicators",#N/A,FALSE,"C"}</definedName>
    <definedName name="fhjekwf" localSheetId="12" hidden="1">{"Main Economic Indicators",#N/A,FALSE,"C"}</definedName>
    <definedName name="fhjekwf" localSheetId="18" hidden="1">{"Main Economic Indicators",#N/A,FALSE,"C"}</definedName>
    <definedName name="fhjekwf" localSheetId="21" hidden="1">{"Main Economic Indicators",#N/A,FALSE,"C"}</definedName>
    <definedName name="fhjekwf" localSheetId="22" hidden="1">{"Main Economic Indicators",#N/A,FALSE,"C"}</definedName>
    <definedName name="fhjekwf" localSheetId="8" hidden="1">{"Main Economic Indicators",#N/A,FALSE,"C"}</definedName>
    <definedName name="fhjekwf" hidden="1">{"Main Economic Indicators",#N/A,FALSE,"C"}</definedName>
    <definedName name="FIG2wp1" localSheetId="9" hidden="1">#REF!</definedName>
    <definedName name="FIG2wp1" localSheetId="10" hidden="1">#REF!</definedName>
    <definedName name="FIG2wp1" localSheetId="11" hidden="1">#REF!</definedName>
    <definedName name="FIG2wp1" localSheetId="12" hidden="1">#REF!</definedName>
    <definedName name="FIG2wp1" localSheetId="18" hidden="1">#REF!</definedName>
    <definedName name="FIG2wp1" localSheetId="22" hidden="1">#REF!</definedName>
    <definedName name="FIG2wp1" localSheetId="8" hidden="1">#REF!</definedName>
    <definedName name="FIG2wp1" hidden="1">#REF!</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8" hidden="1">{"Tab1",#N/A,FALSE,"P";"Tab2",#N/A,FALSE,"P"}</definedName>
    <definedName name="Financing" localSheetId="21" hidden="1">{"Tab1",#N/A,FALSE,"P";"Tab2",#N/A,FALSE,"P"}</definedName>
    <definedName name="Financing" localSheetId="22" hidden="1">{"Tab1",#N/A,FALSE,"P";"Tab2",#N/A,FALSE,"P"}</definedName>
    <definedName name="Financing" localSheetId="8" hidden="1">{"Tab1",#N/A,FALSE,"P";"Tab2",#N/A,FALSE,"P"}</definedName>
    <definedName name="Financing" hidden="1">{"Tab1",#N/A,FALSE,"P";"Tab2",#N/A,FALSE,"P"}</definedName>
    <definedName name="finl" localSheetId="9">#REF!</definedName>
    <definedName name="finl" localSheetId="10">#REF!</definedName>
    <definedName name="finl" localSheetId="18">#REF!</definedName>
    <definedName name="finl" localSheetId="22">#REF!</definedName>
    <definedName name="finl" localSheetId="8">#REF!</definedName>
    <definedName name="finl">#REF!</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an" localSheetId="9">#REF!</definedName>
    <definedName name="fran" localSheetId="10">#REF!</definedName>
    <definedName name="fran" localSheetId="18">#REF!</definedName>
    <definedName name="fran" localSheetId="22">#REF!</definedName>
    <definedName name="fran" localSheetId="8">#REF!</definedName>
    <definedName name="fran">#REF!</definedName>
    <definedName name="fre" localSheetId="9" hidden="1">{"Tab1",#N/A,FALSE,"P";"Tab2",#N/A,FALSE,"P"}</definedName>
    <definedName name="fre" localSheetId="10" hidden="1">{"Tab1",#N/A,FALSE,"P";"Tab2",#N/A,FALSE,"P"}</definedName>
    <definedName name="fre" localSheetId="11" hidden="1">{"Tab1",#N/A,FALSE,"P";"Tab2",#N/A,FALSE,"P"}</definedName>
    <definedName name="fre" localSheetId="12" hidden="1">{"Tab1",#N/A,FALSE,"P";"Tab2",#N/A,FALSE,"P"}</definedName>
    <definedName name="fre" localSheetId="18" hidden="1">{"Tab1",#N/A,FALSE,"P";"Tab2",#N/A,FALSE,"P"}</definedName>
    <definedName name="fre" localSheetId="21" hidden="1">{"Tab1",#N/A,FALSE,"P";"Tab2",#N/A,FALSE,"P"}</definedName>
    <definedName name="fre" localSheetId="22" hidden="1">{"Tab1",#N/A,FALSE,"P";"Tab2",#N/A,FALSE,"P"}</definedName>
    <definedName name="fre" localSheetId="8" hidden="1">{"Tab1",#N/A,FALSE,"P";"Tab2",#N/A,FALSE,"P"}</definedName>
    <definedName name="fre" hidden="1">{"Tab1",#N/A,FALSE,"P";"Tab2",#N/A,FALSE,"P"}</definedName>
    <definedName name="fshrts" hidden="1">[26]WB!$Q$255:$AK$255</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localSheetId="12" hidden="1">{"Riqfin97",#N/A,FALSE,"Tran";"Riqfinpro",#N/A,FALSE,"Tran"}</definedName>
    <definedName name="ftr" localSheetId="18" hidden="1">{"Riqfin97",#N/A,FALSE,"Tran";"Riqfinpro",#N/A,FALSE,"Tran"}</definedName>
    <definedName name="ftr" localSheetId="21" hidden="1">{"Riqfin97",#N/A,FALSE,"Tran";"Riqfinpro",#N/A,FALSE,"Tran"}</definedName>
    <definedName name="ftr" localSheetId="22" hidden="1">{"Riqfin97",#N/A,FALSE,"Tran";"Riqfinpro",#N/A,FALSE,"Tran"}</definedName>
    <definedName name="ftr" localSheetId="8" hidden="1">{"Riqfin97",#N/A,FALSE,"Tran";"Riqfinpro",#N/A,FALSE,"Tran"}</definedName>
    <definedName name="ftr"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localSheetId="12" hidden="1">{"Riqfin97",#N/A,FALSE,"Tran";"Riqfinpro",#N/A,FALSE,"Tran"}</definedName>
    <definedName name="fty" localSheetId="18" hidden="1">{"Riqfin97",#N/A,FALSE,"Tran";"Riqfinpro",#N/A,FALSE,"Tran"}</definedName>
    <definedName name="fty" localSheetId="21" hidden="1">{"Riqfin97",#N/A,FALSE,"Tran";"Riqfinpro",#N/A,FALSE,"Tran"}</definedName>
    <definedName name="fty" localSheetId="22" hidden="1">{"Riqfin97",#N/A,FALSE,"Tran";"Riqfinpro",#N/A,FALSE,"Tran"}</definedName>
    <definedName name="fty" localSheetId="8" hidden="1">{"Riqfin97",#N/A,FALSE,"Tran";"Riqfinpro",#N/A,FALSE,"Tran"}</definedName>
    <definedName name="fty" hidden="1">{"Riqfin97",#N/A,FALSE,"Tran";"Riqfinpro",#N/A,FALSE,"Tran"}</definedName>
    <definedName name="fuck" localSheetId="9" hidden="1">#REF!</definedName>
    <definedName name="fuck" localSheetId="10" hidden="1">#REF!</definedName>
    <definedName name="fuck" localSheetId="11" hidden="1">#REF!</definedName>
    <definedName name="fuck" localSheetId="12" hidden="1">#REF!</definedName>
    <definedName name="fuck" localSheetId="18" hidden="1">#REF!</definedName>
    <definedName name="fuck" localSheetId="22" hidden="1">#REF!</definedName>
    <definedName name="fuck" localSheetId="8" hidden="1">#REF!</definedName>
    <definedName name="fuck" hidden="1">#REF!</definedName>
    <definedName name="g">[93]Control!$J$3</definedName>
    <definedName name="gbnj" localSheetId="9" hidden="1">{"Tab1",#N/A,FALSE,"P";"Tab2",#N/A,FALSE,"P"}</definedName>
    <definedName name="gbnj" localSheetId="10" hidden="1">{"Tab1",#N/A,FALSE,"P";"Tab2",#N/A,FALSE,"P"}</definedName>
    <definedName name="gbnj" localSheetId="11" hidden="1">{"Tab1",#N/A,FALSE,"P";"Tab2",#N/A,FALSE,"P"}</definedName>
    <definedName name="gbnj" localSheetId="12" hidden="1">{"Tab1",#N/A,FALSE,"P";"Tab2",#N/A,FALSE,"P"}</definedName>
    <definedName name="gbnj" localSheetId="18" hidden="1">{"Tab1",#N/A,FALSE,"P";"Tab2",#N/A,FALSE,"P"}</definedName>
    <definedName name="gbnj" localSheetId="21" hidden="1">{"Tab1",#N/A,FALSE,"P";"Tab2",#N/A,FALSE,"P"}</definedName>
    <definedName name="gbnj" localSheetId="22" hidden="1">{"Tab1",#N/A,FALSE,"P";"Tab2",#N/A,FALSE,"P"}</definedName>
    <definedName name="gbnj" localSheetId="8" hidden="1">{"Tab1",#N/A,FALSE,"P";"Tab2",#N/A,FALSE,"P"}</definedName>
    <definedName name="gbnj" hidden="1">{"Tab1",#N/A,FALSE,"P";"Tab2",#N/A,FALSE,"P"}</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21"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21"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21"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m" localSheetId="9">#REF!</definedName>
    <definedName name="germ" localSheetId="10">#REF!</definedName>
    <definedName name="germ" localSheetId="18">#REF!</definedName>
    <definedName name="germ" localSheetId="22">#REF!</definedName>
    <definedName name="germ" localSheetId="8">#REF!</definedName>
    <definedName name="germ">#REF!</definedName>
    <definedName name="gffd" localSheetId="9" hidden="1">{"Riqfin97",#N/A,FALSE,"Tran";"Riqfinpro",#N/A,FALSE,"Tran"}</definedName>
    <definedName name="gffd" localSheetId="10" hidden="1">{"Riqfin97",#N/A,FALSE,"Tran";"Riqfinpro",#N/A,FALSE,"Tran"}</definedName>
    <definedName name="gffd" localSheetId="11" hidden="1">{"Riqfin97",#N/A,FALSE,"Tran";"Riqfinpro",#N/A,FALSE,"Tran"}</definedName>
    <definedName name="gffd" localSheetId="12" hidden="1">{"Riqfin97",#N/A,FALSE,"Tran";"Riqfinpro",#N/A,FALSE,"Tran"}</definedName>
    <definedName name="gffd" localSheetId="18" hidden="1">{"Riqfin97",#N/A,FALSE,"Tran";"Riqfinpro",#N/A,FALSE,"Tran"}</definedName>
    <definedName name="gffd" localSheetId="21" hidden="1">{"Riqfin97",#N/A,FALSE,"Tran";"Riqfinpro",#N/A,FALSE,"Tran"}</definedName>
    <definedName name="gffd" localSheetId="22" hidden="1">{"Riqfin97",#N/A,FALSE,"Tran";"Riqfinpro",#N/A,FALSE,"Tran"}</definedName>
    <definedName name="gffd" localSheetId="8" hidden="1">{"Riqfin97",#N/A,FALSE,"Tran";"Riqfinpro",#N/A,FALSE,"Tran"}</definedName>
    <definedName name="gffd" hidden="1">{"Riqfin97",#N/A,FALSE,"Tran";"Riqfinpro",#N/A,FALSE,"Tran"}</definedName>
    <definedName name="gg" localSheetId="9" hidden="1">{"TBILLS_ALL",#N/A,FALSE,"FITB_all"}</definedName>
    <definedName name="gg" localSheetId="10" hidden="1">{"TBILLS_ALL",#N/A,FALSE,"FITB_all"}</definedName>
    <definedName name="gg" localSheetId="11" hidden="1">{"TBILLS_ALL",#N/A,FALSE,"FITB_all"}</definedName>
    <definedName name="gg" localSheetId="12" hidden="1">{"TBILLS_ALL",#N/A,FALSE,"FITB_all"}</definedName>
    <definedName name="gg" localSheetId="18" hidden="1">{"TBILLS_ALL",#N/A,FALSE,"FITB_all"}</definedName>
    <definedName name="gg" localSheetId="21" hidden="1">{"TBILLS_ALL",#N/A,FALSE,"FITB_all"}</definedName>
    <definedName name="gg" localSheetId="22" hidden="1">{"TBILLS_ALL",#N/A,FALSE,"FITB_all"}</definedName>
    <definedName name="gg" localSheetId="8" hidden="1">{"TBILLS_ALL",#N/A,FALSE,"FITB_all"}</definedName>
    <definedName name="gg" hidden="1">{"TBILLS_ALL",#N/A,FALSE,"FITB_all"}</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8" hidden="1">{"Riqfin97",#N/A,FALSE,"Tran";"Riqfinpro",#N/A,FALSE,"Tran"}</definedName>
    <definedName name="ggg" localSheetId="21" hidden="1">{"Riqfin97",#N/A,FALSE,"Tran";"Riqfinpro",#N/A,FALSE,"Tran"}</definedName>
    <definedName name="ggg" localSheetId="22" hidden="1">{"Riqfin97",#N/A,FALSE,"Tran";"Riqfinpro",#N/A,FALSE,"Tran"}</definedName>
    <definedName name="ggg" localSheetId="8" hidden="1">{"Riqfin97",#N/A,FALSE,"Tran";"Riqfinpro",#N/A,FALSE,"Tran"}</definedName>
    <definedName name="ggg" hidden="1">{"Riqfin97",#N/A,FALSE,"Tran";"Riqfinpro",#N/A,FALSE,"Tran"}</definedName>
    <definedName name="gggg" localSheetId="9" hidden="1">{"Minpmon",#N/A,FALSE,"Monthinput"}</definedName>
    <definedName name="gggg" localSheetId="10" hidden="1">{"Minpmon",#N/A,FALSE,"Monthinput"}</definedName>
    <definedName name="gggg" localSheetId="11" hidden="1">{"Minpmon",#N/A,FALSE,"Monthinput"}</definedName>
    <definedName name="gggg" localSheetId="12" hidden="1">{"Minpmon",#N/A,FALSE,"Monthinput"}</definedName>
    <definedName name="gggg" localSheetId="18" hidden="1">{"Minpmon",#N/A,FALSE,"Monthinput"}</definedName>
    <definedName name="gggg" localSheetId="21" hidden="1">{"Minpmon",#N/A,FALSE,"Monthinput"}</definedName>
    <definedName name="gggg" localSheetId="22" hidden="1">{"Minpmon",#N/A,FALSE,"Monthinput"}</definedName>
    <definedName name="gggg" localSheetId="8" hidden="1">{"Minpmon",#N/A,FALSE,"Monthinput"}</definedName>
    <definedName name="gggg" hidden="1">{"Minpmon",#N/A,FALSE,"Monthinput"}</definedName>
    <definedName name="ggggg" localSheetId="9" hidden="1">'[97]J(Priv.Cap)'!#REF!</definedName>
    <definedName name="ggggg" localSheetId="10" hidden="1">'[97]J(Priv.Cap)'!#REF!</definedName>
    <definedName name="ggggg" localSheetId="18" hidden="1">'[97]J(Priv.Cap)'!#REF!</definedName>
    <definedName name="ggggg" localSheetId="21" hidden="1">'[97]J(Priv.Cap)'!#REF!</definedName>
    <definedName name="ggggg" localSheetId="22" hidden="1">'[97]J(Priv.Cap)'!#REF!</definedName>
    <definedName name="ggggg" localSheetId="8" hidden="1">'[97]J(Priv.Cap)'!#REF!</definedName>
    <definedName name="ggggg" hidden="1">'[97]J(Priv.Cap)'!#REF!</definedName>
    <definedName name="gggggggg" localSheetId="9" hidden="1">{"Tab1",#N/A,FALSE,"P";"Tab2",#N/A,FALSE,"P"}</definedName>
    <definedName name="gggggggg" localSheetId="10" hidden="1">{"Tab1",#N/A,FALSE,"P";"Tab2",#N/A,FALSE,"P"}</definedName>
    <definedName name="gggggggg" localSheetId="11" hidden="1">{"Tab1",#N/A,FALSE,"P";"Tab2",#N/A,FALSE,"P"}</definedName>
    <definedName name="gggggggg" localSheetId="12" hidden="1">{"Tab1",#N/A,FALSE,"P";"Tab2",#N/A,FALSE,"P"}</definedName>
    <definedName name="gggggggg" localSheetId="18" hidden="1">{"Tab1",#N/A,FALSE,"P";"Tab2",#N/A,FALSE,"P"}</definedName>
    <definedName name="gggggggg" localSheetId="21" hidden="1">{"Tab1",#N/A,FALSE,"P";"Tab2",#N/A,FALSE,"P"}</definedName>
    <definedName name="gggggggg" localSheetId="22" hidden="1">{"Tab1",#N/A,FALSE,"P";"Tab2",#N/A,FALSE,"P"}</definedName>
    <definedName name="gggggggg" localSheetId="8" hidden="1">{"Tab1",#N/A,FALSE,"P";"Tab2",#N/A,FALSE,"P"}</definedName>
    <definedName name="gggggggg" hidden="1">{"Tab1",#N/A,FALSE,"P";"Tab2",#N/A,FALSE,"P"}</definedName>
    <definedName name="ggh" localSheetId="18" hidden="1">'[2]Сектор товаров'!#REF!</definedName>
    <definedName name="ggh" hidden="1">'[2]Сектор товаров'!#REF!</definedName>
    <definedName name="ght" localSheetId="9" hidden="1">{"Tab1",#N/A,FALSE,"P";"Tab2",#N/A,FALSE,"P"}</definedName>
    <definedName name="ght" localSheetId="10" hidden="1">{"Tab1",#N/A,FALSE,"P";"Tab2",#N/A,FALSE,"P"}</definedName>
    <definedName name="ght" localSheetId="11" hidden="1">{"Tab1",#N/A,FALSE,"P";"Tab2",#N/A,FALSE,"P"}</definedName>
    <definedName name="ght" localSheetId="12" hidden="1">{"Tab1",#N/A,FALSE,"P";"Tab2",#N/A,FALSE,"P"}</definedName>
    <definedName name="ght" localSheetId="18" hidden="1">{"Tab1",#N/A,FALSE,"P";"Tab2",#N/A,FALSE,"P"}</definedName>
    <definedName name="ght" localSheetId="21" hidden="1">{"Tab1",#N/A,FALSE,"P";"Tab2",#N/A,FALSE,"P"}</definedName>
    <definedName name="ght" localSheetId="22" hidden="1">{"Tab1",#N/A,FALSE,"P";"Tab2",#N/A,FALSE,"P"}</definedName>
    <definedName name="ght" localSheetId="8" hidden="1">{"Tab1",#N/A,FALSE,"P";"Tab2",#N/A,FALSE,"P"}</definedName>
    <definedName name="ght" hidden="1">{"Tab1",#N/A,FALSE,"P";"Tab2",#N/A,FALSE,"P"}</definedName>
    <definedName name="GPB_BOP_OPTIONS" localSheetId="9">#REF!</definedName>
    <definedName name="GPB_BOP_OPTIONS" localSheetId="10">#REF!</definedName>
    <definedName name="GPB_BOP_OPTIONS" localSheetId="18">#REF!</definedName>
    <definedName name="GPB_BOP_OPTIONS" localSheetId="21">#REF!</definedName>
    <definedName name="GPB_BOP_OPTIONS" localSheetId="22">#REF!</definedName>
    <definedName name="GPB_BOP_OPTIONS" localSheetId="8">#REF!</definedName>
    <definedName name="GPB_BOP_OPTIONS">#REF!</definedName>
    <definedName name="GPB_IIP_OPTIONS" localSheetId="9">#REF!</definedName>
    <definedName name="GPB_IIP_OPTIONS" localSheetId="10">#REF!</definedName>
    <definedName name="GPB_IIP_OPTIONS" localSheetId="18">#REF!</definedName>
    <definedName name="GPB_IIP_OPTIONS" localSheetId="21">#REF!</definedName>
    <definedName name="GPB_IIP_OPTIONS" localSheetId="22">#REF!</definedName>
    <definedName name="GPB_IIP_OPTIONS" localSheetId="8">#REF!</definedName>
    <definedName name="GPB_IIP_OPTIONS">#REF!</definedName>
    <definedName name="gr" localSheetId="18">'[98]ПЕР+'!#REF!</definedName>
    <definedName name="gr">'[98]ПЕР+'!#REF!</definedName>
    <definedName name="Gr_A11" localSheetId="18" hidden="1">'[2]Сектор товаров'!#REF!</definedName>
    <definedName name="Gr_A11" hidden="1">'[2]Сектор товаров'!#REF!</definedName>
    <definedName name="Gr_A12" localSheetId="18" hidden="1">'[2]Сектор товаров'!#REF!</definedName>
    <definedName name="Gr_A12" hidden="1">'[2]Сектор товаров'!#REF!</definedName>
    <definedName name="GR_A13" localSheetId="18" hidden="1">'[2]Сектор товаров'!#REF!</definedName>
    <definedName name="GR_A13" hidden="1">'[2]Сектор товаров'!#REF!</definedName>
    <definedName name="Gr_A21" localSheetId="18" hidden="1">'[2]Сектор товаров'!#REF!</definedName>
    <definedName name="Gr_A21" hidden="1">'[2]Сектор товаров'!#REF!</definedName>
    <definedName name="Gr_A211" localSheetId="18" hidden="1">'[2]Сектор товаров'!#REF!</definedName>
    <definedName name="Gr_A211" hidden="1">'[2]Сектор товаров'!#REF!</definedName>
    <definedName name="Gr_A212" localSheetId="18" hidden="1">'[2]Сектор товаров'!#REF!</definedName>
    <definedName name="Gr_A212" hidden="1">'[2]Сектор товаров'!#REF!</definedName>
    <definedName name="Gr_A213" localSheetId="18" hidden="1">'[2]Сектор товаров'!#REF!</definedName>
    <definedName name="Gr_A213" hidden="1">'[2]Сектор товаров'!#REF!</definedName>
    <definedName name="Gr_A22" localSheetId="18" hidden="1">'[2]Сектор товаров'!#REF!</definedName>
    <definedName name="Gr_A22" hidden="1">'[2]Сектор товаров'!#REF!</definedName>
    <definedName name="Gr_A221" localSheetId="18" hidden="1">'[2]Сектор товаров'!#REF!</definedName>
    <definedName name="Gr_A221" hidden="1">'[2]Сектор товаров'!#REF!</definedName>
    <definedName name="Gr_A222" localSheetId="18" hidden="1">'[2]Сектор товаров'!#REF!</definedName>
    <definedName name="Gr_A222" hidden="1">'[2]Сектор товаров'!#REF!</definedName>
    <definedName name="Gr_A223" localSheetId="18" hidden="1">'[2]Сектор товаров'!#REF!</definedName>
    <definedName name="Gr_A223" hidden="1">'[2]Сектор товаров'!#REF!</definedName>
    <definedName name="Gr_A23" localSheetId="18" hidden="1">'[2]Сектор товаров'!#REF!</definedName>
    <definedName name="Gr_A23" hidden="1">'[2]Сектор товаров'!#REF!</definedName>
    <definedName name="Gr_A231" localSheetId="18" hidden="1">'[2]Сектор товаров'!#REF!</definedName>
    <definedName name="Gr_A231" hidden="1">'[2]Сектор товаров'!#REF!</definedName>
    <definedName name="Gr_A232" localSheetId="18" hidden="1">'[2]Сектор товаров'!#REF!</definedName>
    <definedName name="Gr_A232" hidden="1">'[2]Сектор товаров'!#REF!</definedName>
    <definedName name="Gr_A233" localSheetId="18" hidden="1">'[2]Сектор товаров'!#REF!</definedName>
    <definedName name="Gr_A233" hidden="1">'[2]Сектор товаров'!#REF!</definedName>
    <definedName name="Gr_A271" localSheetId="18" hidden="1">'[2]Сектор товаров'!#REF!</definedName>
    <definedName name="Gr_A271" hidden="1">'[2]Сектор товаров'!#REF!</definedName>
    <definedName name="Gr_A272" localSheetId="18" hidden="1">'[2]Сектор товаров'!#REF!</definedName>
    <definedName name="Gr_A272" hidden="1">'[2]Сектор товаров'!#REF!</definedName>
    <definedName name="Gr_A273" localSheetId="18" hidden="1">'[2]Сектор товаров'!#REF!</definedName>
    <definedName name="Gr_A273" hidden="1">'[2]Сектор товаров'!#REF!</definedName>
    <definedName name="Gr_A281" localSheetId="18" hidden="1">'[2]Сектор товаров'!#REF!</definedName>
    <definedName name="Gr_A281" hidden="1">'[2]Сектор товаров'!#REF!</definedName>
    <definedName name="Gr_A282" localSheetId="18" hidden="1">'[2]Сектор товаров'!#REF!</definedName>
    <definedName name="Gr_A282" hidden="1">'[2]Сектор товаров'!#REF!</definedName>
    <definedName name="Gr_A283" localSheetId="18" hidden="1">'[2]Сектор товаров'!#REF!</definedName>
    <definedName name="Gr_A283" hidden="1">'[2]Сектор товаров'!#REF!</definedName>
    <definedName name="graph" hidden="1">[99]Report1!$G$227:$G$243</definedName>
    <definedName name="Graph_A1" localSheetId="18" hidden="1">'[2]Сектор товаров'!#REF!</definedName>
    <definedName name="Graph_A1" hidden="1">'[2]Сектор товаров'!#REF!</definedName>
    <definedName name="Graph_A2" localSheetId="18" hidden="1">'[2]Сектор товаров'!#REF!</definedName>
    <definedName name="Graph_A2" hidden="1">'[2]Сектор товаров'!#REF!</definedName>
    <definedName name="Graph_A3" localSheetId="18" hidden="1">'[2]Сектор товаров'!#REF!</definedName>
    <definedName name="Graph_A3" hidden="1">'[2]Сектор товаров'!#REF!</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localSheetId="12" hidden="1">{"Riqfin97",#N/A,FALSE,"Tran";"Riqfinpro",#N/A,FALSE,"Tran"}</definedName>
    <definedName name="gre" localSheetId="18" hidden="1">{"Riqfin97",#N/A,FALSE,"Tran";"Riqfinpro",#N/A,FALSE,"Tran"}</definedName>
    <definedName name="gre" localSheetId="21" hidden="1">{"Riqfin97",#N/A,FALSE,"Tran";"Riqfinpro",#N/A,FALSE,"Tran"}</definedName>
    <definedName name="gre" localSheetId="22" hidden="1">{"Riqfin97",#N/A,FALSE,"Tran";"Riqfinpro",#N/A,FALSE,"Tran"}</definedName>
    <definedName name="gre" localSheetId="8" hidden="1">{"Riqfin97",#N/A,FALSE,"Tran";"Riqfinpro",#N/A,FALSE,"Tran"}</definedName>
    <definedName name="gre" hidden="1">{"Riqfin97",#N/A,FALSE,"Tran";"Riqfinpro",#N/A,FALSE,"Tran"}</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localSheetId="12" hidden="1">{"Main Economic Indicators",#N/A,FALSE,"C"}</definedName>
    <definedName name="guyana1003" localSheetId="18" hidden="1">{"Main Economic Indicators",#N/A,FALSE,"C"}</definedName>
    <definedName name="guyana1003" localSheetId="21" hidden="1">{"Main Economic Indicators",#N/A,FALSE,"C"}</definedName>
    <definedName name="guyana1003" localSheetId="22" hidden="1">{"Main Economic Indicators",#N/A,FALSE,"C"}</definedName>
    <definedName name="guyana1003" localSheetId="8" hidden="1">{"Main Economic Indicators",#N/A,FALSE,"C"}</definedName>
    <definedName name="guyana1003" hidden="1">{"Main Economic Indicators",#N/A,FALSE,"C"}</definedName>
    <definedName name="gyu" localSheetId="9" hidden="1">{"Tab1",#N/A,FALSE,"P";"Tab2",#N/A,FALSE,"P"}</definedName>
    <definedName name="gyu" localSheetId="10" hidden="1">{"Tab1",#N/A,FALSE,"P";"Tab2",#N/A,FALSE,"P"}</definedName>
    <definedName name="gyu" localSheetId="11" hidden="1">{"Tab1",#N/A,FALSE,"P";"Tab2",#N/A,FALSE,"P"}</definedName>
    <definedName name="gyu" localSheetId="12" hidden="1">{"Tab1",#N/A,FALSE,"P";"Tab2",#N/A,FALSE,"P"}</definedName>
    <definedName name="gyu" localSheetId="18" hidden="1">{"Tab1",#N/A,FALSE,"P";"Tab2",#N/A,FALSE,"P"}</definedName>
    <definedName name="gyu" localSheetId="21" hidden="1">{"Tab1",#N/A,FALSE,"P";"Tab2",#N/A,FALSE,"P"}</definedName>
    <definedName name="gyu" localSheetId="22" hidden="1">{"Tab1",#N/A,FALSE,"P";"Tab2",#N/A,FALSE,"P"}</definedName>
    <definedName name="gyu" localSheetId="8" hidden="1">{"Tab1",#N/A,FALSE,"P";"Tab2",#N/A,FALSE,"P"}</definedName>
    <definedName name="gyu" hidden="1">{"Tab1",#N/A,FALSE,"P";"Tab2",#N/A,FALSE,"P"}</definedName>
    <definedName name="h">[93]Control!$J$4</definedName>
    <definedName name="H1_0" localSheetId="18">#REF!</definedName>
    <definedName name="H1_0">#REF!</definedName>
    <definedName name="H1_0p2" localSheetId="18">#REF!</definedName>
    <definedName name="H1_0p2">#REF!</definedName>
    <definedName name="HBCRY" localSheetId="18">#REF!</definedName>
    <definedName name="HBCRY">#REF!</definedName>
    <definedName name="hfrstes" localSheetId="9" hidden="1">[26]ER!#REF!</definedName>
    <definedName name="hfrstes" localSheetId="10" hidden="1">[26]ER!#REF!</definedName>
    <definedName name="hfrstes" localSheetId="18" hidden="1">[26]ER!#REF!</definedName>
    <definedName name="hfrstes" localSheetId="21" hidden="1">[26]ER!#REF!</definedName>
    <definedName name="hfrstes" localSheetId="22" hidden="1">[26]ER!#REF!</definedName>
    <definedName name="hfrstes" localSheetId="8" hidden="1">[26]ER!#REF!</definedName>
    <definedName name="hfrstes" hidden="1">[26]ER!#REF!</definedName>
    <definedName name="hfshfrt" hidden="1">[26]WB!$Q$62:$AK$62</definedName>
    <definedName name="hgfd" localSheetId="9"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18" hidden="1">{#N/A,#N/A,FALSE,"I";#N/A,#N/A,FALSE,"J";#N/A,#N/A,FALSE,"K";#N/A,#N/A,FALSE,"L";#N/A,#N/A,FALSE,"M";#N/A,#N/A,FALSE,"N";#N/A,#N/A,FALSE,"O"}</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8" hidden="1">{#N/A,#N/A,FALSE,"I";#N/A,#N/A,FALSE,"J";#N/A,#N/A,FALSE,"K";#N/A,#N/A,FALSE,"L";#N/A,#N/A,FALSE,"M";#N/A,#N/A,FALSE,"N";#N/A,#N/A,FALSE,"O"}</definedName>
    <definedName name="hgfd" hidden="1">{#N/A,#N/A,FALSE,"I";#N/A,#N/A,FALSE,"J";#N/A,#N/A,FALSE,"K";#N/A,#N/A,FALSE,"L";#N/A,#N/A,FALSE,"M";#N/A,#N/A,FALSE,"N";#N/A,#N/A,FALSE,"O"}</definedName>
    <definedName name="hhh" localSheetId="9" hidden="1">'[97]J(Priv.Cap)'!#REF!</definedName>
    <definedName name="hhh" localSheetId="10" hidden="1">'[97]J(Priv.Cap)'!#REF!</definedName>
    <definedName name="hhh" localSheetId="18" hidden="1">'[97]J(Priv.Cap)'!#REF!</definedName>
    <definedName name="hhh" localSheetId="21" hidden="1">'[97]J(Priv.Cap)'!#REF!</definedName>
    <definedName name="hhh" localSheetId="22" hidden="1">'[97]J(Priv.Cap)'!#REF!</definedName>
    <definedName name="hhh" localSheetId="8" hidden="1">'[97]J(Priv.Cap)'!#REF!</definedName>
    <definedName name="hhh" hidden="1">'[97]J(Priv.Cap)'!#REF!</definedName>
    <definedName name="hhhhh" localSheetId="9" hidden="1">{"Tab1",#N/A,FALSE,"P";"Tab2",#N/A,FALSE,"P"}</definedName>
    <definedName name="hhhhh" localSheetId="10" hidden="1">{"Tab1",#N/A,FALSE,"P";"Tab2",#N/A,FALSE,"P"}</definedName>
    <definedName name="hhhhh" localSheetId="11" hidden="1">{"Tab1",#N/A,FALSE,"P";"Tab2",#N/A,FALSE,"P"}</definedName>
    <definedName name="hhhhh" localSheetId="12" hidden="1">{"Tab1",#N/A,FALSE,"P";"Tab2",#N/A,FALSE,"P"}</definedName>
    <definedName name="hhhhh" localSheetId="18" hidden="1">{"Tab1",#N/A,FALSE,"P";"Tab2",#N/A,FALSE,"P"}</definedName>
    <definedName name="hhhhh" localSheetId="21" hidden="1">{"Tab1",#N/A,FALSE,"P";"Tab2",#N/A,FALSE,"P"}</definedName>
    <definedName name="hhhhh" localSheetId="22" hidden="1">{"Tab1",#N/A,FALSE,"P";"Tab2",#N/A,FALSE,"P"}</definedName>
    <definedName name="hhhhh" localSheetId="8" hidden="1">{"Tab1",#N/A,FALSE,"P";"Tab2",#N/A,FALSE,"P"}</definedName>
    <definedName name="hhhhh" hidden="1">{"Tab1",#N/A,FALSE,"P";"Tab2",#N/A,FALSE,"P"}</definedName>
    <definedName name="HiddenRows" localSheetId="9" hidden="1">#REF!</definedName>
    <definedName name="HiddenRows" localSheetId="10" hidden="1">#REF!</definedName>
    <definedName name="HiddenRows" localSheetId="11" hidden="1">#REF!</definedName>
    <definedName name="HiddenRows" localSheetId="12" hidden="1">#REF!</definedName>
    <definedName name="HiddenRows" localSheetId="18" hidden="1">#REF!</definedName>
    <definedName name="HiddenRows" localSheetId="21" hidden="1">#REF!</definedName>
    <definedName name="HiddenRows" localSheetId="22" hidden="1">#REF!</definedName>
    <definedName name="HiddenRows" localSheetId="8" hidden="1">#REF!</definedName>
    <definedName name="HiddenRows" hidden="1">#REF!</definedName>
    <definedName name="hio" localSheetId="9" hidden="1">{"Tab1",#N/A,FALSE,"P";"Tab2",#N/A,FALSE,"P"}</definedName>
    <definedName name="hio" localSheetId="10" hidden="1">{"Tab1",#N/A,FALSE,"P";"Tab2",#N/A,FALSE,"P"}</definedName>
    <definedName name="hio" localSheetId="11" hidden="1">{"Tab1",#N/A,FALSE,"P";"Tab2",#N/A,FALSE,"P"}</definedName>
    <definedName name="hio" localSheetId="12" hidden="1">{"Tab1",#N/A,FALSE,"P";"Tab2",#N/A,FALSE,"P"}</definedName>
    <definedName name="hio" localSheetId="18" hidden="1">{"Tab1",#N/A,FALSE,"P";"Tab2",#N/A,FALSE,"P"}</definedName>
    <definedName name="hio" localSheetId="21" hidden="1">{"Tab1",#N/A,FALSE,"P";"Tab2",#N/A,FALSE,"P"}</definedName>
    <definedName name="hio" localSheetId="22" hidden="1">{"Tab1",#N/A,FALSE,"P";"Tab2",#N/A,FALSE,"P"}</definedName>
    <definedName name="hio" localSheetId="8" hidden="1">{"Tab1",#N/A,FALSE,"P";"Tab2",#N/A,FALSE,"P"}</definedName>
    <definedName name="hio" hidden="1">{"Tab1",#N/A,FALSE,"P";"Tab2",#N/A,FALSE,"P"}</definedName>
    <definedName name="hjk" localSheetId="9" hidden="1">{"Riqfin97",#N/A,FALSE,"Tran";"Riqfinpro",#N/A,FALSE,"Tran"}</definedName>
    <definedName name="hjk" localSheetId="10" hidden="1">{"Riqfin97",#N/A,FALSE,"Tran";"Riqfinpro",#N/A,FALSE,"Tran"}</definedName>
    <definedName name="hjk" localSheetId="11" hidden="1">{"Riqfin97",#N/A,FALSE,"Tran";"Riqfinpro",#N/A,FALSE,"Tran"}</definedName>
    <definedName name="hjk" localSheetId="12" hidden="1">{"Riqfin97",#N/A,FALSE,"Tran";"Riqfinpro",#N/A,FALSE,"Tran"}</definedName>
    <definedName name="hjk" localSheetId="18" hidden="1">{"Riqfin97",#N/A,FALSE,"Tran";"Riqfinpro",#N/A,FALSE,"Tran"}</definedName>
    <definedName name="hjk" localSheetId="21" hidden="1">{"Riqfin97",#N/A,FALSE,"Tran";"Riqfinpro",#N/A,FALSE,"Tran"}</definedName>
    <definedName name="hjk" localSheetId="22" hidden="1">{"Riqfin97",#N/A,FALSE,"Tran";"Riqfinpro",#N/A,FALSE,"Tran"}</definedName>
    <definedName name="hjk" localSheetId="8" hidden="1">{"Riqfin97",#N/A,FALSE,"Tran";"Riqfinpro",#N/A,FALSE,"Tran"}</definedName>
    <definedName name="hjk" hidden="1">{"Riqfin97",#N/A,FALSE,"Tran";"Riqfinpro",#N/A,FALSE,"Tran"}</definedName>
    <definedName name="hn" localSheetId="9" hidden="1">{"Riqfin97",#N/A,FALSE,"Tran";"Riqfinpro",#N/A,FALSE,"Tran"}</definedName>
    <definedName name="hn" localSheetId="10" hidden="1">{"Riqfin97",#N/A,FALSE,"Tran";"Riqfinpro",#N/A,FALSE,"Tran"}</definedName>
    <definedName name="hn" localSheetId="11" hidden="1">{"Riqfin97",#N/A,FALSE,"Tran";"Riqfinpro",#N/A,FALSE,"Tran"}</definedName>
    <definedName name="hn" localSheetId="12" hidden="1">{"Riqfin97",#N/A,FALSE,"Tran";"Riqfinpro",#N/A,FALSE,"Tran"}</definedName>
    <definedName name="hn" localSheetId="18" hidden="1">{"Riqfin97",#N/A,FALSE,"Tran";"Riqfinpro",#N/A,FALSE,"Tran"}</definedName>
    <definedName name="hn" localSheetId="21" hidden="1">{"Riqfin97",#N/A,FALSE,"Tran";"Riqfinpro",#N/A,FALSE,"Tran"}</definedName>
    <definedName name="hn" localSheetId="22" hidden="1">{"Riqfin97",#N/A,FALSE,"Tran";"Riqfinpro",#N/A,FALSE,"Tran"}</definedName>
    <definedName name="hn" localSheetId="8" hidden="1">{"Riqfin97",#N/A,FALSE,"Tran";"Riqfinpro",#N/A,FALSE,"Tran"}</definedName>
    <definedName name="hn" hidden="1">{"Riqfin97",#N/A,FALSE,"Tran";"Riqfinpro",#N/A,FALSE,"Tran"}</definedName>
    <definedName name="hpu" localSheetId="9" hidden="1">{"Tab1",#N/A,FALSE,"P";"Tab2",#N/A,FALSE,"P"}</definedName>
    <definedName name="hpu" localSheetId="10" hidden="1">{"Tab1",#N/A,FALSE,"P";"Tab2",#N/A,FALSE,"P"}</definedName>
    <definedName name="hpu" localSheetId="11" hidden="1">{"Tab1",#N/A,FALSE,"P";"Tab2",#N/A,FALSE,"P"}</definedName>
    <definedName name="hpu" localSheetId="12" hidden="1">{"Tab1",#N/A,FALSE,"P";"Tab2",#N/A,FALSE,"P"}</definedName>
    <definedName name="hpu" localSheetId="18" hidden="1">{"Tab1",#N/A,FALSE,"P";"Tab2",#N/A,FALSE,"P"}</definedName>
    <definedName name="hpu" localSheetId="21" hidden="1">{"Tab1",#N/A,FALSE,"P";"Tab2",#N/A,FALSE,"P"}</definedName>
    <definedName name="hpu" localSheetId="22" hidden="1">{"Tab1",#N/A,FALSE,"P";"Tab2",#N/A,FALSE,"P"}</definedName>
    <definedName name="hpu" localSheetId="8" hidden="1">{"Tab1",#N/A,FALSE,"P";"Tab2",#N/A,FALSE,"P"}</definedName>
    <definedName name="hpu" hidden="1">{"Tab1",#N/A,FALSE,"P";"Tab2",#N/A,FALSE,"P"}</definedName>
    <definedName name="HTML_CodePage" hidden="1">1252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18"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8" hidden="1">{"'Resources'!$A$1:$W$34","'Balance Sheet'!$A$1:$W$58","'SFD'!$A$1:$J$52"}</definedName>
    <definedName name="HTML_Control" hidden="1">{"'Resources'!$A$1:$W$34","'Balance Sheet'!$A$1:$W$58","'SFD'!$A$1:$J$52"}</definedName>
    <definedName name="HTML_Control_2" localSheetId="9" hidden="1">{"'web page'!$A$1:$G$48"}</definedName>
    <definedName name="HTML_Control_2" localSheetId="10" hidden="1">{"'web page'!$A$1:$G$48"}</definedName>
    <definedName name="HTML_Control_2" localSheetId="11" hidden="1">{"'web page'!$A$1:$G$48"}</definedName>
    <definedName name="HTML_Control_2" localSheetId="12" hidden="1">{"'web page'!$A$1:$G$48"}</definedName>
    <definedName name="HTML_Control_2" localSheetId="18" hidden="1">{"'web page'!$A$1:$G$48"}</definedName>
    <definedName name="HTML_Control_2" localSheetId="21" hidden="1">{"'web page'!$A$1:$G$48"}</definedName>
    <definedName name="HTML_Control_2" localSheetId="22" hidden="1">{"'web page'!$A$1:$G$48"}</definedName>
    <definedName name="HTML_Control_2" localSheetId="8"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8" hidden="1">{"'Basic'!$A$1:$F$96"}</definedName>
    <definedName name="huh" localSheetId="21" hidden="1">{"'Basic'!$A$1:$F$96"}</definedName>
    <definedName name="huh" localSheetId="22" hidden="1">{"'Basic'!$A$1:$F$96"}</definedName>
    <definedName name="huh" localSheetId="8" hidden="1">{"'Basic'!$A$1:$F$96"}</definedName>
    <definedName name="huh" hidden="1">{"'Basic'!$A$1:$F$96"}</definedName>
    <definedName name="hui" localSheetId="9" hidden="1">{"Tab1",#N/A,FALSE,"P";"Tab2",#N/A,FALSE,"P"}</definedName>
    <definedName name="hui" localSheetId="10" hidden="1">{"Tab1",#N/A,FALSE,"P";"Tab2",#N/A,FALSE,"P"}</definedName>
    <definedName name="hui" localSheetId="11" hidden="1">{"Tab1",#N/A,FALSE,"P";"Tab2",#N/A,FALSE,"P"}</definedName>
    <definedName name="hui" localSheetId="12" hidden="1">{"Tab1",#N/A,FALSE,"P";"Tab2",#N/A,FALSE,"P"}</definedName>
    <definedName name="hui" localSheetId="18" hidden="1">{"Tab1",#N/A,FALSE,"P";"Tab2",#N/A,FALSE,"P"}</definedName>
    <definedName name="hui" localSheetId="21" hidden="1">{"Tab1",#N/A,FALSE,"P";"Tab2",#N/A,FALSE,"P"}</definedName>
    <definedName name="hui" localSheetId="22" hidden="1">{"Tab1",#N/A,FALSE,"P";"Tab2",#N/A,FALSE,"P"}</definedName>
    <definedName name="hui" localSheetId="8" hidden="1">{"Tab1",#N/A,FALSE,"P";"Tab2",#N/A,FALSE,"P"}</definedName>
    <definedName name="hui"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localSheetId="12" hidden="1">{"Tab1",#N/A,FALSE,"P";"Tab2",#N/A,FALSE,"P"}</definedName>
    <definedName name="huo" localSheetId="18" hidden="1">{"Tab1",#N/A,FALSE,"P";"Tab2",#N/A,FALSE,"P"}</definedName>
    <definedName name="huo" localSheetId="21" hidden="1">{"Tab1",#N/A,FALSE,"P";"Tab2",#N/A,FALSE,"P"}</definedName>
    <definedName name="huo" localSheetId="22" hidden="1">{"Tab1",#N/A,FALSE,"P";"Tab2",#N/A,FALSE,"P"}</definedName>
    <definedName name="huo" localSheetId="8" hidden="1">{"Tab1",#N/A,FALSE,"P";"Tab2",#N/A,FALSE,"P"}</definedName>
    <definedName name="huo"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8" hidden="1">{"Tab1",#N/A,FALSE,"P";"Tab2",#N/A,FALSE,"P"}</definedName>
    <definedName name="ii" localSheetId="21" hidden="1">{"Tab1",#N/A,FALSE,"P";"Tab2",#N/A,FALSE,"P"}</definedName>
    <definedName name="ii" localSheetId="22" hidden="1">{"Tab1",#N/A,FALSE,"P";"Tab2",#N/A,FALSE,"P"}</definedName>
    <definedName name="ii" localSheetId="8" hidden="1">{"Tab1",#N/A,FALSE,"P";"Tab2",#N/A,FALSE,"P"}</definedName>
    <definedName name="ii" hidden="1">{"Tab1",#N/A,FALSE,"P";"Tab2",#N/A,FALSE,"P"}</definedName>
    <definedName name="ikjh" localSheetId="9" hidden="1">{"Riqfin97",#N/A,FALSE,"Tran";"Riqfinpro",#N/A,FALSE,"Tran"}</definedName>
    <definedName name="ikjh" localSheetId="10" hidden="1">{"Riqfin97",#N/A,FALSE,"Tran";"Riqfinpro",#N/A,FALSE,"Tran"}</definedName>
    <definedName name="ikjh" localSheetId="11" hidden="1">{"Riqfin97",#N/A,FALSE,"Tran";"Riqfinpro",#N/A,FALSE,"Tran"}</definedName>
    <definedName name="ikjh" localSheetId="12" hidden="1">{"Riqfin97",#N/A,FALSE,"Tran";"Riqfinpro",#N/A,FALSE,"Tran"}</definedName>
    <definedName name="ikjh" localSheetId="18" hidden="1">{"Riqfin97",#N/A,FALSE,"Tran";"Riqfinpro",#N/A,FALSE,"Tran"}</definedName>
    <definedName name="ikjh" localSheetId="21" hidden="1">{"Riqfin97",#N/A,FALSE,"Tran";"Riqfinpro",#N/A,FALSE,"Tran"}</definedName>
    <definedName name="ikjh" localSheetId="22" hidden="1">{"Riqfin97",#N/A,FALSE,"Tran";"Riqfinpro",#N/A,FALSE,"Tran"}</definedName>
    <definedName name="ikjh" localSheetId="8" hidden="1">{"Riqfin97",#N/A,FALSE,"Tran";"Riqfinpro",#N/A,FALSE,"Tran"}</definedName>
    <definedName name="ikjh" hidden="1">{"Riqfin97",#N/A,FALSE,"Tran";"Riqfinpro",#N/A,FALSE,"Tran"}</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localSheetId="12" hidden="1">{"Riqfin97",#N/A,FALSE,"Tran";"Riqfinpro",#N/A,FALSE,"Tran"}</definedName>
    <definedName name="ilo" localSheetId="18" hidden="1">{"Riqfin97",#N/A,FALSE,"Tran";"Riqfinpro",#N/A,FALSE,"Tran"}</definedName>
    <definedName name="ilo" localSheetId="21" hidden="1">{"Riqfin97",#N/A,FALSE,"Tran";"Riqfinpro",#N/A,FALSE,"Tran"}</definedName>
    <definedName name="ilo" localSheetId="22" hidden="1">{"Riqfin97",#N/A,FALSE,"Tran";"Riqfinpro",#N/A,FALSE,"Tran"}</definedName>
    <definedName name="ilo" localSheetId="8" hidden="1">{"Riqfin97",#N/A,FALSE,"Tran";"Riqfinpro",#N/A,FALSE,"Tran"}</definedName>
    <definedName name="ilo"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localSheetId="12" hidden="1">{"Riqfin97",#N/A,FALSE,"Tran";"Riqfinpro",#N/A,FALSE,"Tran"}</definedName>
    <definedName name="ilu" localSheetId="18" hidden="1">{"Riqfin97",#N/A,FALSE,"Tran";"Riqfinpro",#N/A,FALSE,"Tran"}</definedName>
    <definedName name="ilu" localSheetId="21" hidden="1">{"Riqfin97",#N/A,FALSE,"Tran";"Riqfinpro",#N/A,FALSE,"Tran"}</definedName>
    <definedName name="ilu" localSheetId="22" hidden="1">{"Riqfin97",#N/A,FALSE,"Tran";"Riqfinpro",#N/A,FALSE,"Tran"}</definedName>
    <definedName name="ilu" localSheetId="8" hidden="1">{"Riqfin97",#N/A,FALSE,"Tran";"Riqfinpro",#N/A,FALSE,"Tran"}</definedName>
    <definedName name="ilu" hidden="1">{"Riqfin97",#N/A,FALSE,"Tran";"Riqfinpro",#N/A,FALSE,"Tran"}</definedName>
    <definedName name="imports2009" localSheetId="22">[94]ConsensusEconomics!$K$30</definedName>
    <definedName name="imports2009" localSheetId="8">[95]ConsensusEconomics!$K$30</definedName>
    <definedName name="imports2009">[96]ConsensusEconomics!$K$30</definedName>
    <definedName name="imports2010" localSheetId="22">[94]ConsensusEconomics!$L$30</definedName>
    <definedName name="imports2010" localSheetId="8">[95]ConsensusEconomics!$L$30</definedName>
    <definedName name="imports2010">[96]ConsensusEconomics!$L$30</definedName>
    <definedName name="infl">#N/A</definedName>
    <definedName name="input_in" localSheetId="9" hidden="1">{"TRADE_COMP",#N/A,FALSE,"TAB23APP";"BOP",#N/A,FALSE,"TAB6";"DOT",#N/A,FALSE,"TAB24APP";"EXTDEBT",#N/A,FALSE,"TAB25APP"}</definedName>
    <definedName name="input_in" localSheetId="10"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localSheetId="18" hidden="1">{"TRADE_COMP",#N/A,FALSE,"TAB23APP";"BOP",#N/A,FALSE,"TAB6";"DOT",#N/A,FALSE,"TAB24APP";"EXTDEBT",#N/A,FALSE,"TAB25APP"}</definedName>
    <definedName name="input_in" localSheetId="21" hidden="1">{"TRADE_COMP",#N/A,FALSE,"TAB23APP";"BOP",#N/A,FALSE,"TAB6";"DOT",#N/A,FALSE,"TAB24APP";"EXTDEBT",#N/A,FALSE,"TAB25APP"}</definedName>
    <definedName name="input_in" localSheetId="22" hidden="1">{"TRADE_COMP",#N/A,FALSE,"TAB23APP";"BOP",#N/A,FALSE,"TAB6";"DOT",#N/A,FALSE,"TAB24APP";"EXTDEBT",#N/A,FALSE,"TAB25APP"}</definedName>
    <definedName name="input_in" localSheetId="8" hidden="1">{"TRADE_COMP",#N/A,FALSE,"TAB23APP";"BOP",#N/A,FALSE,"TAB6";"DOT",#N/A,FALSE,"TAB24APP";"EXTDEBT",#N/A,FALSE,"TAB25APP"}</definedName>
    <definedName name="input_in" hidden="1">{"TRADE_COMP",#N/A,FALSE,"TAB23APP";"BOP",#N/A,FALSE,"TAB6";"DOT",#N/A,FALSE,"TAB24APP";"EXTDEBT",#N/A,FALSE,"TAB25APP"}</definedName>
    <definedName name="intthr">#N/A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EX_PROVIDED_DIVIDEND" hidden="1">"c19252"</definedName>
    <definedName name="IQ_INDEXCONSTITUENT_CLOSEPRICE" hidden="1">"c19241"</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[93]Control!$J$5</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21"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9" hidden="1">{#N/A,#N/A,FALSE,"DOC";"TB_28",#N/A,FALSE,"FITB_28";"TB_91",#N/A,FALSE,"FITB_91";"TB_182",#N/A,FALSE,"FITB_182";"TB_273",#N/A,FALSE,"FITB_273";"TB_364",#N/A,FALSE,"FITB_364 ";"SUMMARY",#N/A,FALSE,"Summary"}</definedName>
    <definedName name="jgukg" localSheetId="10"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21"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localSheetId="10" hidden="1">{"MONA",#N/A,FALSE,"S"}</definedName>
    <definedName name="jhgf" localSheetId="11" hidden="1">{"MONA",#N/A,FALSE,"S"}</definedName>
    <definedName name="jhgf" localSheetId="12" hidden="1">{"MONA",#N/A,FALSE,"S"}</definedName>
    <definedName name="jhgf" localSheetId="18" hidden="1">{"MONA",#N/A,FALSE,"S"}</definedName>
    <definedName name="jhgf" localSheetId="21" hidden="1">{"MONA",#N/A,FALSE,"S"}</definedName>
    <definedName name="jhgf" localSheetId="22" hidden="1">{"MONA",#N/A,FALSE,"S"}</definedName>
    <definedName name="jhgf" localSheetId="8" hidden="1">{"MONA",#N/A,FALSE,"S"}</definedName>
    <definedName name="jhgf" hidden="1">{"MONA",#N/A,FALSE,"S"}</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21"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21"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8" hidden="1">{"Riqfin97",#N/A,FALSE,"Tran";"Riqfinpro",#N/A,FALSE,"Tran"}</definedName>
    <definedName name="jj" localSheetId="21" hidden="1">{"Riqfin97",#N/A,FALSE,"Tran";"Riqfinpro",#N/A,FALSE,"Tran"}</definedName>
    <definedName name="jj" localSheetId="22" hidden="1">{"Riqfin97",#N/A,FALSE,"Tran";"Riqfinpro",#N/A,FALSE,"Tran"}</definedName>
    <definedName name="jj" localSheetId="8" hidden="1">{"Riqfin97",#N/A,FALSE,"Tran";"Riqfinpro",#N/A,FALSE,"Tran"}</definedName>
    <definedName name="jj" hidden="1">{"Riqfin97",#N/A,FALSE,"Tran";"Riqfinpro",#N/A,FALSE,"Tran"}</definedName>
    <definedName name="jjj" localSheetId="9" hidden="1">[100]M!#REF!</definedName>
    <definedName name="jjj" localSheetId="10" hidden="1">[100]M!#REF!</definedName>
    <definedName name="jjj" localSheetId="18" hidden="1">[100]M!#REF!</definedName>
    <definedName name="jjj" localSheetId="21" hidden="1">[100]M!#REF!</definedName>
    <definedName name="jjj" localSheetId="22" hidden="1">[100]M!#REF!</definedName>
    <definedName name="jjj" localSheetId="8" hidden="1">[100]M!#REF!</definedName>
    <definedName name="jjj" hidden="1">[100]M!#REF!</definedName>
    <definedName name="jjjj" localSheetId="9" hidden="1">{"Tab1",#N/A,FALSE,"P";"Tab2",#N/A,FALSE,"P"}</definedName>
    <definedName name="jjjj" localSheetId="10" hidden="1">{"Tab1",#N/A,FALSE,"P";"Tab2",#N/A,FALSE,"P"}</definedName>
    <definedName name="jjjj" localSheetId="11" hidden="1">{"Tab1",#N/A,FALSE,"P";"Tab2",#N/A,FALSE,"P"}</definedName>
    <definedName name="jjjj" localSheetId="12" hidden="1">{"Tab1",#N/A,FALSE,"P";"Tab2",#N/A,FALSE,"P"}</definedName>
    <definedName name="jjjj" localSheetId="18" hidden="1">{"Tab1",#N/A,FALSE,"P";"Tab2",#N/A,FALSE,"P"}</definedName>
    <definedName name="jjjj" localSheetId="21" hidden="1">{"Tab1",#N/A,FALSE,"P";"Tab2",#N/A,FALSE,"P"}</definedName>
    <definedName name="jjjj" localSheetId="22" hidden="1">{"Tab1",#N/A,FALSE,"P";"Tab2",#N/A,FALSE,"P"}</definedName>
    <definedName name="jjjj" localSheetId="8" hidden="1">{"Tab1",#N/A,FALSE,"P";"Tab2",#N/A,FALSE,"P"}</definedName>
    <definedName name="jjjj" hidden="1">{"Tab1",#N/A,FALSE,"P";"Tab2",#N/A,FALSE,"P"}</definedName>
    <definedName name="jjjjjj" localSheetId="9" hidden="1">'[97]J(Priv.Cap)'!#REF!</definedName>
    <definedName name="jjjjjj" localSheetId="10" hidden="1">'[97]J(Priv.Cap)'!#REF!</definedName>
    <definedName name="jjjjjj" localSheetId="18" hidden="1">'[97]J(Priv.Cap)'!#REF!</definedName>
    <definedName name="jjjjjj" localSheetId="21" hidden="1">'[97]J(Priv.Cap)'!#REF!</definedName>
    <definedName name="jjjjjj" localSheetId="22" hidden="1">'[97]J(Priv.Cap)'!#REF!</definedName>
    <definedName name="jjjjjj" localSheetId="8" hidden="1">'[97]J(Priv.Cap)'!#REF!</definedName>
    <definedName name="jjjjjj" hidden="1">'[97]J(Priv.Cap)'!#REF!</definedName>
    <definedName name="jkbjkb" localSheetId="9" hidden="1">{"DEPOSITS",#N/A,FALSE,"COMML_MON";"LOANS",#N/A,FALSE,"COMML_MON"}</definedName>
    <definedName name="jkbjkb" localSheetId="10"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localSheetId="18" hidden="1">{"DEPOSITS",#N/A,FALSE,"COMML_MON";"LOANS",#N/A,FALSE,"COMML_MON"}</definedName>
    <definedName name="jkbjkb" localSheetId="21" hidden="1">{"DEPOSITS",#N/A,FALSE,"COMML_MON";"LOANS",#N/A,FALSE,"COMML_MON"}</definedName>
    <definedName name="jkbjkb" localSheetId="22" hidden="1">{"DEPOSITS",#N/A,FALSE,"COMML_MON";"LOANS",#N/A,FALSE,"COMML_MON"}</definedName>
    <definedName name="jkbjkb" localSheetId="8" hidden="1">{"DEPOSITS",#N/A,FALSE,"COMML_MON";"LOANS",#N/A,FALSE,"COMML_MON"}</definedName>
    <definedName name="jkbjkb" hidden="1">{"DEPOSITS",#N/A,FALSE,"COMML_MON";"LOANS",#N/A,FALSE,"COMML_MON"}</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10"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21"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localSheetId="12" hidden="1">{"Riqfin97",#N/A,FALSE,"Tran";"Riqfinpro",#N/A,FALSE,"Tran"}</definedName>
    <definedName name="jui" localSheetId="18" hidden="1">{"Riqfin97",#N/A,FALSE,"Tran";"Riqfinpro",#N/A,FALSE,"Tran"}</definedName>
    <definedName name="jui" localSheetId="21" hidden="1">{"Riqfin97",#N/A,FALSE,"Tran";"Riqfinpro",#N/A,FALSE,"Tran"}</definedName>
    <definedName name="jui" localSheetId="22" hidden="1">{"Riqfin97",#N/A,FALSE,"Tran";"Riqfinpro",#N/A,FALSE,"Tran"}</definedName>
    <definedName name="jui" localSheetId="8" hidden="1">{"Riqfin97",#N/A,FALSE,"Tran";"Riqfinpro",#N/A,FALSE,"Tran"}</definedName>
    <definedName name="jui" hidden="1">{"Riqfin97",#N/A,FALSE,"Tran";"Riqfinpro",#N/A,FALSE,"Tran"}</definedName>
    <definedName name="juy" localSheetId="9" hidden="1">{"Tab1",#N/A,FALSE,"P";"Tab2",#N/A,FALSE,"P"}</definedName>
    <definedName name="juy" localSheetId="10" hidden="1">{"Tab1",#N/A,FALSE,"P";"Tab2",#N/A,FALSE,"P"}</definedName>
    <definedName name="juy" localSheetId="11" hidden="1">{"Tab1",#N/A,FALSE,"P";"Tab2",#N/A,FALSE,"P"}</definedName>
    <definedName name="juy" localSheetId="12" hidden="1">{"Tab1",#N/A,FALSE,"P";"Tab2",#N/A,FALSE,"P"}</definedName>
    <definedName name="juy" localSheetId="18" hidden="1">{"Tab1",#N/A,FALSE,"P";"Tab2",#N/A,FALSE,"P"}</definedName>
    <definedName name="juy" localSheetId="21" hidden="1">{"Tab1",#N/A,FALSE,"P";"Tab2",#N/A,FALSE,"P"}</definedName>
    <definedName name="juy" localSheetId="22" hidden="1">{"Tab1",#N/A,FALSE,"P";"Tab2",#N/A,FALSE,"P"}</definedName>
    <definedName name="juy" localSheetId="8" hidden="1">{"Tab1",#N/A,FALSE,"P";"Tab2",#N/A,FALSE,"P"}</definedName>
    <definedName name="juy" hidden="1">{"Tab1",#N/A,FALSE,"P";"Tab2",#N/A,FALSE,"P"}</definedName>
    <definedName name="k" localSheetId="9" hidden="1">{"Riqfin97",#N/A,FALSE,"Tran";"Riqfinpro",#N/A,FALSE,"Tran"}</definedName>
    <definedName name="k" localSheetId="10" hidden="1">{"Riqfin97",#N/A,FALSE,"Tran";"Riqfinpro",#N/A,FALSE,"Tran"}</definedName>
    <definedName name="k" localSheetId="11" hidden="1">{"Riqfin97",#N/A,FALSE,"Tran";"Riqfinpro",#N/A,FALSE,"Tran"}</definedName>
    <definedName name="k" localSheetId="12" hidden="1">{"Riqfin97",#N/A,FALSE,"Tran";"Riqfinpro",#N/A,FALSE,"Tran"}</definedName>
    <definedName name="k" localSheetId="18" hidden="1">{"Riqfin97",#N/A,FALSE,"Tran";"Riqfinpro",#N/A,FALSE,"Tran"}</definedName>
    <definedName name="k" localSheetId="21" hidden="1">{"Riqfin97",#N/A,FALSE,"Tran";"Riqfinpro",#N/A,FALSE,"Tran"}</definedName>
    <definedName name="k" localSheetId="22" hidden="1">{"Riqfin97",#N/A,FALSE,"Tran";"Riqfinpro",#N/A,FALSE,"Tran"}</definedName>
    <definedName name="k" localSheetId="8" hidden="1">{"Riqfin97",#N/A,FALSE,"Tran";"Riqfinpro",#N/A,FALSE,"Tran"}</definedName>
    <definedName name="k" hidden="1">{"Riqfin97",#N/A,FALSE,"Tran";"Riqfinpro",#N/A,FALSE,"Tran"}</definedName>
    <definedName name="kb" localSheetId="9" hidden="1">{"Riqfin97",#N/A,FALSE,"Tran";"Riqfinpro",#N/A,FALSE,"Tran"}</definedName>
    <definedName name="kb" localSheetId="10" hidden="1">{"Riqfin97",#N/A,FALSE,"Tran";"Riqfinpro",#N/A,FALSE,"Tran"}</definedName>
    <definedName name="kb" localSheetId="11" hidden="1">{"Riqfin97",#N/A,FALSE,"Tran";"Riqfinpro",#N/A,FALSE,"Tran"}</definedName>
    <definedName name="kb" localSheetId="12" hidden="1">{"Riqfin97",#N/A,FALSE,"Tran";"Riqfinpro",#N/A,FALSE,"Tran"}</definedName>
    <definedName name="kb" localSheetId="18" hidden="1">{"Riqfin97",#N/A,FALSE,"Tran";"Riqfinpro",#N/A,FALSE,"Tran"}</definedName>
    <definedName name="kb" localSheetId="21" hidden="1">{"Riqfin97",#N/A,FALSE,"Tran";"Riqfinpro",#N/A,FALSE,"Tran"}</definedName>
    <definedName name="kb" localSheetId="22" hidden="1">{"Riqfin97",#N/A,FALSE,"Tran";"Riqfinpro",#N/A,FALSE,"Tran"}</definedName>
    <definedName name="kb" localSheetId="8" hidden="1">{"Riqfin97",#N/A,FALSE,"Tran";"Riqfinpro",#N/A,FALSE,"Tran"}</definedName>
    <definedName name="kb" hidden="1">{"Riqfin97",#N/A,FALSE,"Tran";"Riqfinpro",#N/A,FALSE,"Tran"}</definedName>
    <definedName name="kio" localSheetId="9" hidden="1">{"Tab1",#N/A,FALSE,"P";"Tab2",#N/A,FALSE,"P"}</definedName>
    <definedName name="kio" localSheetId="10" hidden="1">{"Tab1",#N/A,FALSE,"P";"Tab2",#N/A,FALSE,"P"}</definedName>
    <definedName name="kio" localSheetId="11" hidden="1">{"Tab1",#N/A,FALSE,"P";"Tab2",#N/A,FALSE,"P"}</definedName>
    <definedName name="kio" localSheetId="12" hidden="1">{"Tab1",#N/A,FALSE,"P";"Tab2",#N/A,FALSE,"P"}</definedName>
    <definedName name="kio" localSheetId="18" hidden="1">{"Tab1",#N/A,FALSE,"P";"Tab2",#N/A,FALSE,"P"}</definedName>
    <definedName name="kio" localSheetId="21" hidden="1">{"Tab1",#N/A,FALSE,"P";"Tab2",#N/A,FALSE,"P"}</definedName>
    <definedName name="kio" localSheetId="22" hidden="1">{"Tab1",#N/A,FALSE,"P";"Tab2",#N/A,FALSE,"P"}</definedName>
    <definedName name="kio" localSheetId="8" hidden="1">{"Tab1",#N/A,FALSE,"P";"Tab2",#N/A,FALSE,"P"}</definedName>
    <definedName name="kio" hidden="1">{"Tab1",#N/A,FALSE,"P";"Tab2",#N/A,FALSE,"P"}</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localSheetId="12" hidden="1">{"Riqfin97",#N/A,FALSE,"Tran";"Riqfinpro",#N/A,FALSE,"Tran"}</definedName>
    <definedName name="kiu" localSheetId="18" hidden="1">{"Riqfin97",#N/A,FALSE,"Tran";"Riqfinpro",#N/A,FALSE,"Tran"}</definedName>
    <definedName name="kiu" localSheetId="21" hidden="1">{"Riqfin97",#N/A,FALSE,"Tran";"Riqfinpro",#N/A,FALSE,"Tran"}</definedName>
    <definedName name="kiu" localSheetId="22" hidden="1">{"Riqfin97",#N/A,FALSE,"Tran";"Riqfinpro",#N/A,FALSE,"Tran"}</definedName>
    <definedName name="kiu" localSheetId="8" hidden="1">{"Riqfin97",#N/A,FALSE,"Tran";"Riqfinpro",#N/A,FALSE,"Tran"}</definedName>
    <definedName name="kiu" hidden="1">{"Riqfin97",#N/A,FALSE,"Tran";"Riqfinpro",#N/A,FALSE,"Tran"}</definedName>
    <definedName name="kjas" localSheetId="9" hidden="1">{"Riqfin97",#N/A,FALSE,"Tran";"Riqfinpro",#N/A,FALSE,"Tran"}</definedName>
    <definedName name="kjas" localSheetId="10" hidden="1">{"Riqfin97",#N/A,FALSE,"Tran";"Riqfinpro",#N/A,FALSE,"Tran"}</definedName>
    <definedName name="kjas" localSheetId="11" hidden="1">{"Riqfin97",#N/A,FALSE,"Tran";"Riqfinpro",#N/A,FALSE,"Tran"}</definedName>
    <definedName name="kjas" localSheetId="12" hidden="1">{"Riqfin97",#N/A,FALSE,"Tran";"Riqfinpro",#N/A,FALSE,"Tran"}</definedName>
    <definedName name="kjas" localSheetId="18" hidden="1">{"Riqfin97",#N/A,FALSE,"Tran";"Riqfinpro",#N/A,FALSE,"Tran"}</definedName>
    <definedName name="kjas" localSheetId="21" hidden="1">{"Riqfin97",#N/A,FALSE,"Tran";"Riqfinpro",#N/A,FALSE,"Tran"}</definedName>
    <definedName name="kjas" localSheetId="22" hidden="1">{"Riqfin97",#N/A,FALSE,"Tran";"Riqfinpro",#N/A,FALSE,"Tran"}</definedName>
    <definedName name="kjas" localSheetId="8"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9" hidden="1">{"Main Economic Indicators",#N/A,FALSE,"C"}</definedName>
    <definedName name="kjkj" localSheetId="10" hidden="1">{"Main Economic Indicators",#N/A,FALSE,"C"}</definedName>
    <definedName name="kjkj" localSheetId="11" hidden="1">{"Main Economic Indicators",#N/A,FALSE,"C"}</definedName>
    <definedName name="kjkj" localSheetId="12" hidden="1">{"Main Economic Indicators",#N/A,FALSE,"C"}</definedName>
    <definedName name="kjkj" localSheetId="18" hidden="1">{"Main Economic Indicators",#N/A,FALSE,"C"}</definedName>
    <definedName name="kjkj" localSheetId="21" hidden="1">{"Main Economic Indicators",#N/A,FALSE,"C"}</definedName>
    <definedName name="kjkj" localSheetId="22" hidden="1">{"Main Economic Indicators",#N/A,FALSE,"C"}</definedName>
    <definedName name="kjkj" localSheetId="8" hidden="1">{"Main Economic Indicators",#N/A,FALSE,"C"}</definedName>
    <definedName name="kjkj" hidden="1">{"Main Economic Indicators",#N/A,FALSE,"C"}</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8" hidden="1">{"Tab1",#N/A,FALSE,"P";"Tab2",#N/A,FALSE,"P"}</definedName>
    <definedName name="kk" localSheetId="21" hidden="1">{"Tab1",#N/A,FALSE,"P";"Tab2",#N/A,FALSE,"P"}</definedName>
    <definedName name="kk" localSheetId="22" hidden="1">{"Tab1",#N/A,FALSE,"P";"Tab2",#N/A,FALSE,"P"}</definedName>
    <definedName name="kk" localSheetId="8" hidden="1">{"Tab1",#N/A,FALSE,"P";"Tab2",#N/A,FALSE,"P"}</definedName>
    <definedName name="kk" hidden="1">{"Tab1",#N/A,FALSE,"P";"Tab2",#N/A,FALSE,"P"}</definedName>
    <definedName name="kkk" localSheetId="9" hidden="1">{"Tab1",#N/A,FALSE,"P";"Tab2",#N/A,FALSE,"P"}</definedName>
    <definedName name="kkk" localSheetId="10" hidden="1">{"Tab1",#N/A,FALSE,"P";"Tab2",#N/A,FALSE,"P"}</definedName>
    <definedName name="kkk" localSheetId="11" hidden="1">{"Tab1",#N/A,FALSE,"P";"Tab2",#N/A,FALSE,"P"}</definedName>
    <definedName name="kkk" localSheetId="12" hidden="1">{"Tab1",#N/A,FALSE,"P";"Tab2",#N/A,FALSE,"P"}</definedName>
    <definedName name="kkk" localSheetId="18" hidden="1">{"Tab1",#N/A,FALSE,"P";"Tab2",#N/A,FALSE,"P"}</definedName>
    <definedName name="kkk" localSheetId="21" hidden="1">{"Tab1",#N/A,FALSE,"P";"Tab2",#N/A,FALSE,"P"}</definedName>
    <definedName name="kkk" localSheetId="22" hidden="1">{"Tab1",#N/A,FALSE,"P";"Tab2",#N/A,FALSE,"P"}</definedName>
    <definedName name="kkk" localSheetId="8" hidden="1">{"Tab1",#N/A,FALSE,"P";"Tab2",#N/A,FALSE,"P"}</definedName>
    <definedName name="kkk" hidden="1">{"Tab1",#N/A,FALSE,"P";"Tab2",#N/A,FALSE,"P"}</definedName>
    <definedName name="kkkk" localSheetId="9" hidden="1">[101]M!#REF!</definedName>
    <definedName name="kkkk" localSheetId="10" hidden="1">[101]M!#REF!</definedName>
    <definedName name="kkkk" localSheetId="18" hidden="1">[101]M!#REF!</definedName>
    <definedName name="kkkk" localSheetId="21" hidden="1">[101]M!#REF!</definedName>
    <definedName name="kkkk" localSheetId="22" hidden="1">[101]M!#REF!</definedName>
    <definedName name="kkkk" localSheetId="8" hidden="1">[101]M!#REF!</definedName>
    <definedName name="kkkk" hidden="1">[101]M!#REF!</definedName>
    <definedName name="kkkkk" localSheetId="9" hidden="1">'[97]J(Priv.Cap)'!#REF!</definedName>
    <definedName name="kkkkk" localSheetId="10" hidden="1">'[97]J(Priv.Cap)'!#REF!</definedName>
    <definedName name="kkkkk" localSheetId="18" hidden="1">'[97]J(Priv.Cap)'!#REF!</definedName>
    <definedName name="kkkkk" localSheetId="21" hidden="1">'[97]J(Priv.Cap)'!#REF!</definedName>
    <definedName name="kkkkk" localSheetId="22" hidden="1">'[97]J(Priv.Cap)'!#REF!</definedName>
    <definedName name="kkkkk" localSheetId="8" hidden="1">'[97]J(Priv.Cap)'!#REF!</definedName>
    <definedName name="kkkkk" hidden="1">'[97]J(Priv.Cap)'!#REF!</definedName>
    <definedName name="kl" localSheetId="9" hidden="1">{"Riqfin97",#N/A,FALSE,"Tran";"Riqfinpro",#N/A,FALSE,"Tran"}</definedName>
    <definedName name="kl" localSheetId="10" hidden="1">{"Riqfin97",#N/A,FALSE,"Tran";"Riqfinpro",#N/A,FALSE,"Tran"}</definedName>
    <definedName name="kl" localSheetId="11" hidden="1">{"Riqfin97",#N/A,FALSE,"Tran";"Riqfinpro",#N/A,FALSE,"Tran"}</definedName>
    <definedName name="kl" localSheetId="12" hidden="1">{"Riqfin97",#N/A,FALSE,"Tran";"Riqfinpro",#N/A,FALSE,"Tran"}</definedName>
    <definedName name="kl" localSheetId="18" hidden="1">{"Riqfin97",#N/A,FALSE,"Tran";"Riqfinpro",#N/A,FALSE,"Tran"}</definedName>
    <definedName name="kl" localSheetId="21" hidden="1">{"Riqfin97",#N/A,FALSE,"Tran";"Riqfinpro",#N/A,FALSE,"Tran"}</definedName>
    <definedName name="kl" localSheetId="22" hidden="1">{"Riqfin97",#N/A,FALSE,"Tran";"Riqfinpro",#N/A,FALSE,"Tran"}</definedName>
    <definedName name="kl" localSheetId="8" hidden="1">{"Riqfin97",#N/A,FALSE,"Tran";"Riqfinpro",#N/A,FALSE,"Tran"}</definedName>
    <definedName name="kl" hidden="1">{"Riqfin97",#N/A,FALSE,"Tran";"Riqfinpro",#N/A,FALSE,"Tran"}</definedName>
    <definedName name="kljlkh" localSheetId="9" hidden="1">{"TRADE_COMP",#N/A,FALSE,"TAB23APP";"BOP",#N/A,FALSE,"TAB6";"DOT",#N/A,FALSE,"TAB24APP";"EXTDEBT",#N/A,FALSE,"TAB25APP"}</definedName>
    <definedName name="kljlkh" localSheetId="10"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localSheetId="18" hidden="1">{"TRADE_COMP",#N/A,FALSE,"TAB23APP";"BOP",#N/A,FALSE,"TAB6";"DOT",#N/A,FALSE,"TAB24APP";"EXTDEBT",#N/A,FALSE,"TAB25APP"}</definedName>
    <definedName name="kljlkh" localSheetId="21" hidden="1">{"TRADE_COMP",#N/A,FALSE,"TAB23APP";"BOP",#N/A,FALSE,"TAB6";"DOT",#N/A,FALSE,"TAB24APP";"EXTDEBT",#N/A,FALSE,"TAB25APP"}</definedName>
    <definedName name="kljlkh" localSheetId="22" hidden="1">{"TRADE_COMP",#N/A,FALSE,"TAB23APP";"BOP",#N/A,FALSE,"TAB6";"DOT",#N/A,FALSE,"TAB24APP";"EXTDEBT",#N/A,FALSE,"TAB25APP"}</definedName>
    <definedName name="kljlkh" localSheetId="8"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localSheetId="10" hidden="1">{"Tab1",#N/A,FALSE,"P";"Tab2",#N/A,FALSE,"P"}</definedName>
    <definedName name="km" localSheetId="11" hidden="1">{"Tab1",#N/A,FALSE,"P";"Tab2",#N/A,FALSE,"P"}</definedName>
    <definedName name="km" localSheetId="12" hidden="1">{"Tab1",#N/A,FALSE,"P";"Tab2",#N/A,FALSE,"P"}</definedName>
    <definedName name="km" localSheetId="18" hidden="1">{"Tab1",#N/A,FALSE,"P";"Tab2",#N/A,FALSE,"P"}</definedName>
    <definedName name="km" localSheetId="21" hidden="1">{"Tab1",#N/A,FALSE,"P";"Tab2",#N/A,FALSE,"P"}</definedName>
    <definedName name="km" localSheetId="22" hidden="1">{"Tab1",#N/A,FALSE,"P";"Tab2",#N/A,FALSE,"P"}</definedName>
    <definedName name="km" localSheetId="8" hidden="1">{"Tab1",#N/A,FALSE,"P";"Tab2",#N/A,FALSE,"P"}</definedName>
    <definedName name="km" hidden="1">{"Tab1",#N/A,FALSE,"P";"Tab2",#N/A,FALSE,"P"}</definedName>
    <definedName name="kol" localSheetId="9" hidden="1">#REF!</definedName>
    <definedName name="kol" localSheetId="10" hidden="1">#REF!</definedName>
    <definedName name="kol" localSheetId="11" hidden="1">#REF!</definedName>
    <definedName name="kol" localSheetId="12" hidden="1">#REF!</definedName>
    <definedName name="kol" localSheetId="18" hidden="1">#REF!</definedName>
    <definedName name="kol" localSheetId="21" hidden="1">#REF!</definedName>
    <definedName name="kol" localSheetId="22" hidden="1">#REF!</definedName>
    <definedName name="kol" localSheetId="8" hidden="1">#REF!</definedName>
    <definedName name="kol" hidden="1">#REF!</definedName>
    <definedName name="kossi" localSheetId="9" hidden="1">'[33]Dep fonct'!#REF!</definedName>
    <definedName name="kossi" localSheetId="10" hidden="1">'[33]Dep fonct'!#REF!</definedName>
    <definedName name="kossi" localSheetId="11" hidden="1">'[33]Dep fonct'!#REF!</definedName>
    <definedName name="kossi" localSheetId="12" hidden="1">'[33]Dep fonct'!#REF!</definedName>
    <definedName name="kossi" localSheetId="18" hidden="1">'[33]Dep fonct'!#REF!</definedName>
    <definedName name="kossi" localSheetId="21" hidden="1">'[33]Dep fonct'!#REF!</definedName>
    <definedName name="kossi" localSheetId="22" hidden="1">'[33]Dep fonct'!#REF!</definedName>
    <definedName name="kossi" localSheetId="8" hidden="1">'[33]Dep fonct'!#REF!</definedName>
    <definedName name="kossi" hidden="1">'[33]Dep fonct'!#REF!</definedName>
    <definedName name="kur_dol">[102]Конст.!$D$4:$HZ$4</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21"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ng" localSheetId="22">[3]Control!$B$8</definedName>
    <definedName name="Lang" localSheetId="8">[4]Control!$B$8</definedName>
    <definedName name="Lang">[5]Control!$B$8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21"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nding" localSheetId="18" hidden="1">'[103]Сектор товаров'!#REF!</definedName>
    <definedName name="Lending" hidden="1">'[103]Сектор товаров'!#REF!</definedName>
    <definedName name="LIBOR" localSheetId="9">#REF!</definedName>
    <definedName name="LIBOR" localSheetId="10">#REF!</definedName>
    <definedName name="LIBOR" localSheetId="18">#REF!</definedName>
    <definedName name="LIBOR" localSheetId="21">#REF!</definedName>
    <definedName name="LIBOR" localSheetId="22">#REF!</definedName>
    <definedName name="LIBOR" localSheetId="8">#REF!</definedName>
    <definedName name="LIBOR">#REF!</definedName>
    <definedName name="lim">300</definedName>
    <definedName name="limcount" hidden="1">3</definedName>
    <definedName name="lkjh" localSheetId="9" hidden="1">{"Riqfin97",#N/A,FALSE,"Tran";"Riqfinpro",#N/A,FALSE,"Tran"}</definedName>
    <definedName name="lkjh" localSheetId="10" hidden="1">{"Riqfin97",#N/A,FALSE,"Tran";"Riqfinpro",#N/A,FALSE,"Tran"}</definedName>
    <definedName name="lkjh" localSheetId="11" hidden="1">{"Riqfin97",#N/A,FALSE,"Tran";"Riqfinpro",#N/A,FALSE,"Tran"}</definedName>
    <definedName name="lkjh" localSheetId="12" hidden="1">{"Riqfin97",#N/A,FALSE,"Tran";"Riqfinpro",#N/A,FALSE,"Tran"}</definedName>
    <definedName name="lkjh" localSheetId="18" hidden="1">{"Riqfin97",#N/A,FALSE,"Tran";"Riqfinpro",#N/A,FALSE,"Tran"}</definedName>
    <definedName name="lkjh" localSheetId="21" hidden="1">{"Riqfin97",#N/A,FALSE,"Tran";"Riqfinpro",#N/A,FALSE,"Tran"}</definedName>
    <definedName name="lkjh" localSheetId="22" hidden="1">{"Riqfin97",#N/A,FALSE,"Tran";"Riqfinpro",#N/A,FALSE,"Tran"}</definedName>
    <definedName name="lkjh" localSheetId="8" hidden="1">{"Riqfin97",#N/A,FALSE,"Tran";"Riqfinpro",#N/A,FALSE,"Tran"}</definedName>
    <definedName name="lkjh" hidden="1">{"Riqfin97",#N/A,FALSE,"Tran";"Riqfinpro",#N/A,FALSE,"Tran"}</definedName>
    <definedName name="ll" localSheetId="9" hidden="1">{"Tab1",#N/A,FALSE,"P";"Tab2",#N/A,FALSE,"P"}</definedName>
    <definedName name="ll" localSheetId="10" hidden="1">{"Tab1",#N/A,FALSE,"P";"Tab2",#N/A,FALSE,"P"}</definedName>
    <definedName name="ll" localSheetId="11" hidden="1">{"Tab1",#N/A,FALSE,"P";"Tab2",#N/A,FALSE,"P"}</definedName>
    <definedName name="ll" localSheetId="12" hidden="1">{"Tab1",#N/A,FALSE,"P";"Tab2",#N/A,FALSE,"P"}</definedName>
    <definedName name="ll" localSheetId="18" hidden="1">{"Tab1",#N/A,FALSE,"P";"Tab2",#N/A,FALSE,"P"}</definedName>
    <definedName name="ll" localSheetId="21" hidden="1">{"Tab1",#N/A,FALSE,"P";"Tab2",#N/A,FALSE,"P"}</definedName>
    <definedName name="ll" localSheetId="22" hidden="1">{"Tab1",#N/A,FALSE,"P";"Tab2",#N/A,FALSE,"P"}</definedName>
    <definedName name="ll" localSheetId="8" hidden="1">{"Tab1",#N/A,FALSE,"P";"Tab2",#N/A,FALSE,"P"}</definedName>
    <definedName name="ll" hidden="1">{"Tab1",#N/A,FALSE,"P";"Tab2",#N/A,FALSE,"P"}</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8" hidden="1">{"Riqfin97",#N/A,FALSE,"Tran";"Riqfinpro",#N/A,FALSE,"Tran"}</definedName>
    <definedName name="lll" localSheetId="21" hidden="1">{"Riqfin97",#N/A,FALSE,"Tran";"Riqfinpro",#N/A,FALSE,"Tran"}</definedName>
    <definedName name="lll" localSheetId="22" hidden="1">{"Riqfin97",#N/A,FALSE,"Tran";"Riqfinpro",#N/A,FALSE,"Tran"}</definedName>
    <definedName name="lll" localSheetId="8" hidden="1">{"Riqfin97",#N/A,FALSE,"Tran";"Riqfinpro",#N/A,FALSE,"Tran"}</definedName>
    <definedName name="lll" hidden="1">{"Riqfin97",#N/A,FALSE,"Tran";"Riqfinpro",#N/A,FALSE,"Tran"}</definedName>
    <definedName name="llll" localSheetId="9" hidden="1">[100]M!#REF!</definedName>
    <definedName name="llll" localSheetId="10" hidden="1">[100]M!#REF!</definedName>
    <definedName name="llll" localSheetId="18" hidden="1">[100]M!#REF!</definedName>
    <definedName name="llll" localSheetId="21" hidden="1">[100]M!#REF!</definedName>
    <definedName name="llll" localSheetId="22" hidden="1">[100]M!#REF!</definedName>
    <definedName name="llll" localSheetId="8" hidden="1">[100]M!#REF!</definedName>
    <definedName name="llll" hidden="1">[100]M!#REF!</definedName>
    <definedName name="lllll" localSheetId="9" hidden="1">{"Tab1",#N/A,FALSE,"P";"Tab2",#N/A,FALSE,"P"}</definedName>
    <definedName name="lllll" localSheetId="10" hidden="1">{"Tab1",#N/A,FALSE,"P";"Tab2",#N/A,FALSE,"P"}</definedName>
    <definedName name="lllll" localSheetId="11" hidden="1">{"Tab1",#N/A,FALSE,"P";"Tab2",#N/A,FALSE,"P"}</definedName>
    <definedName name="lllll" localSheetId="12" hidden="1">{"Tab1",#N/A,FALSE,"P";"Tab2",#N/A,FALSE,"P"}</definedName>
    <definedName name="lllll" localSheetId="18" hidden="1">{"Tab1",#N/A,FALSE,"P";"Tab2",#N/A,FALSE,"P"}</definedName>
    <definedName name="lllll" localSheetId="21" hidden="1">{"Tab1",#N/A,FALSE,"P";"Tab2",#N/A,FALSE,"P"}</definedName>
    <definedName name="lllll" localSheetId="22" hidden="1">{"Tab1",#N/A,FALSE,"P";"Tab2",#N/A,FALSE,"P"}</definedName>
    <definedName name="lllll" localSheetId="8" hidden="1">{"Tab1",#N/A,FALSE,"P";"Tab2",#N/A,FALSE,"P"}</definedName>
    <definedName name="lllll" hidden="1">{"Tab1",#N/A,FALSE,"P";"Tab2",#N/A,FALSE,"P"}</definedName>
    <definedName name="llllll" localSheetId="9" hidden="1">{"Minpmon",#N/A,FALSE,"Monthinput"}</definedName>
    <definedName name="llllll" localSheetId="10" hidden="1">{"Minpmon",#N/A,FALSE,"Monthinput"}</definedName>
    <definedName name="llllll" localSheetId="11" hidden="1">{"Minpmon",#N/A,FALSE,"Monthinput"}</definedName>
    <definedName name="llllll" localSheetId="12" hidden="1">{"Minpmon",#N/A,FALSE,"Monthinput"}</definedName>
    <definedName name="llllll" localSheetId="18" hidden="1">{"Minpmon",#N/A,FALSE,"Monthinput"}</definedName>
    <definedName name="llllll" localSheetId="21" hidden="1">{"Minpmon",#N/A,FALSE,"Monthinput"}</definedName>
    <definedName name="llllll" localSheetId="22" hidden="1">{"Minpmon",#N/A,FALSE,"Monthinput"}</definedName>
    <definedName name="llllll" localSheetId="8" hidden="1">{"Minpmon",#N/A,FALSE,"Monthinput"}</definedName>
    <definedName name="llllll" hidden="1">{"Minpmon",#N/A,FALSE,"Monthinput"}</definedName>
    <definedName name="long">#N/A</definedName>
    <definedName name="longer">#N/A</definedName>
    <definedName name="lta" localSheetId="9" hidden="1">{"Riqfin97",#N/A,FALSE,"Tran";"Riqfinpro",#N/A,FALSE,"Tran"}</definedName>
    <definedName name="lta" localSheetId="10" hidden="1">{"Riqfin97",#N/A,FALSE,"Tran";"Riqfinpro",#N/A,FALSE,"Tran"}</definedName>
    <definedName name="lta" localSheetId="11" hidden="1">{"Riqfin97",#N/A,FALSE,"Tran";"Riqfinpro",#N/A,FALSE,"Tran"}</definedName>
    <definedName name="lta" localSheetId="12" hidden="1">{"Riqfin97",#N/A,FALSE,"Tran";"Riqfinpro",#N/A,FALSE,"Tran"}</definedName>
    <definedName name="lta" localSheetId="18" hidden="1">{"Riqfin97",#N/A,FALSE,"Tran";"Riqfinpro",#N/A,FALSE,"Tran"}</definedName>
    <definedName name="lta" localSheetId="21" hidden="1">{"Riqfin97",#N/A,FALSE,"Tran";"Riqfinpro",#N/A,FALSE,"Tran"}</definedName>
    <definedName name="lta" localSheetId="22" hidden="1">{"Riqfin97",#N/A,FALSE,"Tran";"Riqfinpro",#N/A,FALSE,"Tran"}</definedName>
    <definedName name="lta" localSheetId="8" hidden="1">{"Riqfin97",#N/A,FALSE,"Tran";"Riqfinpro",#N/A,FALSE,"Tran"}</definedName>
    <definedName name="lta" hidden="1">{"Riqfin97",#N/A,FALSE,"Tran";"Riqfinpro",#N/A,FALSE,"Tran"}</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21"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nuf" localSheetId="9">#REF!</definedName>
    <definedName name="manuf" localSheetId="10">#REF!</definedName>
    <definedName name="manuf" localSheetId="18">#REF!</definedName>
    <definedName name="manuf" localSheetId="21">#REF!</definedName>
    <definedName name="manuf" localSheetId="22">#REF!</definedName>
    <definedName name="manuf" localSheetId="8">#REF!</definedName>
    <definedName name="manuf">#REF!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iti" localSheetId="9">#REF!</definedName>
    <definedName name="miti" localSheetId="10">#REF!</definedName>
    <definedName name="miti" localSheetId="18">#REF!</definedName>
    <definedName name="miti" localSheetId="21">#REF!</definedName>
    <definedName name="miti" localSheetId="22">#REF!</definedName>
    <definedName name="miti" localSheetId="8">#REF!</definedName>
    <definedName name="miti">#REF!</definedName>
    <definedName name="MM" localSheetId="18">#REF!</definedName>
    <definedName name="MM">#REF!</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8" hidden="1">{"Riqfin97",#N/A,FALSE,"Tran";"Riqfinpro",#N/A,FALSE,"Tran"}</definedName>
    <definedName name="mmm" localSheetId="21" hidden="1">{"Riqfin97",#N/A,FALSE,"Tran";"Riqfinpro",#N/A,FALSE,"Tran"}</definedName>
    <definedName name="mmm" localSheetId="22" hidden="1">{"Riqfin97",#N/A,FALSE,"Tran";"Riqfinpro",#N/A,FALSE,"Tran"}</definedName>
    <definedName name="mmm" localSheetId="8" hidden="1">{"Riqfin97",#N/A,FALSE,"Tran";"Riqfinpro",#N/A,FALSE,"Tran"}</definedName>
    <definedName name="mmm" hidden="1">{"Riqfin97",#N/A,FALSE,"Tran";"Riqfinpro",#N/A,FALSE,"Tran"}</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8" hidden="1">{"Tab1",#N/A,FALSE,"P";"Tab2",#N/A,FALSE,"P"}</definedName>
    <definedName name="mmmm" localSheetId="21" hidden="1">{"Tab1",#N/A,FALSE,"P";"Tab2",#N/A,FALSE,"P"}</definedName>
    <definedName name="mmmm" localSheetId="22" hidden="1">{"Tab1",#N/A,FALSE,"P";"Tab2",#N/A,FALSE,"P"}</definedName>
    <definedName name="mmmm" localSheetId="8" hidden="1">{"Tab1",#N/A,FALSE,"P";"Tab2",#N/A,FALSE,"P"}</definedName>
    <definedName name="mmmm" hidden="1">{"Tab1",#N/A,FALSE,"P";"Tab2",#N/A,FALSE,"P"}</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localSheetId="12" hidden="1">{"Riqfin97",#N/A,FALSE,"Tran";"Riqfinpro",#N/A,FALSE,"Tran"}</definedName>
    <definedName name="mmmmm" localSheetId="18" hidden="1">{"Riqfin97",#N/A,FALSE,"Tran";"Riqfinpro",#N/A,FALSE,"Tran"}</definedName>
    <definedName name="mmmmm" localSheetId="21" hidden="1">{"Riqfin97",#N/A,FALSE,"Tran";"Riqfinpro",#N/A,FALSE,"Tran"}</definedName>
    <definedName name="mmmmm" localSheetId="22" hidden="1">{"Riqfin97",#N/A,FALSE,"Tran";"Riqfinpro",#N/A,FALSE,"Tran"}</definedName>
    <definedName name="mmmmm" localSheetId="8" hidden="1">{"Riqfin97",#N/A,FALSE,"Tran";"Riqfinpro",#N/A,FALSE,"Tran"}</definedName>
    <definedName name="mmmmm" hidden="1">{"Riqfin97",#N/A,FALSE,"Tran";"Riqfinpro",#N/A,FALSE,"Tran"}</definedName>
    <definedName name="mn" localSheetId="9" hidden="1">{"Riqfin97",#N/A,FALSE,"Tran";"Riqfinpro",#N/A,FALSE,"Tran"}</definedName>
    <definedName name="mn" localSheetId="10" hidden="1">{"Riqfin97",#N/A,FALSE,"Tran";"Riqfinpro",#N/A,FALSE,"Tran"}</definedName>
    <definedName name="mn" localSheetId="11" hidden="1">{"Riqfin97",#N/A,FALSE,"Tran";"Riqfinpro",#N/A,FALSE,"Tran"}</definedName>
    <definedName name="mn" localSheetId="12" hidden="1">{"Riqfin97",#N/A,FALSE,"Tran";"Riqfinpro",#N/A,FALSE,"Tran"}</definedName>
    <definedName name="mn" localSheetId="18" hidden="1">{"Riqfin97",#N/A,FALSE,"Tran";"Riqfinpro",#N/A,FALSE,"Tran"}</definedName>
    <definedName name="mn" localSheetId="21" hidden="1">{"Riqfin97",#N/A,FALSE,"Tran";"Riqfinpro",#N/A,FALSE,"Tran"}</definedName>
    <definedName name="mn" localSheetId="22" hidden="1">{"Riqfin97",#N/A,FALSE,"Tran";"Riqfinpro",#N/A,FALSE,"Tran"}</definedName>
    <definedName name="mn" localSheetId="8" hidden="1">{"Riqfin97",#N/A,FALSE,"Tran";"Riqfinpro",#N/A,FALSE,"Tran"}</definedName>
    <definedName name="mn" hidden="1">{"Riqfin97",#N/A,FALSE,"Tran";"Riqfinpro",#N/A,FALSE,"Tran"}</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21"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localSheetId="12" hidden="1">{"Riqfin97",#N/A,FALSE,"Tran";"Riqfinpro",#N/A,FALSE,"Tran"}</definedName>
    <definedName name="mte" localSheetId="18" hidden="1">{"Riqfin97",#N/A,FALSE,"Tran";"Riqfinpro",#N/A,FALSE,"Tran"}</definedName>
    <definedName name="mte" localSheetId="21" hidden="1">{"Riqfin97",#N/A,FALSE,"Tran";"Riqfinpro",#N/A,FALSE,"Tran"}</definedName>
    <definedName name="mte" localSheetId="22" hidden="1">{"Riqfin97",#N/A,FALSE,"Tran";"Riqfinpro",#N/A,FALSE,"Tran"}</definedName>
    <definedName name="mte" localSheetId="8" hidden="1">{"Riqfin97",#N/A,FALSE,"Tran";"Riqfinpro",#N/A,FALSE,"Tran"}</definedName>
    <definedName name="mte" hidden="1">{"Riqfin97",#N/A,FALSE,"Tran";"Riqfinpro",#N/A,FALSE,"Tran"}</definedName>
    <definedName name="n" localSheetId="9" hidden="1">{"Minpmon",#N/A,FALSE,"Monthinput"}</definedName>
    <definedName name="n" localSheetId="10" hidden="1">{"Minpmon",#N/A,FALSE,"Monthinput"}</definedName>
    <definedName name="n" localSheetId="11" hidden="1">{"Minpmon",#N/A,FALSE,"Monthinput"}</definedName>
    <definedName name="n" localSheetId="12" hidden="1">{"Minpmon",#N/A,FALSE,"Monthinput"}</definedName>
    <definedName name="n" localSheetId="18" hidden="1">{"Minpmon",#N/A,FALSE,"Monthinput"}</definedName>
    <definedName name="n" localSheetId="21" hidden="1">{"Minpmon",#N/A,FALSE,"Monthinput"}</definedName>
    <definedName name="n" localSheetId="22" hidden="1">{"Minpmon",#N/A,FALSE,"Monthinput"}</definedName>
    <definedName name="n" localSheetId="8" hidden="1">{"Minpmon",#N/A,FALSE,"Monthinput"}</definedName>
    <definedName name="n" hidden="1">{"Minpmon",#N/A,FALSE,"Monthinput"}</definedName>
    <definedName name="neth" localSheetId="9">#REF!</definedName>
    <definedName name="neth" localSheetId="10">#REF!</definedName>
    <definedName name="neth" localSheetId="18">#REF!</definedName>
    <definedName name="neth" localSheetId="21">#REF!</definedName>
    <definedName name="neth" localSheetId="22">#REF!</definedName>
    <definedName name="neth" localSheetId="8">#REF!</definedName>
    <definedName name="neth">#REF!</definedName>
    <definedName name="new" localSheetId="9" hidden="1">{"TBILLS_ALL",#N/A,FALSE,"FITB_all"}</definedName>
    <definedName name="new" localSheetId="10" hidden="1">{"TBILLS_ALL",#N/A,FALSE,"FITB_all"}</definedName>
    <definedName name="new" localSheetId="11" hidden="1">{"TBILLS_ALL",#N/A,FALSE,"FITB_all"}</definedName>
    <definedName name="new" localSheetId="12" hidden="1">{"TBILLS_ALL",#N/A,FALSE,"FITB_all"}</definedName>
    <definedName name="new" localSheetId="18" hidden="1">{"TBILLS_ALL",#N/A,FALSE,"FITB_all"}</definedName>
    <definedName name="new" localSheetId="21" hidden="1">{"TBILLS_ALL",#N/A,FALSE,"FITB_all"}</definedName>
    <definedName name="new" localSheetId="22" hidden="1">{"TBILLS_ALL",#N/A,FALSE,"FITB_all"}</definedName>
    <definedName name="new" localSheetId="8" hidden="1">{"TBILLS_ALL",#N/A,FALSE,"FITB_all"}</definedName>
    <definedName name="new" hidden="1">{"TBILLS_ALL",#N/A,FALSE,"FITB_all"}</definedName>
    <definedName name="newnew" localSheetId="9" hidden="1">{"TBILLS_ALL",#N/A,FALSE,"FITB_all"}</definedName>
    <definedName name="newnew" localSheetId="10" hidden="1">{"TBILLS_ALL",#N/A,FALSE,"FITB_all"}</definedName>
    <definedName name="newnew" localSheetId="11" hidden="1">{"TBILLS_ALL",#N/A,FALSE,"FITB_all"}</definedName>
    <definedName name="newnew" localSheetId="12" hidden="1">{"TBILLS_ALL",#N/A,FALSE,"FITB_all"}</definedName>
    <definedName name="newnew" localSheetId="18" hidden="1">{"TBILLS_ALL",#N/A,FALSE,"FITB_all"}</definedName>
    <definedName name="newnew" localSheetId="21" hidden="1">{"TBILLS_ALL",#N/A,FALSE,"FITB_all"}</definedName>
    <definedName name="newnew" localSheetId="22" hidden="1">{"TBILLS_ALL",#N/A,FALSE,"FITB_all"}</definedName>
    <definedName name="newnew" localSheetId="8" hidden="1">{"TBILLS_ALL",#N/A,FALSE,"FITB_all"}</definedName>
    <definedName name="newnew" hidden="1">{"TBILLS_ALL",#N/A,FALSE,"FITB_all"}</definedName>
    <definedName name="NewRange" hidden="1">#N/A</definedName>
    <definedName name="nfrtrs" hidden="1">[26]WB!$Q$257:$AK$257</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8" hidden="1">{"Riqfin97",#N/A,FALSE,"Tran";"Riqfinpro",#N/A,FALSE,"Tran"}</definedName>
    <definedName name="nn" localSheetId="21" hidden="1">{"Riqfin97",#N/A,FALSE,"Tran";"Riqfinpro",#N/A,FALSE,"Tran"}</definedName>
    <definedName name="nn" localSheetId="22" hidden="1">{"Riqfin97",#N/A,FALSE,"Tran";"Riqfinpro",#N/A,FALSE,"Tran"}</definedName>
    <definedName name="nn" localSheetId="8" hidden="1">{"Riqfin97",#N/A,FALSE,"Tran";"Riqfinpro",#N/A,FALSE,"Tran"}</definedName>
    <definedName name="nn" hidden="1">{"Riqfin97",#N/A,FALSE,"Tran";"Riqfinpro",#N/A,FALSE,"Tran"}</definedName>
    <definedName name="nnga" localSheetId="9" hidden="1">#REF!</definedName>
    <definedName name="nnga" localSheetId="10" hidden="1">#REF!</definedName>
    <definedName name="nnga" localSheetId="11" hidden="1">#REF!</definedName>
    <definedName name="nnga" localSheetId="12" hidden="1">#REF!</definedName>
    <definedName name="nnga" localSheetId="18" hidden="1">#REF!</definedName>
    <definedName name="nnga" localSheetId="21" hidden="1">#REF!</definedName>
    <definedName name="nnga" localSheetId="22" hidden="1">#REF!</definedName>
    <definedName name="nnga" localSheetId="8" hidden="1">#REF!</definedName>
    <definedName name="nnga" hidden="1">#REF!</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8" hidden="1">{"Tab1",#N/A,FALSE,"P";"Tab2",#N/A,FALSE,"P"}</definedName>
    <definedName name="nnn" localSheetId="21" hidden="1">{"Tab1",#N/A,FALSE,"P";"Tab2",#N/A,FALSE,"P"}</definedName>
    <definedName name="nnn" localSheetId="22" hidden="1">{"Tab1",#N/A,FALSE,"P";"Tab2",#N/A,FALSE,"P"}</definedName>
    <definedName name="nnn" localSheetId="8" hidden="1">{"Tab1",#N/A,FALSE,"P";"Tab2",#N/A,FALSE,"P"}</definedName>
    <definedName name="nnn" hidden="1">{"Tab1",#N/A,FALSE,"P";"Tab2",#N/A,FALSE,"P"}</definedName>
    <definedName name="Norw" localSheetId="9">#REF!</definedName>
    <definedName name="Norw" localSheetId="10">#REF!</definedName>
    <definedName name="Norw" localSheetId="18">#REF!</definedName>
    <definedName name="Norw" localSheetId="21">#REF!</definedName>
    <definedName name="Norw" localSheetId="22">#REF!</definedName>
    <definedName name="Norw" localSheetId="8">#REF!</definedName>
    <definedName name="Norw">#REF!</definedName>
    <definedName name="old" localSheetId="9" hidden="1">{"TBILLS_ALL",#N/A,FALSE,"FITB_all"}</definedName>
    <definedName name="old" localSheetId="10" hidden="1">{"TBILLS_ALL",#N/A,FALSE,"FITB_all"}</definedName>
    <definedName name="old" localSheetId="11" hidden="1">{"TBILLS_ALL",#N/A,FALSE,"FITB_all"}</definedName>
    <definedName name="old" localSheetId="12" hidden="1">{"TBILLS_ALL",#N/A,FALSE,"FITB_all"}</definedName>
    <definedName name="old" localSheetId="18" hidden="1">{"TBILLS_ALL",#N/A,FALSE,"FITB_all"}</definedName>
    <definedName name="old" localSheetId="21" hidden="1">{"TBILLS_ALL",#N/A,FALSE,"FITB_all"}</definedName>
    <definedName name="old" localSheetId="22" hidden="1">{"TBILLS_ALL",#N/A,FALSE,"FITB_all"}</definedName>
    <definedName name="old" localSheetId="8" hidden="1">{"TBILLS_ALL",#N/A,FALSE,"FITB_all"}</definedName>
    <definedName name="old" hidden="1">{"TBILLS_ALL",#N/A,FALSE,"FITB_all"}</definedName>
    <definedName name="oliu" localSheetId="9" hidden="1">{"WEO",#N/A,FALSE,"T"}</definedName>
    <definedName name="oliu" localSheetId="10" hidden="1">{"WEO",#N/A,FALSE,"T"}</definedName>
    <definedName name="oliu" localSheetId="11" hidden="1">{"WEO",#N/A,FALSE,"T"}</definedName>
    <definedName name="oliu" localSheetId="12" hidden="1">{"WEO",#N/A,FALSE,"T"}</definedName>
    <definedName name="oliu" localSheetId="18" hidden="1">{"WEO",#N/A,FALSE,"T"}</definedName>
    <definedName name="oliu" localSheetId="21" hidden="1">{"WEO",#N/A,FALSE,"T"}</definedName>
    <definedName name="oliu" localSheetId="22" hidden="1">{"WEO",#N/A,FALSE,"T"}</definedName>
    <definedName name="oliu" localSheetId="8" hidden="1">{"WEO",#N/A,FALSE,"T"}</definedName>
    <definedName name="oliu" hidden="1">{"WEO",#N/A,FALSE,"T"}</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8" hidden="1">{"Riqfin97",#N/A,FALSE,"Tran";"Riqfinpro",#N/A,FALSE,"Tran"}</definedName>
    <definedName name="oo" localSheetId="21" hidden="1">{"Riqfin97",#N/A,FALSE,"Tran";"Riqfinpro",#N/A,FALSE,"Tran"}</definedName>
    <definedName name="oo" localSheetId="22" hidden="1">{"Riqfin97",#N/A,FALSE,"Tran";"Riqfinpro",#N/A,FALSE,"Tran"}</definedName>
    <definedName name="oo" localSheetId="8" hidden="1">{"Riqfin97",#N/A,FALSE,"Tran";"Riqfinpro",#N/A,FALSE,"Tran"}</definedName>
    <definedName name="oo" hidden="1">{"Riqfin97",#N/A,FALSE,"Tran";"Riqfinpro",#N/A,FALSE,"Tran"}</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8" hidden="1">{"Tab1",#N/A,FALSE,"P";"Tab2",#N/A,FALSE,"P"}</definedName>
    <definedName name="ooo" localSheetId="21" hidden="1">{"Tab1",#N/A,FALSE,"P";"Tab2",#N/A,FALSE,"P"}</definedName>
    <definedName name="ooo" localSheetId="22" hidden="1">{"Tab1",#N/A,FALSE,"P";"Tab2",#N/A,FALSE,"P"}</definedName>
    <definedName name="ooo" localSheetId="8" hidden="1">{"Tab1",#N/A,FALSE,"P";"Tab2",#N/A,FALSE,"P"}</definedName>
    <definedName name="ooo"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localSheetId="12" hidden="1">{"Tab1",#N/A,FALSE,"P";"Tab2",#N/A,FALSE,"P"}</definedName>
    <definedName name="oooo" localSheetId="18" hidden="1">{"Tab1",#N/A,FALSE,"P";"Tab2",#N/A,FALSE,"P"}</definedName>
    <definedName name="oooo" localSheetId="21" hidden="1">{"Tab1",#N/A,FALSE,"P";"Tab2",#N/A,FALSE,"P"}</definedName>
    <definedName name="oooo" localSheetId="22" hidden="1">{"Tab1",#N/A,FALSE,"P";"Tab2",#N/A,FALSE,"P"}</definedName>
    <definedName name="oooo" localSheetId="8" hidden="1">{"Tab1",#N/A,FALSE,"P";"Tab2",#N/A,FALSE,"P"}</definedName>
    <definedName name="oooo" hidden="1">{"Tab1",#N/A,FALSE,"P";"Tab2",#N/A,FALSE,"P"}</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localSheetId="12" hidden="1">{"Riqfin97",#N/A,FALSE,"Tran";"Riqfinpro",#N/A,FALSE,"Tran"}</definedName>
    <definedName name="opu" localSheetId="18" hidden="1">{"Riqfin97",#N/A,FALSE,"Tran";"Riqfinpro",#N/A,FALSE,"Tran"}</definedName>
    <definedName name="opu" localSheetId="21" hidden="1">{"Riqfin97",#N/A,FALSE,"Tran";"Riqfinpro",#N/A,FALSE,"Tran"}</definedName>
    <definedName name="opu" localSheetId="22" hidden="1">{"Riqfin97",#N/A,FALSE,"Tran";"Riqfinpro",#N/A,FALSE,"Tran"}</definedName>
    <definedName name="opu" localSheetId="8" hidden="1">{"Riqfin97",#N/A,FALSE,"Tran";"Riqfinpro",#N/A,FALSE,"Tran"}</definedName>
    <definedName name="opu" hidden="1">{"Riqfin97",#N/A,FALSE,"Tran";"Riqfinpro",#N/A,FALSE,"Tran"}</definedName>
    <definedName name="oqui89" localSheetId="9" hidden="1">[80]BOP!$A$36:$IV$36,[80]BOP!$A$44:$IV$44,[80]BOP!$A$59:$IV$59,[80]BOP!#REF!,[80]BOP!#REF!,[80]BOP!$A$79:$IV$79,[80]BOP!$A$81:$IV$88,[80]BOP!#REF!</definedName>
    <definedName name="oqui89" localSheetId="10" hidden="1">[80]BOP!$A$36:$IV$36,[80]BOP!$A$44:$IV$44,[80]BOP!$A$59:$IV$59,[80]BOP!#REF!,[80]BOP!#REF!,[80]BOP!$A$79:$IV$79,[80]BOP!$A$81:$IV$88,[80]BOP!#REF!</definedName>
    <definedName name="oqui89" localSheetId="11" hidden="1">[80]BOP!$A$36:$IV$36,[80]BOP!$A$44:$IV$44,[80]BOP!$A$59:$IV$59,[80]BOP!#REF!,[80]BOP!#REF!,[80]BOP!$A$79:$IV$79,[80]BOP!$A$81:$IV$88,[80]BOP!#REF!</definedName>
    <definedName name="oqui89" localSheetId="12" hidden="1">[80]BOP!$A$36:$IV$36,[80]BOP!$A$44:$IV$44,[80]BOP!$A$59:$IV$59,[80]BOP!#REF!,[80]BOP!#REF!,[80]BOP!$A$79:$IV$79,[80]BOP!$A$81:$IV$88,[80]BOP!#REF!</definedName>
    <definedName name="oqui89" localSheetId="18" hidden="1">[80]BOP!$A$36:$IV$36,[80]BOP!$A$44:$IV$44,[80]BOP!$A$59:$IV$59,[80]BOP!#REF!,[80]BOP!#REF!,[80]BOP!$A$79:$IV$79,[80]BOP!$A$81:$IV$88,[80]BOP!#REF!</definedName>
    <definedName name="oqui89" localSheetId="22" hidden="1">[80]BOP!$A$36:$IV$36,[80]BOP!$A$44:$IV$44,[80]BOP!$A$59:$IV$59,[80]BOP!#REF!,[80]BOP!#REF!,[80]BOP!$A$79:$IV$79,[80]BOP!$A$81:$IV$88,[80]BOP!#REF!</definedName>
    <definedName name="oqui89" localSheetId="8" hidden="1">[80]BOP!$A$36:$IV$36,[80]BOP!$A$44:$IV$44,[80]BOP!$A$59:$IV$59,[80]BOP!#REF!,[80]BOP!#REF!,[80]BOP!$A$79:$IV$79,[80]BOP!$A$81:$IV$88,[80]BOP!#REF!</definedName>
    <definedName name="oqui89" hidden="1">[80]BOP!$A$36:$IV$36,[80]BOP!$A$44:$IV$44,[80]BOP!$A$59:$IV$59,[80]BOP!#REF!,[80]BOP!#REF!,[80]BOP!$A$79:$IV$79,[80]BOP!$A$81:$IV$88,[80]BOP!#REF!</definedName>
    <definedName name="OrderTable" localSheetId="9" hidden="1">#REF!</definedName>
    <definedName name="OrderTable" localSheetId="10" hidden="1">#REF!</definedName>
    <definedName name="OrderTable" localSheetId="11" hidden="1">#REF!</definedName>
    <definedName name="OrderTable" localSheetId="12" hidden="1">#REF!</definedName>
    <definedName name="OrderTable" localSheetId="18" hidden="1">#REF!</definedName>
    <definedName name="OrderTable" localSheetId="21" hidden="1">#REF!</definedName>
    <definedName name="OrderTable" localSheetId="22" hidden="1">#REF!</definedName>
    <definedName name="OrderTable" localSheetId="8" hidden="1">#REF!</definedName>
    <definedName name="OrderTable" hidden="1">#REF!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21"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v" localSheetId="18">#REF!</definedName>
    <definedName name="ov">#REF!</definedName>
    <definedName name="p" localSheetId="9" hidden="1">{"Riqfin97",#N/A,FALSE,"Tran";"Riqfinpro",#N/A,FALSE,"Tran"}</definedName>
    <definedName name="p" localSheetId="10" hidden="1">{"Riqfin97",#N/A,FALSE,"Tran";"Riqfinpro",#N/A,FALSE,"Tran"}</definedName>
    <definedName name="p" localSheetId="11" hidden="1">{"Riqfin97",#N/A,FALSE,"Tran";"Riqfinpro",#N/A,FALSE,"Tran"}</definedName>
    <definedName name="p" localSheetId="12" hidden="1">{"Riqfin97",#N/A,FALSE,"Tran";"Riqfinpro",#N/A,FALSE,"Tran"}</definedName>
    <definedName name="p" localSheetId="18" hidden="1">{"Riqfin97",#N/A,FALSE,"Tran";"Riqfinpro",#N/A,FALSE,"Tran"}</definedName>
    <definedName name="p" localSheetId="21" hidden="1">{"Riqfin97",#N/A,FALSE,"Tran";"Riqfinpro",#N/A,FALSE,"Tran"}</definedName>
    <definedName name="p" localSheetId="22" hidden="1">{"Riqfin97",#N/A,FALSE,"Tran";"Riqfinpro",#N/A,FALSE,"Tran"}</definedName>
    <definedName name="p" localSheetId="8" hidden="1">{"Riqfin97",#N/A,FALSE,"Tran";"Riqfinpro",#N/A,FALSE,"Tran"}</definedName>
    <definedName name="p" hidden="1">{"Riqfin97",#N/A,FALSE,"Tran";"Riqfinpro",#N/A,FALSE,"Tran"}</definedName>
    <definedName name="PeriodLastYearName" localSheetId="22">[74]ФедД!$AH$20</definedName>
    <definedName name="PeriodLastYearName" localSheetId="8">[75]ФедД!$AH$20</definedName>
    <definedName name="PeriodLastYearName">[76]ФедД!$AH$20</definedName>
    <definedName name="PeriodThisYearName" localSheetId="22">[74]ФедД!$AG$20</definedName>
    <definedName name="PeriodThisYearName" localSheetId="8">[75]ФедД!$AG$20</definedName>
    <definedName name="PeriodThisYearName">[76]ФедД!$AG$20</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localSheetId="12" hidden="1">{"Riqfin97",#N/A,FALSE,"Tran";"Riqfinpro",#N/A,FALSE,"Tran"}</definedName>
    <definedName name="pit" localSheetId="18" hidden="1">{"Riqfin97",#N/A,FALSE,"Tran";"Riqfinpro",#N/A,FALSE,"Tran"}</definedName>
    <definedName name="pit" localSheetId="21" hidden="1">{"Riqfin97",#N/A,FALSE,"Tran";"Riqfinpro",#N/A,FALSE,"Tran"}</definedName>
    <definedName name="pit" localSheetId="22" hidden="1">{"Riqfin97",#N/A,FALSE,"Tran";"Riqfinpro",#N/A,FALSE,"Tran"}</definedName>
    <definedName name="pit" localSheetId="8" hidden="1">{"Riqfin97",#N/A,FALSE,"Tran";"Riqfinpro",#N/A,FALSE,"Tran"}</definedName>
    <definedName name="pit" hidden="1">{"Riqfin97",#N/A,FALSE,"Tran";"Riqfinpro",#N/A,FALSE,"Tran"}</definedName>
    <definedName name="PMI" localSheetId="9">#REF!</definedName>
    <definedName name="PMI" localSheetId="10">#REF!</definedName>
    <definedName name="PMI" localSheetId="18">#REF!</definedName>
    <definedName name="PMI" localSheetId="21">#REF!</definedName>
    <definedName name="PMI" localSheetId="22">#REF!</definedName>
    <definedName name="PMI" localSheetId="8">#REF!</definedName>
    <definedName name="PMI">#REF!</definedName>
    <definedName name="PMIMan" localSheetId="9">#REF!</definedName>
    <definedName name="PMIMan" localSheetId="10">#REF!</definedName>
    <definedName name="PMIMan" localSheetId="18">#REF!</definedName>
    <definedName name="PMIMan" localSheetId="21">#REF!</definedName>
    <definedName name="PMIMan" localSheetId="22">#REF!</definedName>
    <definedName name="PMIMan" localSheetId="8">#REF!</definedName>
    <definedName name="PMIMan">#REF!</definedName>
    <definedName name="pok" localSheetId="18">#REF!</definedName>
    <definedName name="pok">#REF!</definedName>
    <definedName name="pokazatelsDir">[104]TODO!$E$11</definedName>
    <definedName name="pol" localSheetId="9" hidden="1">[45]A!#REF!</definedName>
    <definedName name="pol" localSheetId="10" hidden="1">[45]A!#REF!</definedName>
    <definedName name="pol" localSheetId="11" hidden="1">[45]A!#REF!</definedName>
    <definedName name="pol" localSheetId="12" hidden="1">[45]A!#REF!</definedName>
    <definedName name="pol" localSheetId="18" hidden="1">[45]A!#REF!</definedName>
    <definedName name="pol" localSheetId="21" hidden="1">[45]A!#REF!</definedName>
    <definedName name="pol" localSheetId="22" hidden="1">[45]A!#REF!</definedName>
    <definedName name="pol" localSheetId="8" hidden="1">[45]A!#REF!</definedName>
    <definedName name="pol" hidden="1">[45]A!#REF!</definedName>
    <definedName name="popl" localSheetId="9" hidden="1">#REF!</definedName>
    <definedName name="popl" localSheetId="10" hidden="1">#REF!</definedName>
    <definedName name="popl" localSheetId="11" hidden="1">#REF!</definedName>
    <definedName name="popl" localSheetId="12" hidden="1">#REF!</definedName>
    <definedName name="popl" localSheetId="18" hidden="1">#REF!</definedName>
    <definedName name="popl" localSheetId="21" hidden="1">#REF!</definedName>
    <definedName name="popl" localSheetId="22" hidden="1">#REF!</definedName>
    <definedName name="popl" localSheetId="8" hidden="1">#REF!</definedName>
    <definedName name="popl" hidden="1">#REF!</definedName>
    <definedName name="port" localSheetId="9">#REF!</definedName>
    <definedName name="port" localSheetId="10">#REF!</definedName>
    <definedName name="port" localSheetId="18">#REF!</definedName>
    <definedName name="port" localSheetId="21">#REF!</definedName>
    <definedName name="port" localSheetId="22">#REF!</definedName>
    <definedName name="port" localSheetId="8">#REF!</definedName>
    <definedName name="port">#REF!</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8" hidden="1">{"Riqfin97",#N/A,FALSE,"Tran";"Riqfinpro",#N/A,FALSE,"Tran"}</definedName>
    <definedName name="pp" localSheetId="21" hidden="1">{"Riqfin97",#N/A,FALSE,"Tran";"Riqfinpro",#N/A,FALSE,"Tran"}</definedName>
    <definedName name="pp" localSheetId="22" hidden="1">{"Riqfin97",#N/A,FALSE,"Tran";"Riqfinpro",#N/A,FALSE,"Tran"}</definedName>
    <definedName name="pp" localSheetId="8" hidden="1">{"Riqfin97",#N/A,FALSE,"Tran";"Riqfinpro",#N/A,FALSE,"Tran"}</definedName>
    <definedName name="pp"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8" hidden="1">{"Riqfin97",#N/A,FALSE,"Tran";"Riqfinpro",#N/A,FALSE,"Tran"}</definedName>
    <definedName name="ppp" localSheetId="21" hidden="1">{"Riqfin97",#N/A,FALSE,"Tran";"Riqfinpro",#N/A,FALSE,"Tran"}</definedName>
    <definedName name="ppp" localSheetId="22" hidden="1">{"Riqfin97",#N/A,FALSE,"Tran";"Riqfinpro",#N/A,FALSE,"Tran"}</definedName>
    <definedName name="ppp" localSheetId="8" hidden="1">{"Riqfin97",#N/A,FALSE,"Tran";"Riqfinpro",#N/A,FALSE,"Tran"}</definedName>
    <definedName name="ppp"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localSheetId="12" hidden="1">{"Riqfin97",#N/A,FALSE,"Tran";"Riqfinpro",#N/A,FALSE,"Tran"}</definedName>
    <definedName name="pppppp" localSheetId="18" hidden="1">{"Riqfin97",#N/A,FALSE,"Tran";"Riqfinpro",#N/A,FALSE,"Tran"}</definedName>
    <definedName name="pppppp" localSheetId="21" hidden="1">{"Riqfin97",#N/A,FALSE,"Tran";"Riqfinpro",#N/A,FALSE,"Tran"}</definedName>
    <definedName name="pppppp" localSheetId="22" hidden="1">{"Riqfin97",#N/A,FALSE,"Tran";"Riqfinpro",#N/A,FALSE,"Tran"}</definedName>
    <definedName name="pppppp" localSheetId="8" hidden="1">{"Riqfin97",#N/A,FALSE,"Tran";"Riqfinpro",#N/A,FALSE,"Tran"}</definedName>
    <definedName name="pppppp" hidden="1">{"Riqfin97",#N/A,FALSE,"Tran";"Riqfinpro",#N/A,FALSE,"Tran"}</definedName>
    <definedName name="ProdForm" localSheetId="9" hidden="1">#REF!</definedName>
    <definedName name="ProdForm" localSheetId="10" hidden="1">#REF!</definedName>
    <definedName name="ProdForm" localSheetId="11" hidden="1">#REF!</definedName>
    <definedName name="ProdForm" localSheetId="12" hidden="1">#REF!</definedName>
    <definedName name="ProdForm" localSheetId="18" hidden="1">#REF!</definedName>
    <definedName name="ProdForm" localSheetId="21" hidden="1">#REF!</definedName>
    <definedName name="ProdForm" localSheetId="22" hidden="1">#REF!</definedName>
    <definedName name="ProdForm" localSheetId="8" hidden="1">#REF!</definedName>
    <definedName name="ProdForm" hidden="1">#REF!</definedName>
    <definedName name="Product" localSheetId="9" hidden="1">#REF!</definedName>
    <definedName name="Product" localSheetId="10" hidden="1">#REF!</definedName>
    <definedName name="Product" localSheetId="11" hidden="1">#REF!</definedName>
    <definedName name="Product" localSheetId="12" hidden="1">#REF!</definedName>
    <definedName name="Product" localSheetId="18" hidden="1">#REF!</definedName>
    <definedName name="Product" localSheetId="21" hidden="1">#REF!</definedName>
    <definedName name="Product" localSheetId="22" hidden="1">#REF!</definedName>
    <definedName name="Product" localSheetId="8" hidden="1">#REF!</definedName>
    <definedName name="Product" hidden="1">#REF!</definedName>
    <definedName name="q" localSheetId="18" hidden="1">#REF!</definedName>
    <definedName name="q" hidden="1">#REF!</definedName>
    <definedName name="qaz" localSheetId="9" hidden="1">{"Tab1",#N/A,FALSE,"P";"Tab2",#N/A,FALSE,"P"}</definedName>
    <definedName name="qaz" localSheetId="10" hidden="1">{"Tab1",#N/A,FALSE,"P";"Tab2",#N/A,FALSE,"P"}</definedName>
    <definedName name="qaz" localSheetId="11" hidden="1">{"Tab1",#N/A,FALSE,"P";"Tab2",#N/A,FALSE,"P"}</definedName>
    <definedName name="qaz" localSheetId="12" hidden="1">{"Tab1",#N/A,FALSE,"P";"Tab2",#N/A,FALSE,"P"}</definedName>
    <definedName name="qaz" localSheetId="18" hidden="1">{"Tab1",#N/A,FALSE,"P";"Tab2",#N/A,FALSE,"P"}</definedName>
    <definedName name="qaz" localSheetId="21" hidden="1">{"Tab1",#N/A,FALSE,"P";"Tab2",#N/A,FALSE,"P"}</definedName>
    <definedName name="qaz" localSheetId="22" hidden="1">{"Tab1",#N/A,FALSE,"P";"Tab2",#N/A,FALSE,"P"}</definedName>
    <definedName name="qaz" localSheetId="8"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21"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localSheetId="10" hidden="1">{"Tab1",#N/A,FALSE,"P";"Tab2",#N/A,FALSE,"P"}</definedName>
    <definedName name="qer" localSheetId="11" hidden="1">{"Tab1",#N/A,FALSE,"P";"Tab2",#N/A,FALSE,"P"}</definedName>
    <definedName name="qer" localSheetId="12" hidden="1">{"Tab1",#N/A,FALSE,"P";"Tab2",#N/A,FALSE,"P"}</definedName>
    <definedName name="qer" localSheetId="18" hidden="1">{"Tab1",#N/A,FALSE,"P";"Tab2",#N/A,FALSE,"P"}</definedName>
    <definedName name="qer" localSheetId="21" hidden="1">{"Tab1",#N/A,FALSE,"P";"Tab2",#N/A,FALSE,"P"}</definedName>
    <definedName name="qer" localSheetId="22" hidden="1">{"Tab1",#N/A,FALSE,"P";"Tab2",#N/A,FALSE,"P"}</definedName>
    <definedName name="qer" localSheetId="8" hidden="1">{"Tab1",#N/A,FALSE,"P";"Tab2",#N/A,FALSE,"P"}</definedName>
    <definedName name="qer" hidden="1">{"Tab1",#N/A,FALSE,"P";"Tab2",#N/A,FALSE,"P"}</definedName>
    <definedName name="qgq" hidden="1">#N/A</definedName>
    <definedName name="qq" localSheetId="9" hidden="1">'[97]J(Priv.Cap)'!#REF!</definedName>
    <definedName name="qq" localSheetId="10" hidden="1">'[97]J(Priv.Cap)'!#REF!</definedName>
    <definedName name="qq" localSheetId="18" hidden="1">'[97]J(Priv.Cap)'!#REF!</definedName>
    <definedName name="qq" localSheetId="21" hidden="1">'[97]J(Priv.Cap)'!#REF!</definedName>
    <definedName name="qq" localSheetId="22" hidden="1">'[97]J(Priv.Cap)'!#REF!</definedName>
    <definedName name="qq" localSheetId="8" hidden="1">'[97]J(Priv.Cap)'!#REF!</definedName>
    <definedName name="qq" hidden="1">'[97]J(Priv.Cap)'!#REF!</definedName>
    <definedName name="qqq" localSheetId="9" hidden="1">{"Minpmon",#N/A,FALSE,"Monthinput"}</definedName>
    <definedName name="qqq" localSheetId="10" hidden="1">{"Minpmon",#N/A,FALSE,"Monthinput"}</definedName>
    <definedName name="qqq" localSheetId="11" hidden="1">{"Minpmon",#N/A,FALSE,"Monthinput"}</definedName>
    <definedName name="qqq" localSheetId="12" hidden="1">{"Minpmon",#N/A,FALSE,"Monthinput"}</definedName>
    <definedName name="qqq" localSheetId="18" hidden="1">{"Minpmon",#N/A,FALSE,"Monthinput"}</definedName>
    <definedName name="qqq" localSheetId="21" hidden="1">{"Minpmon",#N/A,FALSE,"Monthinput"}</definedName>
    <definedName name="qqq" localSheetId="22" hidden="1">{"Minpmon",#N/A,FALSE,"Monthinput"}</definedName>
    <definedName name="qqq" localSheetId="8" hidden="1">{"Minpmon",#N/A,FALSE,"Monthinput"}</definedName>
    <definedName name="qqq" hidden="1">{"Minpmon",#N/A,FALSE,"Monthinput"}</definedName>
    <definedName name="qqqqq" localSheetId="9" hidden="1">{"Minpmon",#N/A,FALSE,"Monthinput"}</definedName>
    <definedName name="qqqqq" localSheetId="10" hidden="1">{"Minpmon",#N/A,FALSE,"Monthinput"}</definedName>
    <definedName name="qqqqq" localSheetId="11" hidden="1">{"Minpmon",#N/A,FALSE,"Monthinput"}</definedName>
    <definedName name="qqqqq" localSheetId="12" hidden="1">{"Minpmon",#N/A,FALSE,"Monthinput"}</definedName>
    <definedName name="qqqqq" localSheetId="18" hidden="1">{"Minpmon",#N/A,FALSE,"Monthinput"}</definedName>
    <definedName name="qqqqq" localSheetId="21" hidden="1">{"Minpmon",#N/A,FALSE,"Monthinput"}</definedName>
    <definedName name="qqqqq" localSheetId="22" hidden="1">{"Minpmon",#N/A,FALSE,"Monthinput"}</definedName>
    <definedName name="qqqqq" localSheetId="8" hidden="1">{"Minpmon",#N/A,FALSE,"Monthinput"}</definedName>
    <definedName name="qqqqq" hidden="1">{"Minpmon",#N/A,FALSE,"Monthinput"}</definedName>
    <definedName name="qqqqqq" localSheetId="9" hidden="1">{"Riqfin97",#N/A,FALSE,"Tran";"Riqfinpro",#N/A,FALSE,"Tran"}</definedName>
    <definedName name="qqqqqq" localSheetId="10" hidden="1">{"Riqfin97",#N/A,FALSE,"Tran";"Riqfinpro",#N/A,FALSE,"Tran"}</definedName>
    <definedName name="qqqqqq" localSheetId="11" hidden="1">{"Riqfin97",#N/A,FALSE,"Tran";"Riqfinpro",#N/A,FALSE,"Tran"}</definedName>
    <definedName name="qqqqqq" localSheetId="12" hidden="1">{"Riqfin97",#N/A,FALSE,"Tran";"Riqfinpro",#N/A,FALSE,"Tran"}</definedName>
    <definedName name="qqqqqq" localSheetId="18" hidden="1">{"Riqfin97",#N/A,FALSE,"Tran";"Riqfinpro",#N/A,FALSE,"Tran"}</definedName>
    <definedName name="qqqqqq" localSheetId="21" hidden="1">{"Riqfin97",#N/A,FALSE,"Tran";"Riqfinpro",#N/A,FALSE,"Tran"}</definedName>
    <definedName name="qqqqqq" localSheetId="22" hidden="1">{"Riqfin97",#N/A,FALSE,"Tran";"Riqfinpro",#N/A,FALSE,"Tran"}</definedName>
    <definedName name="qqqqqq" localSheetId="8" hidden="1">{"Riqfin97",#N/A,FALSE,"Tran";"Riqfinpro",#N/A,FALSE,"Tran"}</definedName>
    <definedName name="qqqqqq" hidden="1">{"Riqfin97",#N/A,FALSE,"Tran";"Riqfinpro",#N/A,FALSE,"Tran"}</definedName>
    <definedName name="qqqqqqqqqq" localSheetId="9" hidden="1">{"Riqfin97",#N/A,FALSE,"Tran";"Riqfinpro",#N/A,FALSE,"Tran"}</definedName>
    <definedName name="qqqqqqqqqq" localSheetId="10"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localSheetId="18" hidden="1">{"Riqfin97",#N/A,FALSE,"Tran";"Riqfinpro",#N/A,FALSE,"Tran"}</definedName>
    <definedName name="qqqqqqqqqq" localSheetId="21" hidden="1">{"Riqfin97",#N/A,FALSE,"Tran";"Riqfinpro",#N/A,FALSE,"Tran"}</definedName>
    <definedName name="qqqqqqqqqq" localSheetId="22" hidden="1">{"Riqfin97",#N/A,FALSE,"Tran";"Riqfinpro",#N/A,FALSE,"Tran"}</definedName>
    <definedName name="qqqqqqqqqq" localSheetId="8" hidden="1">{"Riqfin97",#N/A,FALSE,"Tran";"Riqfinpro",#N/A,FALSE,"Tran"}</definedName>
    <definedName name="qqqqqqqqqq" hidden="1">{"Riqfin97",#N/A,FALSE,"Tran";"Riqfinpro",#N/A,FALSE,"Tran"}</definedName>
    <definedName name="qqqqqqqqqqqqq" localSheetId="18" hidden="1">#REF!</definedName>
    <definedName name="qqqqqqqqqqqqq" hidden="1">#REF!</definedName>
    <definedName name="qwer" localSheetId="9" hidden="1">{"Tab1",#N/A,FALSE,"P";"Tab2",#N/A,FALSE,"P"}</definedName>
    <definedName name="qwer" localSheetId="10" hidden="1">{"Tab1",#N/A,FALSE,"P";"Tab2",#N/A,FALSE,"P"}</definedName>
    <definedName name="qwer" localSheetId="11" hidden="1">{"Tab1",#N/A,FALSE,"P";"Tab2",#N/A,FALSE,"P"}</definedName>
    <definedName name="qwer" localSheetId="12" hidden="1">{"Tab1",#N/A,FALSE,"P";"Tab2",#N/A,FALSE,"P"}</definedName>
    <definedName name="qwer" localSheetId="18" hidden="1">{"Tab1",#N/A,FALSE,"P";"Tab2",#N/A,FALSE,"P"}</definedName>
    <definedName name="qwer" localSheetId="21" hidden="1">{"Tab1",#N/A,FALSE,"P";"Tab2",#N/A,FALSE,"P"}</definedName>
    <definedName name="qwer" localSheetId="22" hidden="1">{"Tab1",#N/A,FALSE,"P";"Tab2",#N/A,FALSE,"P"}</definedName>
    <definedName name="qwer" localSheetId="8" hidden="1">{"Tab1",#N/A,FALSE,"P";"Tab2",#N/A,FALSE,"P"}</definedName>
    <definedName name="qwer" hidden="1">{"Tab1",#N/A,FALSE,"P";"Tab2",#N/A,FALSE,"P"}</definedName>
    <definedName name="qYYMM">[105]TODO!$E$4</definedName>
    <definedName name="R_" localSheetId="9">#REF!</definedName>
    <definedName name="R_" localSheetId="10">#REF!</definedName>
    <definedName name="R_" localSheetId="18">#REF!</definedName>
    <definedName name="R_" localSheetId="21">#REF!</definedName>
    <definedName name="R_" localSheetId="22">#REF!</definedName>
    <definedName name="R_" localSheetId="8">#REF!</definedName>
    <definedName name="R_">#REF!</definedName>
    <definedName name="RCArea" localSheetId="9" hidden="1">#REF!</definedName>
    <definedName name="RCArea" localSheetId="10" hidden="1">#REF!</definedName>
    <definedName name="RCArea" localSheetId="11" hidden="1">#REF!</definedName>
    <definedName name="RCArea" localSheetId="12" hidden="1">#REF!</definedName>
    <definedName name="RCArea" localSheetId="18" hidden="1">#REF!</definedName>
    <definedName name="RCArea" localSheetId="21" hidden="1">#REF!</definedName>
    <definedName name="RCArea" localSheetId="22" hidden="1">#REF!</definedName>
    <definedName name="RCArea" localSheetId="8" hidden="1">#REF!</definedName>
    <definedName name="RCArea" hidden="1">#REF!</definedName>
    <definedName name="re" hidden="1">#N/A</definedName>
    <definedName name="RedefinePrintTableRange" hidden="1">#N/A</definedName>
    <definedName name="ref" localSheetId="9">#REF!</definedName>
    <definedName name="ref" localSheetId="10">#REF!</definedName>
    <definedName name="ref" localSheetId="18">#REF!</definedName>
    <definedName name="ref" localSheetId="21">#REF!</definedName>
    <definedName name="ref" localSheetId="22">#REF!</definedName>
    <definedName name="ref" localSheetId="8">#REF!</definedName>
    <definedName name="ref">#REF!</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21"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21"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z" localSheetId="9">#REF!</definedName>
    <definedName name="Rez" localSheetId="10">#REF!</definedName>
    <definedName name="Rez" localSheetId="18">#REF!</definedName>
    <definedName name="Rez" localSheetId="21">#REF!</definedName>
    <definedName name="Rez" localSheetId="22">#REF!</definedName>
    <definedName name="Rez" localSheetId="8">#REF!</definedName>
    <definedName name="Rez">#REF!</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localSheetId="12" hidden="1">{"Riqfin97",#N/A,FALSE,"Tran";"Riqfinpro",#N/A,FALSE,"Tran"}</definedName>
    <definedName name="rft" localSheetId="18" hidden="1">{"Riqfin97",#N/A,FALSE,"Tran";"Riqfinpro",#N/A,FALSE,"Tran"}</definedName>
    <definedName name="rft" localSheetId="21" hidden="1">{"Riqfin97",#N/A,FALSE,"Tran";"Riqfinpro",#N/A,FALSE,"Tran"}</definedName>
    <definedName name="rft" localSheetId="22" hidden="1">{"Riqfin97",#N/A,FALSE,"Tran";"Riqfinpro",#N/A,FALSE,"Tran"}</definedName>
    <definedName name="rft" localSheetId="8" hidden="1">{"Riqfin97",#N/A,FALSE,"Tran";"Riqfinpro",#N/A,FALSE,"Tran"}</definedName>
    <definedName name="rft" hidden="1">{"Riqfin97",#N/A,FALSE,"Tran";"Riqfinpro",#N/A,FALSE,"Tran"}</definedName>
    <definedName name="rfv" localSheetId="9" hidden="1">{"Tab1",#N/A,FALSE,"P";"Tab2",#N/A,FALSE,"P"}</definedName>
    <definedName name="rfv" localSheetId="10" hidden="1">{"Tab1",#N/A,FALSE,"P";"Tab2",#N/A,FALSE,"P"}</definedName>
    <definedName name="rfv" localSheetId="11" hidden="1">{"Tab1",#N/A,FALSE,"P";"Tab2",#N/A,FALSE,"P"}</definedName>
    <definedName name="rfv" localSheetId="12" hidden="1">{"Tab1",#N/A,FALSE,"P";"Tab2",#N/A,FALSE,"P"}</definedName>
    <definedName name="rfv" localSheetId="18" hidden="1">{"Tab1",#N/A,FALSE,"P";"Tab2",#N/A,FALSE,"P"}</definedName>
    <definedName name="rfv" localSheetId="21" hidden="1">{"Tab1",#N/A,FALSE,"P";"Tab2",#N/A,FALSE,"P"}</definedName>
    <definedName name="rfv" localSheetId="22" hidden="1">{"Tab1",#N/A,FALSE,"P";"Tab2",#N/A,FALSE,"P"}</definedName>
    <definedName name="rfv" localSheetId="8"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8" hidden="1">{"Riqfin97",#N/A,FALSE,"Tran";"Riqfinpro",#N/A,FALSE,"Tran"}</definedName>
    <definedName name="rr" localSheetId="21" hidden="1">{"Riqfin97",#N/A,FALSE,"Tran";"Riqfinpro",#N/A,FALSE,"Tran"}</definedName>
    <definedName name="rr" localSheetId="22" hidden="1">{"Riqfin97",#N/A,FALSE,"Tran";"Riqfinpro",#N/A,FALSE,"Tran"}</definedName>
    <definedName name="rr" localSheetId="8" hidden="1">{"Riqfin97",#N/A,FALSE,"Tran";"Riqfinpro",#N/A,FALSE,"Tran"}</definedName>
    <definedName name="rr" hidden="1">{"Riqfin97",#N/A,FALSE,"Tran";"Riqfinpro",#N/A,FALSE,"Tran"}</definedName>
    <definedName name="rrezbanc" localSheetId="18">#REF!</definedName>
    <definedName name="rrezbanc">#REF!</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8" hidden="1">{"Riqfin97",#N/A,FALSE,"Tran";"Riqfinpro",#N/A,FALSE,"Tran"}</definedName>
    <definedName name="rrr" localSheetId="21" hidden="1">{"Riqfin97",#N/A,FALSE,"Tran";"Riqfinpro",#N/A,FALSE,"Tran"}</definedName>
    <definedName name="rrr" localSheetId="22" hidden="1">{"Riqfin97",#N/A,FALSE,"Tran";"Riqfinpro",#N/A,FALSE,"Tran"}</definedName>
    <definedName name="rrr" localSheetId="8" hidden="1">{"Riqfin97",#N/A,FALSE,"Tran";"Riqfinpro",#N/A,FALSE,"Tran"}</definedName>
    <definedName name="rrr" hidden="1">{"Riqfin97",#N/A,FALSE,"Tran";"Riqfinpro",#N/A,FALSE,"Tran"}</definedName>
    <definedName name="rrrgg" localSheetId="9" hidden="1">{"Riqfin97",#N/A,FALSE,"Tran";"Riqfinpro",#N/A,FALSE,"Tran"}</definedName>
    <definedName name="rrrgg" localSheetId="10" hidden="1">{"Riqfin97",#N/A,FALSE,"Tran";"Riqfinpro",#N/A,FALSE,"Tran"}</definedName>
    <definedName name="rrrgg" localSheetId="11" hidden="1">{"Riqfin97",#N/A,FALSE,"Tran";"Riqfinpro",#N/A,FALSE,"Tran"}</definedName>
    <definedName name="rrrgg" localSheetId="12" hidden="1">{"Riqfin97",#N/A,FALSE,"Tran";"Riqfinpro",#N/A,FALSE,"Tran"}</definedName>
    <definedName name="rrrgg" localSheetId="18" hidden="1">{"Riqfin97",#N/A,FALSE,"Tran";"Riqfinpro",#N/A,FALSE,"Tran"}</definedName>
    <definedName name="rrrgg" localSheetId="21" hidden="1">{"Riqfin97",#N/A,FALSE,"Tran";"Riqfinpro",#N/A,FALSE,"Tran"}</definedName>
    <definedName name="rrrgg" localSheetId="22" hidden="1">{"Riqfin97",#N/A,FALSE,"Tran";"Riqfinpro",#N/A,FALSE,"Tran"}</definedName>
    <definedName name="rrrgg" localSheetId="8"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10"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21"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9" hidden="1">{"Tab1",#N/A,FALSE,"P";"Tab2",#N/A,FALSE,"P"}</definedName>
    <definedName name="rrrrrr" localSheetId="10" hidden="1">{"Tab1",#N/A,FALSE,"P";"Tab2",#N/A,FALSE,"P"}</definedName>
    <definedName name="rrrrrr" localSheetId="11" hidden="1">{"Tab1",#N/A,FALSE,"P";"Tab2",#N/A,FALSE,"P"}</definedName>
    <definedName name="rrrrrr" localSheetId="12" hidden="1">{"Tab1",#N/A,FALSE,"P";"Tab2",#N/A,FALSE,"P"}</definedName>
    <definedName name="rrrrrr" localSheetId="18" hidden="1">{"Tab1",#N/A,FALSE,"P";"Tab2",#N/A,FALSE,"P"}</definedName>
    <definedName name="rrrrrr" localSheetId="21" hidden="1">{"Tab1",#N/A,FALSE,"P";"Tab2",#N/A,FALSE,"P"}</definedName>
    <definedName name="rrrrrr" localSheetId="22" hidden="1">{"Tab1",#N/A,FALSE,"P";"Tab2",#N/A,FALSE,"P"}</definedName>
    <definedName name="rrrrrr" localSheetId="8" hidden="1">{"Tab1",#N/A,FALSE,"P";"Tab2",#N/A,FALSE,"P"}</definedName>
    <definedName name="rrrrrr"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localSheetId="12" hidden="1">{"Tab1",#N/A,FALSE,"P";"Tab2",#N/A,FALSE,"P"}</definedName>
    <definedName name="rrrrrrr" localSheetId="18" hidden="1">{"Tab1",#N/A,FALSE,"P";"Tab2",#N/A,FALSE,"P"}</definedName>
    <definedName name="rrrrrrr" localSheetId="21" hidden="1">{"Tab1",#N/A,FALSE,"P";"Tab2",#N/A,FALSE,"P"}</definedName>
    <definedName name="rrrrrrr" localSheetId="22" hidden="1">{"Tab1",#N/A,FALSE,"P";"Tab2",#N/A,FALSE,"P"}</definedName>
    <definedName name="rrrrrrr" localSheetId="8" hidden="1">{"Tab1",#N/A,FALSE,"P";"Tab2",#N/A,FALSE,"P"}</definedName>
    <definedName name="rrrrrrr" hidden="1">{"Tab1",#N/A,FALSE,"P";"Tab2",#N/A,FALSE,"P"}</definedName>
    <definedName name="rrrrrrrrrrrrrrrrrr" localSheetId="18" hidden="1">#REF!</definedName>
    <definedName name="rrrrrrrrrrrrrrrrrr" hidden="1">#REF!</definedName>
    <definedName name="RSQR1">'[106]Reserve pres.'!$E$47</definedName>
    <definedName name="RSQR2">'[106]Reserve pres.'!$E$48</definedName>
    <definedName name="rt" localSheetId="9" hidden="1">{"Minpmon",#N/A,FALSE,"Monthinput"}</definedName>
    <definedName name="rt" localSheetId="10" hidden="1">{"Minpmon",#N/A,FALSE,"Monthinput"}</definedName>
    <definedName name="rt" localSheetId="11" hidden="1">{"Minpmon",#N/A,FALSE,"Monthinput"}</definedName>
    <definedName name="rt" localSheetId="12" hidden="1">{"Minpmon",#N/A,FALSE,"Monthinput"}</definedName>
    <definedName name="rt" localSheetId="18" hidden="1">{"Minpmon",#N/A,FALSE,"Monthinput"}</definedName>
    <definedName name="rt" localSheetId="21" hidden="1">{"Minpmon",#N/A,FALSE,"Monthinput"}</definedName>
    <definedName name="rt" localSheetId="22" hidden="1">{"Minpmon",#N/A,FALSE,"Monthinput"}</definedName>
    <definedName name="rt" localSheetId="8" hidden="1">{"Minpmon",#N/A,FALSE,"Monthinput"}</definedName>
    <definedName name="rt" hidden="1">{"Minpmon",#N/A,FALSE,"Monthinput"}</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localSheetId="12" hidden="1">{"Riqfin97",#N/A,FALSE,"Tran";"Riqfinpro",#N/A,FALSE,"Tran"}</definedName>
    <definedName name="rte" localSheetId="18" hidden="1">{"Riqfin97",#N/A,FALSE,"Tran";"Riqfinpro",#N/A,FALSE,"Tran"}</definedName>
    <definedName name="rte" localSheetId="21" hidden="1">{"Riqfin97",#N/A,FALSE,"Tran";"Riqfinpro",#N/A,FALSE,"Tran"}</definedName>
    <definedName name="rte" localSheetId="22" hidden="1">{"Riqfin97",#N/A,FALSE,"Tran";"Riqfinpro",#N/A,FALSE,"Tran"}</definedName>
    <definedName name="rte" localSheetId="8" hidden="1">{"Riqfin97",#N/A,FALSE,"Tran";"Riqfinpro",#N/A,FALSE,"Tran"}</definedName>
    <definedName name="rte" hidden="1">{"Riqfin97",#N/A,FALSE,"Tran";"Riqfinpro",#N/A,FALSE,"Tran"}</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21"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8" hidden="1">{"Main Economic Indicators",#N/A,FALSE,"C"}</definedName>
    <definedName name="rtre" localSheetId="21" hidden="1">{"Main Economic Indicators",#N/A,FALSE,"C"}</definedName>
    <definedName name="rtre" localSheetId="22" hidden="1">{"Main Economic Indicators",#N/A,FALSE,"C"}</definedName>
    <definedName name="rtre" localSheetId="8" hidden="1">{"Main Economic Indicators",#N/A,FALSE,"C"}</definedName>
    <definedName name="rtre" hidden="1">{"Main Economic Indicators",#N/A,FALSE,"C"}</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localSheetId="12" hidden="1">{"Riqfin97",#N/A,FALSE,"Tran";"Riqfinpro",#N/A,FALSE,"Tran"}</definedName>
    <definedName name="rty" localSheetId="18" hidden="1">{"Riqfin97",#N/A,FALSE,"Tran";"Riqfinpro",#N/A,FALSE,"Tran"}</definedName>
    <definedName name="rty" localSheetId="21" hidden="1">{"Riqfin97",#N/A,FALSE,"Tran";"Riqfinpro",#N/A,FALSE,"Tran"}</definedName>
    <definedName name="rty" localSheetId="22" hidden="1">{"Riqfin97",#N/A,FALSE,"Tran";"Riqfinpro",#N/A,FALSE,"Tran"}</definedName>
    <definedName name="rty" localSheetId="8"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21"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21"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s_holidays" localSheetId="9">OFFSET(#REF!,1,0,COUNTA(#REF!)-1,1)</definedName>
    <definedName name="rus_holidays" localSheetId="10">OFFSET(#REF!,1,0,COUNTA(#REF!)-1,1)</definedName>
    <definedName name="rus_holidays" localSheetId="18">OFFSET(#REF!,1,0,COUNTA(#REF!)-1,1)</definedName>
    <definedName name="rus_holidays" localSheetId="21">OFFSET(#REF!,1,0,COUNTA(#REF!)-1,1)</definedName>
    <definedName name="rus_holidays" localSheetId="22">OFFSET(#REF!,1,0,COUNTA(#REF!)-1,1)</definedName>
    <definedName name="rus_holidays" localSheetId="8">OFFSET(#REF!,1,0,COUNTA(#REF!)-1,1)</definedName>
    <definedName name="rus_holidays">OFFSET(#REF!,1,0,COUNTA(#REF!)-1,1)</definedName>
    <definedName name="Rwvu.Export." localSheetId="9" hidden="1">#REF!,#REF!</definedName>
    <definedName name="Rwvu.Export." localSheetId="10" hidden="1">#REF!,#REF!</definedName>
    <definedName name="Rwvu.Export." localSheetId="11" hidden="1">#REF!,#REF!</definedName>
    <definedName name="Rwvu.Export." localSheetId="12" hidden="1">#REF!,#REF!</definedName>
    <definedName name="Rwvu.Export." localSheetId="18" hidden="1">#REF!,#REF!</definedName>
    <definedName name="Rwvu.Export." localSheetId="21" hidden="1">#REF!,#REF!</definedName>
    <definedName name="Rwvu.Export." localSheetId="22" hidden="1">#REF!,#REF!</definedName>
    <definedName name="Rwvu.Export." localSheetId="8" hidden="1">#REF!,#REF!</definedName>
    <definedName name="Rwvu.Export." hidden="1">#REF!,#REF!</definedName>
    <definedName name="Rwvu.IMPORT." localSheetId="9" hidden="1">#REF!</definedName>
    <definedName name="Rwvu.IMPORT." localSheetId="10" hidden="1">#REF!</definedName>
    <definedName name="Rwvu.IMPORT." localSheetId="11" hidden="1">#REF!</definedName>
    <definedName name="Rwvu.IMPORT." localSheetId="12" hidden="1">#REF!</definedName>
    <definedName name="Rwvu.IMPORT." localSheetId="18" hidden="1">#REF!</definedName>
    <definedName name="Rwvu.IMPORT." localSheetId="21" hidden="1">#REF!</definedName>
    <definedName name="Rwvu.IMPORT." localSheetId="22" hidden="1">#REF!</definedName>
    <definedName name="Rwvu.IMPORT." localSheetId="8" hidden="1">#REF!</definedName>
    <definedName name="Rwvu.IMPORT." hidden="1">#REF!</definedName>
    <definedName name="Rwvu.PLA2." localSheetId="9" hidden="1">'[56]COP FED'!#REF!</definedName>
    <definedName name="Rwvu.PLA2." localSheetId="10" hidden="1">'[56]COP FED'!#REF!</definedName>
    <definedName name="Rwvu.PLA2." localSheetId="11" hidden="1">'[56]COP FED'!#REF!</definedName>
    <definedName name="Rwvu.PLA2." localSheetId="12" hidden="1">'[56]COP FED'!#REF!</definedName>
    <definedName name="Rwvu.PLA2." localSheetId="18" hidden="1">'[56]COP FED'!#REF!</definedName>
    <definedName name="Rwvu.PLA2." localSheetId="21" hidden="1">'[56]COP FED'!#REF!</definedName>
    <definedName name="Rwvu.PLA2." localSheetId="22" hidden="1">'[56]COP FED'!#REF!</definedName>
    <definedName name="Rwvu.PLA2." localSheetId="8" hidden="1">'[56]COP FED'!#REF!</definedName>
    <definedName name="Rwvu.PLA2." hidden="1">'[56]COP FED'!#REF!</definedName>
    <definedName name="Rwvu.Print." hidden="1">#N/A</definedName>
    <definedName name="Rwvu.sa97." hidden="1">[82]Rev!$B$1:$B$65536,[82]Rev!$C$1:$D$65536,[82]Rev!$AB$1:$AB$65536,[82]Rev!$L$1:$Q$65536</definedName>
    <definedName name="rx" localSheetId="9" hidden="1">#REF!</definedName>
    <definedName name="rx" localSheetId="10" hidden="1">#REF!</definedName>
    <definedName name="rx" localSheetId="11" hidden="1">#REF!</definedName>
    <definedName name="rx" localSheetId="12" hidden="1">#REF!</definedName>
    <definedName name="rx" localSheetId="18" hidden="1">#REF!</definedName>
    <definedName name="rx" localSheetId="21" hidden="1">#REF!</definedName>
    <definedName name="rx" localSheetId="22" hidden="1">#REF!</definedName>
    <definedName name="rx" localSheetId="8" hidden="1">#REF!</definedName>
    <definedName name="rx" hidden="1">#REF!</definedName>
    <definedName name="ry" localSheetId="9" hidden="1">#REF!</definedName>
    <definedName name="ry" localSheetId="10" hidden="1">#REF!</definedName>
    <definedName name="ry" localSheetId="11" hidden="1">#REF!</definedName>
    <definedName name="ry" localSheetId="12" hidden="1">#REF!</definedName>
    <definedName name="ry" localSheetId="18" hidden="1">#REF!</definedName>
    <definedName name="ry" localSheetId="21" hidden="1">#REF!</definedName>
    <definedName name="ry" localSheetId="22" hidden="1">#REF!</definedName>
    <definedName name="ry" localSheetId="8" hidden="1">#REF!</definedName>
    <definedName name="ry" hidden="1">#REF!</definedName>
    <definedName name="s" localSheetId="9" hidden="1">#REF!</definedName>
    <definedName name="s" localSheetId="10" hidden="1">#REF!</definedName>
    <definedName name="s" localSheetId="11" hidden="1">#REF!</definedName>
    <definedName name="s" localSheetId="12" hidden="1">#REF!</definedName>
    <definedName name="s" localSheetId="18" hidden="1">#REF!</definedName>
    <definedName name="s" localSheetId="21" hidden="1">#REF!</definedName>
    <definedName name="s" localSheetId="22" hidden="1">#REF!</definedName>
    <definedName name="s" localSheetId="8" hidden="1">#REF!</definedName>
    <definedName name="s" hidden="1">#REF!</definedName>
    <definedName name="S_nik" localSheetId="18">#REF!</definedName>
    <definedName name="S_nik">#REF!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10"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21"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ce" localSheetId="9">#REF!</definedName>
    <definedName name="sace" localSheetId="10">#REF!</definedName>
    <definedName name="sace" localSheetId="18">#REF!</definedName>
    <definedName name="sace" localSheetId="21">#REF!</definedName>
    <definedName name="sace" localSheetId="22">#REF!</definedName>
    <definedName name="sace" localSheetId="8">#REF!</definedName>
    <definedName name="sace">#REF!</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localSheetId="12" hidden="1">{"Riqfin97",#N/A,FALSE,"Tran";"Riqfinpro",#N/A,FALSE,"Tran"}</definedName>
    <definedName name="sad" localSheetId="18" hidden="1">{"Riqfin97",#N/A,FALSE,"Tran";"Riqfinpro",#N/A,FALSE,"Tran"}</definedName>
    <definedName name="sad" localSheetId="21" hidden="1">{"Riqfin97",#N/A,FALSE,"Tran";"Riqfinpro",#N/A,FALSE,"Tran"}</definedName>
    <definedName name="sad" localSheetId="22" hidden="1">{"Riqfin97",#N/A,FALSE,"Tran";"Riqfinpro",#N/A,FALSE,"Tran"}</definedName>
    <definedName name="sad" localSheetId="8" hidden="1">{"Riqfin97",#N/A,FALSE,"Tran";"Riqfinpro",#N/A,FALSE,"Tran"}</definedName>
    <definedName name="sad" hidden="1">{"Riqfin97",#N/A,FALSE,"Tran";"Riqfinpro",#N/A,FALSE,"Tran"}</definedName>
    <definedName name="same">#N/A</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9" hidden="1">{"Main Economic Indicators",#N/A,FALSE,"C"}</definedName>
    <definedName name="sdf" localSheetId="10" hidden="1">{"Main Economic Indicators",#N/A,FALSE,"C"}</definedName>
    <definedName name="sdf" localSheetId="11" hidden="1">{"Main Economic Indicators",#N/A,FALSE,"C"}</definedName>
    <definedName name="sdf" localSheetId="12" hidden="1">{"Main Economic Indicators",#N/A,FALSE,"C"}</definedName>
    <definedName name="sdf" localSheetId="18" hidden="1">{"Main Economic Indicators",#N/A,FALSE,"C"}</definedName>
    <definedName name="sdf" localSheetId="21" hidden="1">{"Main Economic Indicators",#N/A,FALSE,"C"}</definedName>
    <definedName name="sdf" localSheetId="22" hidden="1">{"Main Economic Indicators",#N/A,FALSE,"C"}</definedName>
    <definedName name="sdf" localSheetId="8" hidden="1">{"Main Economic Indicators",#N/A,FALSE,"C"}</definedName>
    <definedName name="sdf" hidden="1">{"Main Economic Indicators",#N/A,FALSE,"C"}</definedName>
    <definedName name="sdkljsdklf" localSheetId="9" hidden="1">{"Main Economic Indicators",#N/A,FALSE,"C"}</definedName>
    <definedName name="sdkljsdklf" localSheetId="10" hidden="1">{"Main Economic Indicators",#N/A,FALSE,"C"}</definedName>
    <definedName name="sdkljsdklf" localSheetId="11" hidden="1">{"Main Economic Indicators",#N/A,FALSE,"C"}</definedName>
    <definedName name="sdkljsdklf" localSheetId="12" hidden="1">{"Main Economic Indicators",#N/A,FALSE,"C"}</definedName>
    <definedName name="sdkljsdklf" localSheetId="18" hidden="1">{"Main Economic Indicators",#N/A,FALSE,"C"}</definedName>
    <definedName name="sdkljsdklf" localSheetId="21" hidden="1">{"Main Economic Indicators",#N/A,FALSE,"C"}</definedName>
    <definedName name="sdkljsdklf" localSheetId="22" hidden="1">{"Main Economic Indicators",#N/A,FALSE,"C"}</definedName>
    <definedName name="sdkljsdklf" localSheetId="8" hidden="1">{"Main Economic Indicators",#N/A,FALSE,"C"}</definedName>
    <definedName name="sdkljsdklf" hidden="1">{"Main Economic Indicators",#N/A,FALSE,"C"}</definedName>
    <definedName name="sdr" localSheetId="9" hidden="1">{"Riqfin97",#N/A,FALSE,"Tran";"Riqfinpro",#N/A,FALSE,"Tran"}</definedName>
    <definedName name="sdr" localSheetId="10" hidden="1">{"Riqfin97",#N/A,FALSE,"Tran";"Riqfinpro",#N/A,FALSE,"Tran"}</definedName>
    <definedName name="sdr" localSheetId="11" hidden="1">{"Riqfin97",#N/A,FALSE,"Tran";"Riqfinpro",#N/A,FALSE,"Tran"}</definedName>
    <definedName name="sdr" localSheetId="12" hidden="1">{"Riqfin97",#N/A,FALSE,"Tran";"Riqfinpro",#N/A,FALSE,"Tran"}</definedName>
    <definedName name="sdr" localSheetId="18" hidden="1">{"Riqfin97",#N/A,FALSE,"Tran";"Riqfinpro",#N/A,FALSE,"Tran"}</definedName>
    <definedName name="sdr" localSheetId="21" hidden="1">{"Riqfin97",#N/A,FALSE,"Tran";"Riqfinpro",#N/A,FALSE,"Tran"}</definedName>
    <definedName name="sdr" localSheetId="22" hidden="1">{"Riqfin97",#N/A,FALSE,"Tran";"Riqfinpro",#N/A,FALSE,"Tran"}</definedName>
    <definedName name="sdr" localSheetId="8" hidden="1">{"Riqfin97",#N/A,FALSE,"Tran";"Riqfinpro",#N/A,FALSE,"Tran"}</definedName>
    <definedName name="sdr" hidden="1">{"Riqfin97",#N/A,FALSE,"Tran";"Riqfinpro",#N/A,FALSE,"Tran"}</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localSheetId="12" hidden="1">{"Riqfin97",#N/A,FALSE,"Tran";"Riqfinpro",#N/A,FALSE,"Tran"}</definedName>
    <definedName name="sdsd" localSheetId="18" hidden="1">{"Riqfin97",#N/A,FALSE,"Tran";"Riqfinpro",#N/A,FALSE,"Tran"}</definedName>
    <definedName name="sdsd" localSheetId="21" hidden="1">{"Riqfin97",#N/A,FALSE,"Tran";"Riqfinpro",#N/A,FALSE,"Tran"}</definedName>
    <definedName name="sdsd" localSheetId="22" hidden="1">{"Riqfin97",#N/A,FALSE,"Tran";"Riqfinpro",#N/A,FALSE,"Tran"}</definedName>
    <definedName name="sdsd" localSheetId="8" hidden="1">{"Riqfin97",#N/A,FALSE,"Tran";"Riqfinpro",#N/A,FALSE,"Tran"}</definedName>
    <definedName name="sdsd" hidden="1">{"Riqfin97",#N/A,FALSE,"Tran";"Riqfinpro",#N/A,FALSE,"Tran"}</definedName>
    <definedName name="sencount" hidden="1">2</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localSheetId="12" hidden="1">{"Riqfin97",#N/A,FALSE,"Tran";"Riqfinpro",#N/A,FALSE,"Tran"}</definedName>
    <definedName name="ser" localSheetId="18" hidden="1">{"Riqfin97",#N/A,FALSE,"Tran";"Riqfinpro",#N/A,FALSE,"Tran"}</definedName>
    <definedName name="ser" localSheetId="21" hidden="1">{"Riqfin97",#N/A,FALSE,"Tran";"Riqfinpro",#N/A,FALSE,"Tran"}</definedName>
    <definedName name="ser" localSheetId="22" hidden="1">{"Riqfin97",#N/A,FALSE,"Tran";"Riqfinpro",#N/A,FALSE,"Tran"}</definedName>
    <definedName name="ser" localSheetId="8" hidden="1">{"Riqfin97",#N/A,FALSE,"Tran";"Riqfinpro",#N/A,FALSE,"Tran"}</definedName>
    <definedName name="ser" hidden="1">{"Riqfin97",#N/A,FALSE,"Tran";"Riqfinpro",#N/A,FALSE,"Tran"}</definedName>
    <definedName name="SH" localSheetId="9">#REF!</definedName>
    <definedName name="SH" localSheetId="10">#REF!</definedName>
    <definedName name="SH" localSheetId="18">#REF!</definedName>
    <definedName name="SH" localSheetId="21">#REF!</definedName>
    <definedName name="SH" localSheetId="22">#REF!</definedName>
    <definedName name="SH" localSheetId="8">#REF!</definedName>
    <definedName name="SH">#REF!</definedName>
    <definedName name="short">#N/A</definedName>
    <definedName name="sipos" localSheetId="18">#REF!</definedName>
    <definedName name="sipos">#REF!</definedName>
    <definedName name="solver_lin" hidden="1">0</definedName>
    <definedName name="solver_num" hidden="1">0</definedName>
    <definedName name="solver_typ" hidden="1">1</definedName>
    <definedName name="solver_val" hidden="1">0</definedName>
    <definedName name="spai" localSheetId="9">#REF!</definedName>
    <definedName name="spai" localSheetId="10">#REF!</definedName>
    <definedName name="spai" localSheetId="18">#REF!</definedName>
    <definedName name="spai" localSheetId="21">#REF!</definedName>
    <definedName name="spai" localSheetId="22">#REF!</definedName>
    <definedName name="spai" localSheetId="8">#REF!</definedName>
    <definedName name="spai">#REF!</definedName>
    <definedName name="SpecialPrice" localSheetId="9" hidden="1">#REF!</definedName>
    <definedName name="SpecialPrice" localSheetId="10" hidden="1">#REF!</definedName>
    <definedName name="SpecialPrice" localSheetId="11" hidden="1">#REF!</definedName>
    <definedName name="SpecialPrice" localSheetId="12" hidden="1">#REF!</definedName>
    <definedName name="SpecialPrice" localSheetId="18" hidden="1">#REF!</definedName>
    <definedName name="SpecialPrice" localSheetId="21" hidden="1">#REF!</definedName>
    <definedName name="SpecialPrice" localSheetId="22" hidden="1">#REF!</definedName>
    <definedName name="SpecialPrice" localSheetId="8" hidden="1">#REF!</definedName>
    <definedName name="SpecialPrice" hidden="1">#REF!</definedName>
    <definedName name="SpreadsheetBuilder_1" localSheetId="9" hidden="1">'10'!$A$1:$B$4</definedName>
    <definedName name="SpreadsheetBuilder_1" localSheetId="18" hidden="1">#REF!</definedName>
    <definedName name="SpreadsheetBuilder_1" hidden="1">#REF!</definedName>
    <definedName name="SpreadsheetBuilder_2" localSheetId="18" hidden="1">#REF!</definedName>
    <definedName name="SpreadsheetBuilder_2" hidden="1">#REF!</definedName>
    <definedName name="SpreadsheetBuilder_3" localSheetId="18" hidden="1">#REF!</definedName>
    <definedName name="SpreadsheetBuilder_3" hidden="1">#REF!</definedName>
    <definedName name="SpreadsheetBuilder_4" localSheetId="18" hidden="1">#REF!</definedName>
    <definedName name="SpreadsheetBuilder_4" hidden="1">#REF!</definedName>
    <definedName name="SpreadsheetBuilder_5" localSheetId="18" hidden="1">#REF!</definedName>
    <definedName name="SpreadsheetBuilder_5" hidden="1">#REF!</definedName>
    <definedName name="SpreadsheetBuilder_6" localSheetId="18" hidden="1">#REF!</definedName>
    <definedName name="SpreadsheetBuilder_6" hidden="1">#REF!</definedName>
    <definedName name="SpreadsheetBuilder_7" localSheetId="18" hidden="1">#REF!</definedName>
    <definedName name="SpreadsheetBuilder_7" hidden="1">#REF!</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localSheetId="10"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localSheetId="18" hidden="1">{"CBA",#N/A,FALSE,"TAB4";"MS",#N/A,FALSE,"TAB5";"BANKLOANS",#N/A,FALSE,"TAB21APP ";"INTEREST",#N/A,FALSE,"TAB22APP"}</definedName>
    <definedName name="sraff" localSheetId="21" hidden="1">{"CBA",#N/A,FALSE,"TAB4";"MS",#N/A,FALSE,"TAB5";"BANKLOANS",#N/A,FALSE,"TAB21APP ";"INTEREST",#N/A,FALSE,"TAB22APP"}</definedName>
    <definedName name="sraff" localSheetId="22" hidden="1">{"CBA",#N/A,FALSE,"TAB4";"MS",#N/A,FALSE,"TAB5";"BANKLOANS",#N/A,FALSE,"TAB21APP ";"INTEREST",#N/A,FALSE,"TAB22APP"}</definedName>
    <definedName name="sraff" localSheetId="8"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{#N/A,#N/A,FALSE,"B061196P";#N/A,#N/A,FALSE,"B061196";#N/A,#N/A,FALSE,"Relatório1";#N/A,#N/A,FALSE,"Relatório2";#N/A,#N/A,FALSE,"Relatório3";#N/A,#N/A,FALSE,"Relatório4 ";#N/A,#N/A,FALSE,"Relatório5";#N/A,#N/A,FALSE,"Relatório6";#N/A,#N/A,FALSE,"Relatório7";#N/A,#N/A,FALSE,"Relatório8"}</definedName>
    <definedName name="ss" localSheetId="10" hidden="1">{#N/A,#N/A,FALSE,"B061196P";#N/A,#N/A,FALSE,"B061196";#N/A,#N/A,FALSE,"Relatório1";#N/A,#N/A,FALSE,"Relatório2";#N/A,#N/A,FALSE,"Relatório3";#N/A,#N/A,FALSE,"Relatório4 ";#N/A,#N/A,FALSE,"Relatório5";#N/A,#N/A,FALSE,"Relatório6";#N/A,#N/A,FALSE,"Relatório7";#N/A,#N/A,FALSE,"Relatório8"}</definedName>
    <definedName name="ss" localSheetId="11" hidden="1">{#N/A,#N/A,FALSE,"B061196P";#N/A,#N/A,FALSE,"B061196";#N/A,#N/A,FALSE,"Relatório1";#N/A,#N/A,FALSE,"Relatório2";#N/A,#N/A,FALSE,"Relatório3";#N/A,#N/A,FALSE,"Relatório4 ";#N/A,#N/A,FALSE,"Relatório5";#N/A,#N/A,FALSE,"Relatório6";#N/A,#N/A,FALSE,"Relatório7";#N/A,#N/A,FALSE,"Relatório8"}</definedName>
    <definedName name="ss" localSheetId="12" hidden="1">{#N/A,#N/A,FALSE,"B061196P";#N/A,#N/A,FALSE,"B061196";#N/A,#N/A,FALSE,"Relatório1";#N/A,#N/A,FALSE,"Relatório2";#N/A,#N/A,FALSE,"Relatório3";#N/A,#N/A,FALSE,"Relatório4 ";#N/A,#N/A,FALSE,"Relatório5";#N/A,#N/A,FALSE,"Relatório6";#N/A,#N/A,FALSE,"Relatório7";#N/A,#N/A,FALSE,"Relatório8"}</definedName>
    <definedName name="ss" localSheetId="18" hidden="1">{#N/A,#N/A,FALSE,"B061196P";#N/A,#N/A,FALSE,"B061196";#N/A,#N/A,FALSE,"Relatório1";#N/A,#N/A,FALSE,"Relatório2";#N/A,#N/A,FALSE,"Relatório3";#N/A,#N/A,FALSE,"Relatório4 ";#N/A,#N/A,FALSE,"Relatório5";#N/A,#N/A,FALSE,"Relatório6";#N/A,#N/A,FALSE,"Relatório7";#N/A,#N/A,FALSE,"Relatório8"}</definedName>
    <definedName name="ss" localSheetId="21" hidden="1">{#N/A,#N/A,FALSE,"B061196P";#N/A,#N/A,FALSE,"B061196";#N/A,#N/A,FALSE,"Relatório1";#N/A,#N/A,FALSE,"Relatório2";#N/A,#N/A,FALSE,"Relatório3";#N/A,#N/A,FALSE,"Relatório4 ";#N/A,#N/A,FALSE,"Relatório5";#N/A,#N/A,FALSE,"Relatório6";#N/A,#N/A,FALSE,"Relatório7";#N/A,#N/A,FALSE,"Relatório8"}</definedName>
    <definedName name="ss" localSheetId="22" hidden="1">{#N/A,#N/A,FALSE,"B061196P";#N/A,#N/A,FALSE,"B061196";#N/A,#N/A,FALSE,"Relatório1";#N/A,#N/A,FALSE,"Relatório2";#N/A,#N/A,FALSE,"Relatório3";#N/A,#N/A,FALSE,"Relatório4 ";#N/A,#N/A,FALSE,"Relatório5";#N/A,#N/A,FALSE,"Relatório6";#N/A,#N/A,FALSE,"Relatório7";#N/A,#N/A,FALSE,"Relatório8"}</definedName>
    <definedName name="ss" localSheetId="8"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9" hidden="1">{"Riqfin97",#N/A,FALSE,"Tran";"Riqfinpro",#N/A,FALSE,"Tran"}</definedName>
    <definedName name="ssss" localSheetId="10" hidden="1">{"Riqfin97",#N/A,FALSE,"Tran";"Riqfinpro",#N/A,FALSE,"Tran"}</definedName>
    <definedName name="ssss" localSheetId="11" hidden="1">{"Riqfin97",#N/A,FALSE,"Tran";"Riqfinpro",#N/A,FALSE,"Tran"}</definedName>
    <definedName name="ssss" localSheetId="12" hidden="1">{"Riqfin97",#N/A,FALSE,"Tran";"Riqfinpro",#N/A,FALSE,"Tran"}</definedName>
    <definedName name="ssss" localSheetId="18" hidden="1">{"Riqfin97",#N/A,FALSE,"Tran";"Riqfinpro",#N/A,FALSE,"Tran"}</definedName>
    <definedName name="ssss" localSheetId="21" hidden="1">{"Riqfin97",#N/A,FALSE,"Tran";"Riqfinpro",#N/A,FALSE,"Tran"}</definedName>
    <definedName name="ssss" localSheetId="22" hidden="1">{"Riqfin97",#N/A,FALSE,"Tran";"Riqfinpro",#N/A,FALSE,"Tran"}</definedName>
    <definedName name="ssss" localSheetId="8" hidden="1">{"Riqfin97",#N/A,FALSE,"Tran";"Riqfinpro",#N/A,FALSE,"Tran"}</definedName>
    <definedName name="ssss" hidden="1">{"Riqfin97",#N/A,FALSE,"Tran";"Riqfinpro",#N/A,FALSE,"Tran"}</definedName>
    <definedName name="ssy" hidden="1">#N/A</definedName>
    <definedName name="Sum" localSheetId="9">#REF!</definedName>
    <definedName name="Sum" localSheetId="10">#REF!</definedName>
    <definedName name="Sum" localSheetId="18">#REF!</definedName>
    <definedName name="Sum" localSheetId="21">#REF!</definedName>
    <definedName name="Sum" localSheetId="22">#REF!</definedName>
    <definedName name="Sum" localSheetId="8">#REF!</definedName>
    <definedName name="Sum">#REF!</definedName>
    <definedName name="SumO" localSheetId="9">#REF!</definedName>
    <definedName name="SumO" localSheetId="10">#REF!</definedName>
    <definedName name="SumO" localSheetId="18">#REF!</definedName>
    <definedName name="SumO" localSheetId="21">#REF!</definedName>
    <definedName name="SumO" localSheetId="22">#REF!</definedName>
    <definedName name="SumO" localSheetId="8">#REF!</definedName>
    <definedName name="SumO">#REF!</definedName>
    <definedName name="SWAP_DOWN_OL" localSheetId="9">#REF!</definedName>
    <definedName name="SWAP_DOWN_OL" localSheetId="10">#REF!</definedName>
    <definedName name="SWAP_DOWN_OL" localSheetId="18">#REF!</definedName>
    <definedName name="SWAP_DOWN_OL" localSheetId="21">#REF!</definedName>
    <definedName name="SWAP_DOWN_OL" localSheetId="22">#REF!</definedName>
    <definedName name="SWAP_DOWN_OL" localSheetId="8">#REF!</definedName>
    <definedName name="SWAP_DOWN_OL">#REF!</definedName>
    <definedName name="SWAP_UP_OL" localSheetId="9">#REF!</definedName>
    <definedName name="SWAP_UP_OL" localSheetId="10">#REF!</definedName>
    <definedName name="SWAP_UP_OL" localSheetId="18">#REF!</definedName>
    <definedName name="SWAP_UP_OL" localSheetId="21">#REF!</definedName>
    <definedName name="SWAP_UP_OL" localSheetId="22">#REF!</definedName>
    <definedName name="SWAP_UP_OL" localSheetId="8">#REF!</definedName>
    <definedName name="SWAP_UP_OL">#REF!</definedName>
    <definedName name="swe" localSheetId="9" hidden="1">{"Tab1",#N/A,FALSE,"P";"Tab2",#N/A,FALSE,"P"}</definedName>
    <definedName name="swe" localSheetId="10" hidden="1">{"Tab1",#N/A,FALSE,"P";"Tab2",#N/A,FALSE,"P"}</definedName>
    <definedName name="swe" localSheetId="11" hidden="1">{"Tab1",#N/A,FALSE,"P";"Tab2",#N/A,FALSE,"P"}</definedName>
    <definedName name="swe" localSheetId="12" hidden="1">{"Tab1",#N/A,FALSE,"P";"Tab2",#N/A,FALSE,"P"}</definedName>
    <definedName name="swe" localSheetId="18" hidden="1">{"Tab1",#N/A,FALSE,"P";"Tab2",#N/A,FALSE,"P"}</definedName>
    <definedName name="swe" localSheetId="21" hidden="1">{"Tab1",#N/A,FALSE,"P";"Tab2",#N/A,FALSE,"P"}</definedName>
    <definedName name="swe" localSheetId="22" hidden="1">{"Tab1",#N/A,FALSE,"P";"Tab2",#N/A,FALSE,"P"}</definedName>
    <definedName name="swe" localSheetId="8" hidden="1">{"Tab1",#N/A,FALSE,"P";"Tab2",#N/A,FALSE,"P"}</definedName>
    <definedName name="swe" hidden="1">{"Tab1",#N/A,FALSE,"P";"Tab2",#N/A,FALSE,"P"}</definedName>
    <definedName name="swed" localSheetId="9">#REF!</definedName>
    <definedName name="swed" localSheetId="10">#REF!</definedName>
    <definedName name="swed" localSheetId="18">#REF!</definedName>
    <definedName name="swed" localSheetId="21">#REF!</definedName>
    <definedName name="swed" localSheetId="22">#REF!</definedName>
    <definedName name="swed" localSheetId="8">#REF!</definedName>
    <definedName name="swed">#REF!</definedName>
    <definedName name="swit" localSheetId="9">#REF!</definedName>
    <definedName name="swit" localSheetId="10">#REF!</definedName>
    <definedName name="swit" localSheetId="18">#REF!</definedName>
    <definedName name="swit" localSheetId="21">#REF!</definedName>
    <definedName name="swit" localSheetId="22">#REF!</definedName>
    <definedName name="swit" localSheetId="8">#REF!</definedName>
    <definedName name="swit">#REF!</definedName>
    <definedName name="Swvu.PLA1." localSheetId="9" hidden="1">'[56]COP FED'!#REF!</definedName>
    <definedName name="Swvu.PLA1." localSheetId="10" hidden="1">'[56]COP FED'!#REF!</definedName>
    <definedName name="Swvu.PLA1." localSheetId="18" hidden="1">'[56]COP FED'!#REF!</definedName>
    <definedName name="Swvu.PLA1." localSheetId="21" hidden="1">'[56]COP FED'!#REF!</definedName>
    <definedName name="Swvu.PLA1." localSheetId="22" hidden="1">'[56]COP FED'!#REF!</definedName>
    <definedName name="Swvu.PLA1." localSheetId="8" hidden="1">'[56]COP FED'!#REF!</definedName>
    <definedName name="Swvu.PLA1." hidden="1">'[56]COP FED'!#REF!</definedName>
    <definedName name="Swvu.PLA2." hidden="1">'[56]COP FED'!$A$1:$N$49</definedName>
    <definedName name="Swvu.Print." localSheetId="9" hidden="1">[57]Med!#REF!</definedName>
    <definedName name="Swvu.Print." localSheetId="10" hidden="1">[57]Med!#REF!</definedName>
    <definedName name="Swvu.Print." localSheetId="11" hidden="1">[57]Med!#REF!</definedName>
    <definedName name="Swvu.Print." localSheetId="12" hidden="1">[57]Med!#REF!</definedName>
    <definedName name="Swvu.Print." localSheetId="18" hidden="1">[57]Med!#REF!</definedName>
    <definedName name="Swvu.Print." localSheetId="21" hidden="1">[57]Med!#REF!</definedName>
    <definedName name="Swvu.Print." localSheetId="22" hidden="1">[57]Med!#REF!</definedName>
    <definedName name="Swvu.Print." localSheetId="8" hidden="1">[57]Med!#REF!</definedName>
    <definedName name="Swvu.Print." hidden="1">[57]Med!#REF!</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localSheetId="12" hidden="1">{"Riqfin97",#N/A,FALSE,"Tran";"Riqfinpro",#N/A,FALSE,"Tran"}</definedName>
    <definedName name="sxc" localSheetId="18" hidden="1">{"Riqfin97",#N/A,FALSE,"Tran";"Riqfinpro",#N/A,FALSE,"Tran"}</definedName>
    <definedName name="sxc" localSheetId="21" hidden="1">{"Riqfin97",#N/A,FALSE,"Tran";"Riqfinpro",#N/A,FALSE,"Tran"}</definedName>
    <definedName name="sxc" localSheetId="22" hidden="1">{"Riqfin97",#N/A,FALSE,"Tran";"Riqfinpro",#N/A,FALSE,"Tran"}</definedName>
    <definedName name="sxc" localSheetId="8" hidden="1">{"Riqfin97",#N/A,FALSE,"Tran";"Riqfinpro",#N/A,FALSE,"Tran"}</definedName>
    <definedName name="sxc"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localSheetId="12" hidden="1">{"Riqfin97",#N/A,FALSE,"Tran";"Riqfinpro",#N/A,FALSE,"Tran"}</definedName>
    <definedName name="sxe" localSheetId="18" hidden="1">{"Riqfin97",#N/A,FALSE,"Tran";"Riqfinpro",#N/A,FALSE,"Tran"}</definedName>
    <definedName name="sxe" localSheetId="21" hidden="1">{"Riqfin97",#N/A,FALSE,"Tran";"Riqfinpro",#N/A,FALSE,"Tran"}</definedName>
    <definedName name="sxe" localSheetId="22" hidden="1">{"Riqfin97",#N/A,FALSE,"Tran";"Riqfinpro",#N/A,FALSE,"Tran"}</definedName>
    <definedName name="sxe" localSheetId="8" hidden="1">{"Riqfin97",#N/A,FALSE,"Tran";"Riqfinpro",#N/A,FALSE,"Tran"}</definedName>
    <definedName name="sxe" hidden="1">{"Riqfin97",#N/A,FALSE,"Tran";"Riqfinpro",#N/A,FALSE,"Tran"}</definedName>
    <definedName name="T" localSheetId="9">#REF!</definedName>
    <definedName name="T" localSheetId="10">#REF!</definedName>
    <definedName name="T" localSheetId="18">#REF!</definedName>
    <definedName name="T" localSheetId="21">#REF!</definedName>
    <definedName name="T" localSheetId="22">#REF!</definedName>
    <definedName name="T" localSheetId="8">#REF!</definedName>
    <definedName name="T">#REF!</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localSheetId="12" hidden="1">{"Main Economic Indicators",#N/A,FALSE,"C"}</definedName>
    <definedName name="T0" localSheetId="18" hidden="1">{"Main Economic Indicators",#N/A,FALSE,"C"}</definedName>
    <definedName name="T0" localSheetId="21" hidden="1">{"Main Economic Indicators",#N/A,FALSE,"C"}</definedName>
    <definedName name="T0" localSheetId="22" hidden="1">{"Main Economic Indicators",#N/A,FALSE,"C"}</definedName>
    <definedName name="T0" localSheetId="8" hidden="1">{"Main Economic Indicators",#N/A,FALSE,"C"}</definedName>
    <definedName name="T0" hidden="1">{"Main Economic Indicators",#N/A,FALSE,"C"}</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 localSheetId="9">#REF!</definedName>
    <definedName name="TB" localSheetId="10">#REF!</definedName>
    <definedName name="TB" localSheetId="18">#REF!</definedName>
    <definedName name="TB" localSheetId="21">#REF!</definedName>
    <definedName name="TB" localSheetId="22">#REF!</definedName>
    <definedName name="TB" localSheetId="8">#REF!</definedName>
    <definedName name="TB">#REF!</definedName>
    <definedName name="tbl_ProdInfo" localSheetId="9" hidden="1">#REF!</definedName>
    <definedName name="tbl_ProdInfo" localSheetId="10" hidden="1">#REF!</definedName>
    <definedName name="tbl_ProdInfo" localSheetId="11" hidden="1">#REF!</definedName>
    <definedName name="tbl_ProdInfo" localSheetId="12" hidden="1">#REF!</definedName>
    <definedName name="tbl_ProdInfo" localSheetId="18" hidden="1">#REF!</definedName>
    <definedName name="tbl_ProdInfo" localSheetId="21" hidden="1">#REF!</definedName>
    <definedName name="tbl_ProdInfo" localSheetId="22" hidden="1">#REF!</definedName>
    <definedName name="tbl_ProdInfo" localSheetId="8" hidden="1">#REF!</definedName>
    <definedName name="tbl_ProdInfo" hidden="1">#REF!</definedName>
    <definedName name="tenou" localSheetId="9" hidden="1">'[33]Dep fonct'!#REF!</definedName>
    <definedName name="tenou" localSheetId="10" hidden="1">'[33]Dep fonct'!#REF!</definedName>
    <definedName name="tenou" localSheetId="11" hidden="1">'[33]Dep fonct'!#REF!</definedName>
    <definedName name="tenou" localSheetId="12" hidden="1">'[33]Dep fonct'!#REF!</definedName>
    <definedName name="tenou" localSheetId="18" hidden="1">'[33]Dep fonct'!#REF!</definedName>
    <definedName name="tenou" localSheetId="21" hidden="1">'[33]Dep fonct'!#REF!</definedName>
    <definedName name="tenou" localSheetId="22" hidden="1">'[33]Dep fonct'!#REF!</definedName>
    <definedName name="tenou" localSheetId="8" hidden="1">'[33]Dep fonct'!#REF!</definedName>
    <definedName name="tenou" hidden="1">'[33]Dep fonct'!#REF!</definedName>
    <definedName name="test" localSheetId="9" hidden="1">{"Riqfin97",#N/A,FALSE,"Tran";"Riqfinpro",#N/A,FALSE,"Tran"}</definedName>
    <definedName name="test" localSheetId="10" hidden="1">{"Riqfin97",#N/A,FALSE,"Tran";"Riqfinpro",#N/A,FALSE,"Tran"}</definedName>
    <definedName name="test" localSheetId="11" hidden="1">{"Riqfin97",#N/A,FALSE,"Tran";"Riqfinpro",#N/A,FALSE,"Tran"}</definedName>
    <definedName name="test" localSheetId="12" hidden="1">{"Riqfin97",#N/A,FALSE,"Tran";"Riqfinpro",#N/A,FALSE,"Tran"}</definedName>
    <definedName name="test" localSheetId="18" hidden="1">{"Riqfin97",#N/A,FALSE,"Tran";"Riqfinpro",#N/A,FALSE,"Tran"}</definedName>
    <definedName name="test" localSheetId="21" hidden="1">{"Riqfin97",#N/A,FALSE,"Tran";"Riqfinpro",#N/A,FALSE,"Tran"}</definedName>
    <definedName name="test" localSheetId="22" hidden="1">{"Riqfin97",#N/A,FALSE,"Tran";"Riqfinpro",#N/A,FALSE,"Tran"}</definedName>
    <definedName name="test" localSheetId="8" hidden="1">{"Riqfin97",#N/A,FALSE,"Tran";"Riqfinpro",#N/A,FALSE,"Tran"}</definedName>
    <definedName name="test" hidden="1">{"Riqfin97",#N/A,FALSE,"Tran";"Riqfinpro",#N/A,FALSE,"Tran"}</definedName>
    <definedName name="test2" localSheetId="9">#REF!</definedName>
    <definedName name="test2" localSheetId="10">#REF!</definedName>
    <definedName name="test2" localSheetId="18">#REF!</definedName>
    <definedName name="test2" localSheetId="21">#REF!</definedName>
    <definedName name="test2" localSheetId="22">#REF!</definedName>
    <definedName name="test2" localSheetId="8">#REF!</definedName>
    <definedName name="test2">#REF!</definedName>
    <definedName name="test33" localSheetId="9">#REF!</definedName>
    <definedName name="test33" localSheetId="10">#REF!</definedName>
    <definedName name="test33" localSheetId="18">#REF!</definedName>
    <definedName name="test33" localSheetId="21">#REF!</definedName>
    <definedName name="test33" localSheetId="22">#REF!</definedName>
    <definedName name="test33" localSheetId="8">#REF!</definedName>
    <definedName name="test33">#REF!</definedName>
    <definedName name="test4" hidden="1">#N/A</definedName>
    <definedName name="test7" hidden="1">#N/A</definedName>
    <definedName name="test8" hidden="1">#N/A</definedName>
    <definedName name="tesy5" hidden="1">#N/A</definedName>
    <definedName name="Thr">#N/A</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localSheetId="12" hidden="1">{"Riqfin97",#N/A,FALSE,"Tran";"Riqfinpro",#N/A,FALSE,"Tran"}</definedName>
    <definedName name="tj" localSheetId="18" hidden="1">{"Riqfin97",#N/A,FALSE,"Tran";"Riqfinpro",#N/A,FALSE,"Tran"}</definedName>
    <definedName name="tj" localSheetId="21" hidden="1">{"Riqfin97",#N/A,FALSE,"Tran";"Riqfinpro",#N/A,FALSE,"Tran"}</definedName>
    <definedName name="tj" localSheetId="22" hidden="1">{"Riqfin97",#N/A,FALSE,"Tran";"Riqfinpro",#N/A,FALSE,"Tran"}</definedName>
    <definedName name="tj" localSheetId="8" hidden="1">{"Riqfin97",#N/A,FALSE,"Tran";"Riqfinpro",#N/A,FALSE,"Tran"}</definedName>
    <definedName name="tj" hidden="1">{"Riqfin97",#N/A,FALSE,"Tran";"Riqfinpro",#N/A,FALSE,"Tran"}</definedName>
    <definedName name="Tod" localSheetId="22">[87]Input!$B$1</definedName>
    <definedName name="Tod" localSheetId="8">[88]Input!$B$1</definedName>
    <definedName name="Tod">[89]Input!$B$1</definedName>
    <definedName name="trea" localSheetId="9">#REF!</definedName>
    <definedName name="trea" localSheetId="10">#REF!</definedName>
    <definedName name="trea" localSheetId="18">#REF!</definedName>
    <definedName name="trea" localSheetId="21">#REF!</definedName>
    <definedName name="trea" localSheetId="22">#REF!</definedName>
    <definedName name="trea" localSheetId="8">#REF!</definedName>
    <definedName name="trea">#REF!</definedName>
    <definedName name="tretry" localSheetId="9" hidden="1">[42]Data!#REF!</definedName>
    <definedName name="tretry" localSheetId="10" hidden="1">[42]Data!#REF!</definedName>
    <definedName name="tretry" localSheetId="18" hidden="1">[42]Data!#REF!</definedName>
    <definedName name="tretry" localSheetId="21" hidden="1">[42]Data!#REF!</definedName>
    <definedName name="tretry" localSheetId="22" hidden="1">[42]Data!#REF!</definedName>
    <definedName name="tretry" localSheetId="8" hidden="1">[42]Data!#REF!</definedName>
    <definedName name="tretry" hidden="1">[42]Data!#REF!</definedName>
    <definedName name="TRNR_1674c2746c284dc99e324ab4296103c3_18464_20" localSheetId="9" hidden="1">#REF!</definedName>
    <definedName name="TRNR_1674c2746c284dc99e324ab4296103c3_18464_20" localSheetId="10" hidden="1">#REF!</definedName>
    <definedName name="TRNR_1674c2746c284dc99e324ab4296103c3_18464_20" localSheetId="11" hidden="1">#REF!</definedName>
    <definedName name="TRNR_1674c2746c284dc99e324ab4296103c3_18464_20" localSheetId="12" hidden="1">#REF!</definedName>
    <definedName name="TRNR_1674c2746c284dc99e324ab4296103c3_18464_20" localSheetId="18" hidden="1">#REF!</definedName>
    <definedName name="TRNR_1674c2746c284dc99e324ab4296103c3_18464_20" localSheetId="21" hidden="1">#REF!</definedName>
    <definedName name="TRNR_1674c2746c284dc99e324ab4296103c3_18464_20" localSheetId="22" hidden="1">#REF!</definedName>
    <definedName name="TRNR_1674c2746c284dc99e324ab4296103c3_18464_20" localSheetId="8" hidden="1">#REF!</definedName>
    <definedName name="TRNR_1674c2746c284dc99e324ab4296103c3_18464_20" hidden="1">#REF!</definedName>
    <definedName name="TRNR_1ed4cf216e6c4f10b5d9ee45c435751b_528_145" localSheetId="9" hidden="1">#REF!</definedName>
    <definedName name="TRNR_1ed4cf216e6c4f10b5d9ee45c435751b_528_145" localSheetId="10" hidden="1">#REF!</definedName>
    <definedName name="TRNR_1ed4cf216e6c4f10b5d9ee45c435751b_528_145" localSheetId="11" hidden="1">#REF!</definedName>
    <definedName name="TRNR_1ed4cf216e6c4f10b5d9ee45c435751b_528_145" localSheetId="12" hidden="1">#REF!</definedName>
    <definedName name="TRNR_1ed4cf216e6c4f10b5d9ee45c435751b_528_145" localSheetId="18" hidden="1">#REF!</definedName>
    <definedName name="TRNR_1ed4cf216e6c4f10b5d9ee45c435751b_528_145" localSheetId="21" hidden="1">#REF!</definedName>
    <definedName name="TRNR_1ed4cf216e6c4f10b5d9ee45c435751b_528_145" localSheetId="22" hidden="1">#REF!</definedName>
    <definedName name="TRNR_1ed4cf216e6c4f10b5d9ee45c435751b_528_145" localSheetId="8" hidden="1">#REF!</definedName>
    <definedName name="TRNR_1ed4cf216e6c4f10b5d9ee45c435751b_528_145" hidden="1">#REF!</definedName>
    <definedName name="TRNR_20bb9561e9af4d78b049f7a671a84978_1_59" localSheetId="9" hidden="1">#REF!</definedName>
    <definedName name="TRNR_20bb9561e9af4d78b049f7a671a84978_1_59" localSheetId="10" hidden="1">#REF!</definedName>
    <definedName name="TRNR_20bb9561e9af4d78b049f7a671a84978_1_59" localSheetId="11" hidden="1">#REF!</definedName>
    <definedName name="TRNR_20bb9561e9af4d78b049f7a671a84978_1_59" localSheetId="12" hidden="1">#REF!</definedName>
    <definedName name="TRNR_20bb9561e9af4d78b049f7a671a84978_1_59" localSheetId="18" hidden="1">#REF!</definedName>
    <definedName name="TRNR_20bb9561e9af4d78b049f7a671a84978_1_59" localSheetId="21" hidden="1">#REF!</definedName>
    <definedName name="TRNR_20bb9561e9af4d78b049f7a671a84978_1_59" localSheetId="22" hidden="1">#REF!</definedName>
    <definedName name="TRNR_20bb9561e9af4d78b049f7a671a84978_1_59" localSheetId="8" hidden="1">#REF!</definedName>
    <definedName name="TRNR_20bb9561e9af4d78b049f7a671a84978_1_59" hidden="1">#REF!</definedName>
    <definedName name="TRNR_2cfdf4ce2eba4e428a6c4e2557454bf9_527_87" localSheetId="9" hidden="1">#REF!</definedName>
    <definedName name="TRNR_2cfdf4ce2eba4e428a6c4e2557454bf9_527_87" localSheetId="10" hidden="1">#REF!</definedName>
    <definedName name="TRNR_2cfdf4ce2eba4e428a6c4e2557454bf9_527_87" localSheetId="11" hidden="1">#REF!</definedName>
    <definedName name="TRNR_2cfdf4ce2eba4e428a6c4e2557454bf9_527_87" localSheetId="12" hidden="1">#REF!</definedName>
    <definedName name="TRNR_2cfdf4ce2eba4e428a6c4e2557454bf9_527_87" localSheetId="18" hidden="1">#REF!</definedName>
    <definedName name="TRNR_2cfdf4ce2eba4e428a6c4e2557454bf9_527_87" localSheetId="21" hidden="1">#REF!</definedName>
    <definedName name="TRNR_2cfdf4ce2eba4e428a6c4e2557454bf9_527_87" localSheetId="22" hidden="1">#REF!</definedName>
    <definedName name="TRNR_2cfdf4ce2eba4e428a6c4e2557454bf9_527_87" localSheetId="8" hidden="1">#REF!</definedName>
    <definedName name="TRNR_2cfdf4ce2eba4e428a6c4e2557454bf9_527_87" hidden="1">#REF!</definedName>
    <definedName name="TRNR_50e54095113145d3805111e7b51fce6f_10_73" localSheetId="9" hidden="1">#REF!</definedName>
    <definedName name="TRNR_50e54095113145d3805111e7b51fce6f_10_73" localSheetId="10" hidden="1">#REF!</definedName>
    <definedName name="TRNR_50e54095113145d3805111e7b51fce6f_10_73" localSheetId="11" hidden="1">#REF!</definedName>
    <definedName name="TRNR_50e54095113145d3805111e7b51fce6f_10_73" localSheetId="12" hidden="1">#REF!</definedName>
    <definedName name="TRNR_50e54095113145d3805111e7b51fce6f_10_73" localSheetId="18" hidden="1">#REF!</definedName>
    <definedName name="TRNR_50e54095113145d3805111e7b51fce6f_10_73" localSheetId="21" hidden="1">#REF!</definedName>
    <definedName name="TRNR_50e54095113145d3805111e7b51fce6f_10_73" localSheetId="22" hidden="1">#REF!</definedName>
    <definedName name="TRNR_50e54095113145d3805111e7b51fce6f_10_73" localSheetId="8" hidden="1">#REF!</definedName>
    <definedName name="TRNR_50e54095113145d3805111e7b51fce6f_10_73" hidden="1">#REF!</definedName>
    <definedName name="TRNR_51506c4bdd804cc590398787a25c4bb8_527_87" localSheetId="9" hidden="1">#REF!</definedName>
    <definedName name="TRNR_51506c4bdd804cc590398787a25c4bb8_527_87" localSheetId="10" hidden="1">#REF!</definedName>
    <definedName name="TRNR_51506c4bdd804cc590398787a25c4bb8_527_87" localSheetId="11" hidden="1">#REF!</definedName>
    <definedName name="TRNR_51506c4bdd804cc590398787a25c4bb8_527_87" localSheetId="12" hidden="1">#REF!</definedName>
    <definedName name="TRNR_51506c4bdd804cc590398787a25c4bb8_527_87" localSheetId="18" hidden="1">#REF!</definedName>
    <definedName name="TRNR_51506c4bdd804cc590398787a25c4bb8_527_87" localSheetId="21" hidden="1">#REF!</definedName>
    <definedName name="TRNR_51506c4bdd804cc590398787a25c4bb8_527_87" localSheetId="22" hidden="1">#REF!</definedName>
    <definedName name="TRNR_51506c4bdd804cc590398787a25c4bb8_527_87" localSheetId="8" hidden="1">#REF!</definedName>
    <definedName name="TRNR_51506c4bdd804cc590398787a25c4bb8_527_87" hidden="1">#REF!</definedName>
    <definedName name="TRNR_5202f69fc76f4480a506273bd75e1719_2395_61" localSheetId="9" hidden="1">#REF!</definedName>
    <definedName name="TRNR_5202f69fc76f4480a506273bd75e1719_2395_61" localSheetId="10" hidden="1">#REF!</definedName>
    <definedName name="TRNR_5202f69fc76f4480a506273bd75e1719_2395_61" localSheetId="11" hidden="1">#REF!</definedName>
    <definedName name="TRNR_5202f69fc76f4480a506273bd75e1719_2395_61" localSheetId="12" hidden="1">#REF!</definedName>
    <definedName name="TRNR_5202f69fc76f4480a506273bd75e1719_2395_61" localSheetId="18" hidden="1">#REF!</definedName>
    <definedName name="TRNR_5202f69fc76f4480a506273bd75e1719_2395_61" localSheetId="21" hidden="1">#REF!</definedName>
    <definedName name="TRNR_5202f69fc76f4480a506273bd75e1719_2395_61" localSheetId="22" hidden="1">#REF!</definedName>
    <definedName name="TRNR_5202f69fc76f4480a506273bd75e1719_2395_61" localSheetId="8" hidden="1">#REF!</definedName>
    <definedName name="TRNR_5202f69fc76f4480a506273bd75e1719_2395_61" hidden="1">#REF!</definedName>
    <definedName name="TRNR_58b0ab9cb84d437b8172b6c70c4e67d2_18535_59" localSheetId="9" hidden="1">#REF!</definedName>
    <definedName name="TRNR_58b0ab9cb84d437b8172b6c70c4e67d2_18535_59" localSheetId="10" hidden="1">#REF!</definedName>
    <definedName name="TRNR_58b0ab9cb84d437b8172b6c70c4e67d2_18535_59" localSheetId="11" hidden="1">#REF!</definedName>
    <definedName name="TRNR_58b0ab9cb84d437b8172b6c70c4e67d2_18535_59" localSheetId="12" hidden="1">#REF!</definedName>
    <definedName name="TRNR_58b0ab9cb84d437b8172b6c70c4e67d2_18535_59" localSheetId="18" hidden="1">#REF!</definedName>
    <definedName name="TRNR_58b0ab9cb84d437b8172b6c70c4e67d2_18535_59" localSheetId="21" hidden="1">#REF!</definedName>
    <definedName name="TRNR_58b0ab9cb84d437b8172b6c70c4e67d2_18535_59" localSheetId="22" hidden="1">#REF!</definedName>
    <definedName name="TRNR_58b0ab9cb84d437b8172b6c70c4e67d2_18535_59" localSheetId="8" hidden="1">#REF!</definedName>
    <definedName name="TRNR_58b0ab9cb84d437b8172b6c70c4e67d2_18535_59" hidden="1">#REF!</definedName>
    <definedName name="TRNR_5d221992b47f49c69113344b78eaa96d_75_59" localSheetId="9" hidden="1">#REF!</definedName>
    <definedName name="TRNR_5d221992b47f49c69113344b78eaa96d_75_59" localSheetId="10" hidden="1">#REF!</definedName>
    <definedName name="TRNR_5d221992b47f49c69113344b78eaa96d_75_59" localSheetId="11" hidden="1">#REF!</definedName>
    <definedName name="TRNR_5d221992b47f49c69113344b78eaa96d_75_59" localSheetId="12" hidden="1">#REF!</definedName>
    <definedName name="TRNR_5d221992b47f49c69113344b78eaa96d_75_59" localSheetId="18" hidden="1">#REF!</definedName>
    <definedName name="TRNR_5d221992b47f49c69113344b78eaa96d_75_59" localSheetId="21" hidden="1">#REF!</definedName>
    <definedName name="TRNR_5d221992b47f49c69113344b78eaa96d_75_59" localSheetId="22" hidden="1">#REF!</definedName>
    <definedName name="TRNR_5d221992b47f49c69113344b78eaa96d_75_59" localSheetId="8" hidden="1">#REF!</definedName>
    <definedName name="TRNR_5d221992b47f49c69113344b78eaa96d_75_59" hidden="1">#REF!</definedName>
    <definedName name="TRNR_6899dbc590554595a64c2153a84c5c1f_18435_59" localSheetId="9" hidden="1">#REF!</definedName>
    <definedName name="TRNR_6899dbc590554595a64c2153a84c5c1f_18435_59" localSheetId="10" hidden="1">#REF!</definedName>
    <definedName name="TRNR_6899dbc590554595a64c2153a84c5c1f_18435_59" localSheetId="11" hidden="1">#REF!</definedName>
    <definedName name="TRNR_6899dbc590554595a64c2153a84c5c1f_18435_59" localSheetId="12" hidden="1">#REF!</definedName>
    <definedName name="TRNR_6899dbc590554595a64c2153a84c5c1f_18435_59" localSheetId="18" hidden="1">#REF!</definedName>
    <definedName name="TRNR_6899dbc590554595a64c2153a84c5c1f_18435_59" localSheetId="21" hidden="1">#REF!</definedName>
    <definedName name="TRNR_6899dbc590554595a64c2153a84c5c1f_18435_59" localSheetId="22" hidden="1">#REF!</definedName>
    <definedName name="TRNR_6899dbc590554595a64c2153a84c5c1f_18435_59" localSheetId="8" hidden="1">#REF!</definedName>
    <definedName name="TRNR_6899dbc590554595a64c2153a84c5c1f_18435_59" hidden="1">#REF!</definedName>
    <definedName name="TRNR_6fa1cd25bb9142c5bd723ac8f316f085_30_73" localSheetId="9" hidden="1">#REF!</definedName>
    <definedName name="TRNR_6fa1cd25bb9142c5bd723ac8f316f085_30_73" localSheetId="10" hidden="1">#REF!</definedName>
    <definedName name="TRNR_6fa1cd25bb9142c5bd723ac8f316f085_30_73" localSheetId="11" hidden="1">#REF!</definedName>
    <definedName name="TRNR_6fa1cd25bb9142c5bd723ac8f316f085_30_73" localSheetId="12" hidden="1">#REF!</definedName>
    <definedName name="TRNR_6fa1cd25bb9142c5bd723ac8f316f085_30_73" localSheetId="18" hidden="1">#REF!</definedName>
    <definedName name="TRNR_6fa1cd25bb9142c5bd723ac8f316f085_30_73" localSheetId="21" hidden="1">#REF!</definedName>
    <definedName name="TRNR_6fa1cd25bb9142c5bd723ac8f316f085_30_73" localSheetId="22" hidden="1">#REF!</definedName>
    <definedName name="TRNR_6fa1cd25bb9142c5bd723ac8f316f085_30_73" localSheetId="8" hidden="1">#REF!</definedName>
    <definedName name="TRNR_6fa1cd25bb9142c5bd723ac8f316f085_30_73" hidden="1">#REF!</definedName>
    <definedName name="TRNR_8008595e1e724a2495ae3bc372af9e41_75_59" localSheetId="9" hidden="1">[107]Annual!#REF!</definedName>
    <definedName name="TRNR_8008595e1e724a2495ae3bc372af9e41_75_59" localSheetId="10" hidden="1">[107]Annual!#REF!</definedName>
    <definedName name="TRNR_8008595e1e724a2495ae3bc372af9e41_75_59" localSheetId="11" hidden="1">[108]Annual!#REF!</definedName>
    <definedName name="TRNR_8008595e1e724a2495ae3bc372af9e41_75_59" localSheetId="12" hidden="1">[108]Annual!#REF!</definedName>
    <definedName name="TRNR_8008595e1e724a2495ae3bc372af9e41_75_59" localSheetId="18" hidden="1">[107]Annual!#REF!</definedName>
    <definedName name="TRNR_8008595e1e724a2495ae3bc372af9e41_75_59" localSheetId="21" hidden="1">[107]Annual!#REF!</definedName>
    <definedName name="TRNR_8008595e1e724a2495ae3bc372af9e41_75_59" localSheetId="22" hidden="1">[107]Annual!#REF!</definedName>
    <definedName name="TRNR_8008595e1e724a2495ae3bc372af9e41_75_59" localSheetId="8" hidden="1">[107]Annual!#REF!</definedName>
    <definedName name="TRNR_8008595e1e724a2495ae3bc372af9e41_75_59" hidden="1">[107]Annual!#REF!</definedName>
    <definedName name="TRNR_960276ae62f043a2b7b172acbabf8d4c_25_15" localSheetId="9" hidden="1">#REF!</definedName>
    <definedName name="TRNR_960276ae62f043a2b7b172acbabf8d4c_25_15" localSheetId="10" hidden="1">#REF!</definedName>
    <definedName name="TRNR_960276ae62f043a2b7b172acbabf8d4c_25_15" localSheetId="11" hidden="1">#REF!</definedName>
    <definedName name="TRNR_960276ae62f043a2b7b172acbabf8d4c_25_15" localSheetId="12" hidden="1">#REF!</definedName>
    <definedName name="TRNR_960276ae62f043a2b7b172acbabf8d4c_25_15" localSheetId="18" hidden="1">#REF!</definedName>
    <definedName name="TRNR_960276ae62f043a2b7b172acbabf8d4c_25_15" localSheetId="21" hidden="1">#REF!</definedName>
    <definedName name="TRNR_960276ae62f043a2b7b172acbabf8d4c_25_15" localSheetId="22" hidden="1">#REF!</definedName>
    <definedName name="TRNR_960276ae62f043a2b7b172acbabf8d4c_25_15" localSheetId="8" hidden="1">#REF!</definedName>
    <definedName name="TRNR_960276ae62f043a2b7b172acbabf8d4c_25_15" hidden="1">#REF!</definedName>
    <definedName name="TRNR_9a169599cb2f4f038c42d45f9b03810b_288_59" localSheetId="9" hidden="1">#REF!</definedName>
    <definedName name="TRNR_9a169599cb2f4f038c42d45f9b03810b_288_59" localSheetId="10" hidden="1">#REF!</definedName>
    <definedName name="TRNR_9a169599cb2f4f038c42d45f9b03810b_288_59" localSheetId="11" hidden="1">#REF!</definedName>
    <definedName name="TRNR_9a169599cb2f4f038c42d45f9b03810b_288_59" localSheetId="12" hidden="1">#REF!</definedName>
    <definedName name="TRNR_9a169599cb2f4f038c42d45f9b03810b_288_59" localSheetId="18" hidden="1">#REF!</definedName>
    <definedName name="TRNR_9a169599cb2f4f038c42d45f9b03810b_288_59" localSheetId="21" hidden="1">#REF!</definedName>
    <definedName name="TRNR_9a169599cb2f4f038c42d45f9b03810b_288_59" localSheetId="22" hidden="1">#REF!</definedName>
    <definedName name="TRNR_9a169599cb2f4f038c42d45f9b03810b_288_59" localSheetId="8" hidden="1">#REF!</definedName>
    <definedName name="TRNR_9a169599cb2f4f038c42d45f9b03810b_288_59" hidden="1">#REF!</definedName>
    <definedName name="TRNR_ad92eddbcf27455bafb50a92f68785dc_527_87" localSheetId="9" hidden="1">#REF!</definedName>
    <definedName name="TRNR_ad92eddbcf27455bafb50a92f68785dc_527_87" localSheetId="10" hidden="1">#REF!</definedName>
    <definedName name="TRNR_ad92eddbcf27455bafb50a92f68785dc_527_87" localSheetId="11" hidden="1">#REF!</definedName>
    <definedName name="TRNR_ad92eddbcf27455bafb50a92f68785dc_527_87" localSheetId="12" hidden="1">#REF!</definedName>
    <definedName name="TRNR_ad92eddbcf27455bafb50a92f68785dc_527_87" localSheetId="18" hidden="1">#REF!</definedName>
    <definedName name="TRNR_ad92eddbcf27455bafb50a92f68785dc_527_87" localSheetId="21" hidden="1">#REF!</definedName>
    <definedName name="TRNR_ad92eddbcf27455bafb50a92f68785dc_527_87" localSheetId="22" hidden="1">#REF!</definedName>
    <definedName name="TRNR_ad92eddbcf27455bafb50a92f68785dc_527_87" localSheetId="8" hidden="1">#REF!</definedName>
    <definedName name="TRNR_ad92eddbcf27455bafb50a92f68785dc_527_87" hidden="1">#REF!</definedName>
    <definedName name="TRNR_bf9904c2324f4ffeb1c2aa2c14a79cc1_202_59" localSheetId="9" hidden="1">#REF!</definedName>
    <definedName name="TRNR_bf9904c2324f4ffeb1c2aa2c14a79cc1_202_59" localSheetId="10" hidden="1">#REF!</definedName>
    <definedName name="TRNR_bf9904c2324f4ffeb1c2aa2c14a79cc1_202_59" localSheetId="11" hidden="1">#REF!</definedName>
    <definedName name="TRNR_bf9904c2324f4ffeb1c2aa2c14a79cc1_202_59" localSheetId="12" hidden="1">#REF!</definedName>
    <definedName name="TRNR_bf9904c2324f4ffeb1c2aa2c14a79cc1_202_59" localSheetId="18" hidden="1">#REF!</definedName>
    <definedName name="TRNR_bf9904c2324f4ffeb1c2aa2c14a79cc1_202_59" localSheetId="21" hidden="1">#REF!</definedName>
    <definedName name="TRNR_bf9904c2324f4ffeb1c2aa2c14a79cc1_202_59" localSheetId="22" hidden="1">#REF!</definedName>
    <definedName name="TRNR_bf9904c2324f4ffeb1c2aa2c14a79cc1_202_59" localSheetId="8" hidden="1">#REF!</definedName>
    <definedName name="TRNR_bf9904c2324f4ffeb1c2aa2c14a79cc1_202_59" hidden="1">#REF!</definedName>
    <definedName name="TRNR_ca899009fd1a4e7c8d3c1687430adb01_1_1" localSheetId="9" hidden="1">#REF!</definedName>
    <definedName name="TRNR_ca899009fd1a4e7c8d3c1687430adb01_1_1" localSheetId="10" hidden="1">#REF!</definedName>
    <definedName name="TRNR_ca899009fd1a4e7c8d3c1687430adb01_1_1" localSheetId="11" hidden="1">#REF!</definedName>
    <definedName name="TRNR_ca899009fd1a4e7c8d3c1687430adb01_1_1" localSheetId="12" hidden="1">#REF!</definedName>
    <definedName name="TRNR_ca899009fd1a4e7c8d3c1687430adb01_1_1" localSheetId="18" hidden="1">#REF!</definedName>
    <definedName name="TRNR_ca899009fd1a4e7c8d3c1687430adb01_1_1" localSheetId="21" hidden="1">#REF!</definedName>
    <definedName name="TRNR_ca899009fd1a4e7c8d3c1687430adb01_1_1" localSheetId="22" hidden="1">#REF!</definedName>
    <definedName name="TRNR_ca899009fd1a4e7c8d3c1687430adb01_1_1" localSheetId="8" hidden="1">#REF!</definedName>
    <definedName name="TRNR_ca899009fd1a4e7c8d3c1687430adb01_1_1" hidden="1">#REF!</definedName>
    <definedName name="TRNR_d53a0f858f2843149102a2e320b2765c_1_59" localSheetId="9" hidden="1">#REF!</definedName>
    <definedName name="TRNR_d53a0f858f2843149102a2e320b2765c_1_59" localSheetId="10" hidden="1">#REF!</definedName>
    <definedName name="TRNR_d53a0f858f2843149102a2e320b2765c_1_59" localSheetId="11" hidden="1">#REF!</definedName>
    <definedName name="TRNR_d53a0f858f2843149102a2e320b2765c_1_59" localSheetId="12" hidden="1">#REF!</definedName>
    <definedName name="TRNR_d53a0f858f2843149102a2e320b2765c_1_59" localSheetId="18" hidden="1">#REF!</definedName>
    <definedName name="TRNR_d53a0f858f2843149102a2e320b2765c_1_59" localSheetId="21" hidden="1">#REF!</definedName>
    <definedName name="TRNR_d53a0f858f2843149102a2e320b2765c_1_59" localSheetId="22" hidden="1">#REF!</definedName>
    <definedName name="TRNR_d53a0f858f2843149102a2e320b2765c_1_59" localSheetId="8" hidden="1">#REF!</definedName>
    <definedName name="TRNR_d53a0f858f2843149102a2e320b2765c_1_59" hidden="1">#REF!</definedName>
    <definedName name="TRNR_f6ae9894de0742bbab59c73a2fb32af2_11_73" localSheetId="9" hidden="1">#REF!</definedName>
    <definedName name="TRNR_f6ae9894de0742bbab59c73a2fb32af2_11_73" localSheetId="10" hidden="1">#REF!</definedName>
    <definedName name="TRNR_f6ae9894de0742bbab59c73a2fb32af2_11_73" localSheetId="11" hidden="1">#REF!</definedName>
    <definedName name="TRNR_f6ae9894de0742bbab59c73a2fb32af2_11_73" localSheetId="12" hidden="1">#REF!</definedName>
    <definedName name="TRNR_f6ae9894de0742bbab59c73a2fb32af2_11_73" localSheetId="18" hidden="1">#REF!</definedName>
    <definedName name="TRNR_f6ae9894de0742bbab59c73a2fb32af2_11_73" localSheetId="21" hidden="1">#REF!</definedName>
    <definedName name="TRNR_f6ae9894de0742bbab59c73a2fb32af2_11_73" localSheetId="22" hidden="1">#REF!</definedName>
    <definedName name="TRNR_f6ae9894de0742bbab59c73a2fb32af2_11_73" localSheetId="8" hidden="1">#REF!</definedName>
    <definedName name="TRNR_f6ae9894de0742bbab59c73a2fb32af2_11_73" hidden="1">#REF!</definedName>
    <definedName name="TRNR_f8584c9a877845dab2e4debff4c84105_6832_79" localSheetId="9" hidden="1">#REF!</definedName>
    <definedName name="TRNR_f8584c9a877845dab2e4debff4c84105_6832_79" localSheetId="10" hidden="1">#REF!</definedName>
    <definedName name="TRNR_f8584c9a877845dab2e4debff4c84105_6832_79" localSheetId="11" hidden="1">#REF!</definedName>
    <definedName name="TRNR_f8584c9a877845dab2e4debff4c84105_6832_79" localSheetId="12" hidden="1">#REF!</definedName>
    <definedName name="TRNR_f8584c9a877845dab2e4debff4c84105_6832_79" localSheetId="18" hidden="1">#REF!</definedName>
    <definedName name="TRNR_f8584c9a877845dab2e4debff4c84105_6832_79" localSheetId="21" hidden="1">#REF!</definedName>
    <definedName name="TRNR_f8584c9a877845dab2e4debff4c84105_6832_79" localSheetId="22" hidden="1">#REF!</definedName>
    <definedName name="TRNR_f8584c9a877845dab2e4debff4c84105_6832_79" localSheetId="8" hidden="1">#REF!</definedName>
    <definedName name="TRNR_f8584c9a877845dab2e4debff4c84105_6832_79" hidden="1">#REF!</definedName>
    <definedName name="TRNR_fc209a7617734164b8e30858341d30a3_13055_6" localSheetId="8" hidden="1">'[109]Oil commodity'!$B$2</definedName>
    <definedName name="TRNR_fc209a7617734164b8e30858341d30a3_13055_6" hidden="1">'[109]Oil commodity'!$B$2</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21"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21"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8" hidden="1">{"Tab1",#N/A,FALSE,"P";"Tab2",#N/A,FALSE,"P"}</definedName>
    <definedName name="tt" localSheetId="21" hidden="1">{"Tab1",#N/A,FALSE,"P";"Tab2",#N/A,FALSE,"P"}</definedName>
    <definedName name="tt" localSheetId="22" hidden="1">{"Tab1",#N/A,FALSE,"P";"Tab2",#N/A,FALSE,"P"}</definedName>
    <definedName name="tt" localSheetId="8" hidden="1">{"Tab1",#N/A,FALSE,"P";"Tab2",#N/A,FALSE,"P"}</definedName>
    <definedName name="tt" hidden="1">{"Tab1",#N/A,FALSE,"P";"Tab2",#N/A,FALSE,"P"}</definedName>
    <definedName name="ttt" localSheetId="9" hidden="1">{"Tab1",#N/A,FALSE,"P";"Tab2",#N/A,FALSE,"P"}</definedName>
    <definedName name="ttt" localSheetId="10" hidden="1">{"Tab1",#N/A,FALSE,"P";"Tab2",#N/A,FALSE,"P"}</definedName>
    <definedName name="ttt" localSheetId="11" hidden="1">{"Tab1",#N/A,FALSE,"P";"Tab2",#N/A,FALSE,"P"}</definedName>
    <definedName name="ttt" localSheetId="12" hidden="1">{"Tab1",#N/A,FALSE,"P";"Tab2",#N/A,FALSE,"P"}</definedName>
    <definedName name="ttt" localSheetId="18" hidden="1">{"Tab1",#N/A,FALSE,"P";"Tab2",#N/A,FALSE,"P"}</definedName>
    <definedName name="ttt" localSheetId="21" hidden="1">{"Tab1",#N/A,FALSE,"P";"Tab2",#N/A,FALSE,"P"}</definedName>
    <definedName name="ttt" localSheetId="22" hidden="1">{"Tab1",#N/A,FALSE,"P";"Tab2",#N/A,FALSE,"P"}</definedName>
    <definedName name="ttt" localSheetId="8" hidden="1">{"Tab1",#N/A,FALSE,"P";"Tab2",#N/A,FALSE,"P"}</definedName>
    <definedName name="ttt"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localSheetId="12" hidden="1">{"Tab1",#N/A,FALSE,"P";"Tab2",#N/A,FALSE,"P"}</definedName>
    <definedName name="tttt" localSheetId="18" hidden="1">{"Tab1",#N/A,FALSE,"P";"Tab2",#N/A,FALSE,"P"}</definedName>
    <definedName name="tttt" localSheetId="21" hidden="1">{"Tab1",#N/A,FALSE,"P";"Tab2",#N/A,FALSE,"P"}</definedName>
    <definedName name="tttt" localSheetId="22" hidden="1">{"Tab1",#N/A,FALSE,"P";"Tab2",#N/A,FALSE,"P"}</definedName>
    <definedName name="tttt" localSheetId="8" hidden="1">{"Tab1",#N/A,FALSE,"P";"Tab2",#N/A,FALSE,"P"}</definedName>
    <definedName name="tttt" hidden="1">{"Tab1",#N/A,FALSE,"P";"Tab2",#N/A,FALSE,"P"}</definedName>
    <definedName name="ttttt" localSheetId="9" hidden="1">[100]M!#REF!</definedName>
    <definedName name="ttttt" localSheetId="10" hidden="1">[100]M!#REF!</definedName>
    <definedName name="ttttt" localSheetId="18" hidden="1">[100]M!#REF!</definedName>
    <definedName name="ttttt" localSheetId="21" hidden="1">[100]M!#REF!</definedName>
    <definedName name="ttttt" localSheetId="22" hidden="1">[100]M!#REF!</definedName>
    <definedName name="ttttt" localSheetId="8" hidden="1">[100]M!#REF!</definedName>
    <definedName name="ttttt" hidden="1">[100]M!#REF!</definedName>
    <definedName name="ttttttttt" localSheetId="9" hidden="1">{"Minpmon",#N/A,FALSE,"Monthinput"}</definedName>
    <definedName name="ttttttttt" localSheetId="10" hidden="1">{"Minpmon",#N/A,FALSE,"Monthinput"}</definedName>
    <definedName name="ttttttttt" localSheetId="11" hidden="1">{"Minpmon",#N/A,FALSE,"Monthinput"}</definedName>
    <definedName name="ttttttttt" localSheetId="12" hidden="1">{"Minpmon",#N/A,FALSE,"Monthinput"}</definedName>
    <definedName name="ttttttttt" localSheetId="18" hidden="1">{"Minpmon",#N/A,FALSE,"Monthinput"}</definedName>
    <definedName name="ttttttttt" localSheetId="21" hidden="1">{"Minpmon",#N/A,FALSE,"Monthinput"}</definedName>
    <definedName name="ttttttttt" localSheetId="22" hidden="1">{"Minpmon",#N/A,FALSE,"Monthinput"}</definedName>
    <definedName name="ttttttttt" localSheetId="8" hidden="1">{"Minpmon",#N/A,FALSE,"Monthinput"}</definedName>
    <definedName name="ttttttttt" hidden="1">{"Minpmon",#N/A,FALSE,"Monthinput"}</definedName>
    <definedName name="ttyy" localSheetId="9" hidden="1">{"Riqfin97",#N/A,FALSE,"Tran";"Riqfinpro",#N/A,FALSE,"Tran"}</definedName>
    <definedName name="ttyy" localSheetId="10" hidden="1">{"Riqfin97",#N/A,FALSE,"Tran";"Riqfinpro",#N/A,FALSE,"Tran"}</definedName>
    <definedName name="ttyy" localSheetId="11" hidden="1">{"Riqfin97",#N/A,FALSE,"Tran";"Riqfinpro",#N/A,FALSE,"Tran"}</definedName>
    <definedName name="ttyy" localSheetId="12" hidden="1">{"Riqfin97",#N/A,FALSE,"Tran";"Riqfinpro",#N/A,FALSE,"Tran"}</definedName>
    <definedName name="ttyy" localSheetId="18" hidden="1">{"Riqfin97",#N/A,FALSE,"Tran";"Riqfinpro",#N/A,FALSE,"Tran"}</definedName>
    <definedName name="ttyy" localSheetId="21" hidden="1">{"Riqfin97",#N/A,FALSE,"Tran";"Riqfinpro",#N/A,FALSE,"Tran"}</definedName>
    <definedName name="ttyy" localSheetId="22" hidden="1">{"Riqfin97",#N/A,FALSE,"Tran";"Riqfinpro",#N/A,FALSE,"Tran"}</definedName>
    <definedName name="ttyy" localSheetId="8" hidden="1">{"Riqfin97",#N/A,FALSE,"Tran";"Riqfinpro",#N/A,FALSE,"Tran"}</definedName>
    <definedName name="ttyy" hidden="1">{"Riqfin97",#N/A,FALSE,"Tran";"Riqfinpro",#N/A,FALSE,"Tran"}</definedName>
    <definedName name="twryrwe" localSheetId="9" hidden="1">[46]PRIVATE!#REF!</definedName>
    <definedName name="twryrwe" localSheetId="10" hidden="1">[46]PRIVATE!#REF!</definedName>
    <definedName name="twryrwe" localSheetId="18" hidden="1">[46]PRIVATE!#REF!</definedName>
    <definedName name="twryrwe" localSheetId="21" hidden="1">[46]PRIVATE!#REF!</definedName>
    <definedName name="twryrwe" localSheetId="22" hidden="1">[46]PRIVATE!#REF!</definedName>
    <definedName name="twryrwe" localSheetId="8" hidden="1">[46]PRIVATE!#REF!</definedName>
    <definedName name="twryrwe" hidden="1">[46]PRIVATE!#REF!</definedName>
    <definedName name="tyi" localSheetId="9" hidden="1">'[33]Dep fonct'!#REF!</definedName>
    <definedName name="tyi" localSheetId="10" hidden="1">'[33]Dep fonct'!#REF!</definedName>
    <definedName name="tyi" localSheetId="18" hidden="1">'[33]Dep fonct'!#REF!</definedName>
    <definedName name="tyi" localSheetId="21" hidden="1">'[33]Dep fonct'!#REF!</definedName>
    <definedName name="tyi" localSheetId="22" hidden="1">'[33]Dep fonct'!#REF!</definedName>
    <definedName name="tyi" localSheetId="8" hidden="1">'[33]Dep fonct'!#REF!</definedName>
    <definedName name="tyi" hidden="1">'[33]Dep fonct'!#REF!</definedName>
    <definedName name="tyui" localSheetId="9" hidden="1">{"Riqfin97",#N/A,FALSE,"Tran";"Riqfinpro",#N/A,FALSE,"Tran"}</definedName>
    <definedName name="tyui" localSheetId="10" hidden="1">{"Riqfin97",#N/A,FALSE,"Tran";"Riqfinpro",#N/A,FALSE,"Tran"}</definedName>
    <definedName name="tyui" localSheetId="11" hidden="1">{"Riqfin97",#N/A,FALSE,"Tran";"Riqfinpro",#N/A,FALSE,"Tran"}</definedName>
    <definedName name="tyui" localSheetId="12" hidden="1">{"Riqfin97",#N/A,FALSE,"Tran";"Riqfinpro",#N/A,FALSE,"Tran"}</definedName>
    <definedName name="tyui" localSheetId="18" hidden="1">{"Riqfin97",#N/A,FALSE,"Tran";"Riqfinpro",#N/A,FALSE,"Tran"}</definedName>
    <definedName name="tyui" localSheetId="21" hidden="1">{"Riqfin97",#N/A,FALSE,"Tran";"Riqfinpro",#N/A,FALSE,"Tran"}</definedName>
    <definedName name="tyui" localSheetId="22" hidden="1">{"Riqfin97",#N/A,FALSE,"Tran";"Riqfinpro",#N/A,FALSE,"Tran"}</definedName>
    <definedName name="tyui" localSheetId="8" hidden="1">{"Riqfin97",#N/A,FALSE,"Tran";"Riqfinpro",#N/A,FALSE,"Tran"}</definedName>
    <definedName name="tyui" hidden="1">{"Riqfin97",#N/A,FALSE,"Tran";"Riqfinpro",#N/A,FALSE,"Tran"}</definedName>
    <definedName name="tz" localSheetId="9" hidden="1">{#N/A,#N/A,FALSE,"MZ GRV";#N/A,#N/A,FALSE,"MZ ArV";#N/A,#N/A,FALSE,"MZ AnV";#N/A,#N/A,FALSE,"MZ KnV"}</definedName>
    <definedName name="tz" localSheetId="10" hidden="1">{#N/A,#N/A,FALSE,"MZ GRV";#N/A,#N/A,FALSE,"MZ ArV";#N/A,#N/A,FALSE,"MZ AnV";#N/A,#N/A,FALSE,"MZ KnV"}</definedName>
    <definedName name="tz" localSheetId="11" hidden="1">{#N/A,#N/A,FALSE,"MZ GRV";#N/A,#N/A,FALSE,"MZ ArV";#N/A,#N/A,FALSE,"MZ AnV";#N/A,#N/A,FALSE,"MZ KnV"}</definedName>
    <definedName name="tz" localSheetId="12" hidden="1">{#N/A,#N/A,FALSE,"MZ GRV";#N/A,#N/A,FALSE,"MZ ArV";#N/A,#N/A,FALSE,"MZ AnV";#N/A,#N/A,FALSE,"MZ KnV"}</definedName>
    <definedName name="tz" localSheetId="18" hidden="1">{#N/A,#N/A,FALSE,"MZ GRV";#N/A,#N/A,FALSE,"MZ ArV";#N/A,#N/A,FALSE,"MZ AnV";#N/A,#N/A,FALSE,"MZ KnV"}</definedName>
    <definedName name="tz" localSheetId="21" hidden="1">{#N/A,#N/A,FALSE,"MZ GRV";#N/A,#N/A,FALSE,"MZ ArV";#N/A,#N/A,FALSE,"MZ AnV";#N/A,#N/A,FALSE,"MZ KnV"}</definedName>
    <definedName name="tz" localSheetId="22" hidden="1">{#N/A,#N/A,FALSE,"MZ GRV";#N/A,#N/A,FALSE,"MZ ArV";#N/A,#N/A,FALSE,"MZ AnV";#N/A,#N/A,FALSE,"MZ KnV"}</definedName>
    <definedName name="tz" localSheetId="8" hidden="1">{#N/A,#N/A,FALSE,"MZ GRV";#N/A,#N/A,FALSE,"MZ ArV";#N/A,#N/A,FALSE,"MZ AnV";#N/A,#N/A,FALSE,"MZ KnV"}</definedName>
    <definedName name="tz" hidden="1">{#N/A,#N/A,FALSE,"MZ GRV";#N/A,#N/A,FALSE,"MZ ArV";#N/A,#N/A,FALSE,"MZ AnV";#N/A,#N/A,FALSE,"MZ KnV"}</definedName>
    <definedName name="uk" localSheetId="9">#REF!</definedName>
    <definedName name="uk" localSheetId="10">#REF!</definedName>
    <definedName name="uk" localSheetId="18">#REF!</definedName>
    <definedName name="uk" localSheetId="21">#REF!</definedName>
    <definedName name="uk" localSheetId="22">#REF!</definedName>
    <definedName name="uk" localSheetId="8">#REF!</definedName>
    <definedName name="uk">#REF!</definedName>
    <definedName name="us_uk_holidays" localSheetId="9">OFFSET(#REF!,1,0,COUNTA(#REF!)-1,1)</definedName>
    <definedName name="us_uk_holidays" localSheetId="10">OFFSET(#REF!,1,0,COUNTA(#REF!)-1,1)</definedName>
    <definedName name="us_uk_holidays" localSheetId="18">OFFSET(#REF!,1,0,COUNTA(#REF!)-1,1)</definedName>
    <definedName name="us_uk_holidays" localSheetId="21">OFFSET(#REF!,1,0,COUNTA(#REF!)-1,1)</definedName>
    <definedName name="us_uk_holidays" localSheetId="22">OFFSET(#REF!,1,0,COUNTA(#REF!)-1,1)</definedName>
    <definedName name="us_uk_holidays" localSheetId="8">OFFSET(#REF!,1,0,COUNTA(#REF!)-1,1)</definedName>
    <definedName name="us_uk_holidays">OFFSET(#REF!,1,0,COUNTA(#REF!)-1,1)</definedName>
    <definedName name="usa" localSheetId="9">#REF!</definedName>
    <definedName name="usa" localSheetId="10">#REF!</definedName>
    <definedName name="usa" localSheetId="18">#REF!</definedName>
    <definedName name="usa" localSheetId="21">#REF!</definedName>
    <definedName name="usa" localSheetId="22">#REF!</definedName>
    <definedName name="usa" localSheetId="8">#REF!</definedName>
    <definedName name="usa">#REF!</definedName>
    <definedName name="USD_LEVEL" localSheetId="9">#REF!</definedName>
    <definedName name="USD_LEVEL" localSheetId="10">#REF!</definedName>
    <definedName name="USD_LEVEL" localSheetId="18">#REF!</definedName>
    <definedName name="USD_LEVEL" localSheetId="21">#REF!</definedName>
    <definedName name="USD_LEVEL" localSheetId="22">#REF!</definedName>
    <definedName name="USD_LEVEL" localSheetId="8">#REF!</definedName>
    <definedName name="USD_LEVEL">#REF!</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8" hidden="1">{"Riqfin97",#N/A,FALSE,"Tran";"Riqfinpro",#N/A,FALSE,"Tran"}</definedName>
    <definedName name="uu" localSheetId="21" hidden="1">{"Riqfin97",#N/A,FALSE,"Tran";"Riqfinpro",#N/A,FALSE,"Tran"}</definedName>
    <definedName name="uu" localSheetId="22" hidden="1">{"Riqfin97",#N/A,FALSE,"Tran";"Riqfinpro",#N/A,FALSE,"Tran"}</definedName>
    <definedName name="uu" localSheetId="8" hidden="1">{"Riqfin97",#N/A,FALSE,"Tran";"Riqfinpro",#N/A,FALSE,"Tran"}</definedName>
    <definedName name="uu"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localSheetId="12" hidden="1">{"Riqfin97",#N/A,FALSE,"Tran";"Riqfinpro",#N/A,FALSE,"Tran"}</definedName>
    <definedName name="uuu" localSheetId="18" hidden="1">{"Riqfin97",#N/A,FALSE,"Tran";"Riqfinpro",#N/A,FALSE,"Tran"}</definedName>
    <definedName name="uuu" localSheetId="21" hidden="1">{"Riqfin97",#N/A,FALSE,"Tran";"Riqfinpro",#N/A,FALSE,"Tran"}</definedName>
    <definedName name="uuu" localSheetId="22" hidden="1">{"Riqfin97",#N/A,FALSE,"Tran";"Riqfinpro",#N/A,FALSE,"Tran"}</definedName>
    <definedName name="uuu" localSheetId="8" hidden="1">{"Riqfin97",#N/A,FALSE,"Tran";"Riqfinpro",#N/A,FALSE,"Tran"}</definedName>
    <definedName name="uuu"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localSheetId="12" hidden="1">{"Riqfin97",#N/A,FALSE,"Tran";"Riqfinpro",#N/A,FALSE,"Tran"}</definedName>
    <definedName name="uuuuuu" localSheetId="18" hidden="1">{"Riqfin97",#N/A,FALSE,"Tran";"Riqfinpro",#N/A,FALSE,"Tran"}</definedName>
    <definedName name="uuuuuu" localSheetId="21" hidden="1">{"Riqfin97",#N/A,FALSE,"Tran";"Riqfinpro",#N/A,FALSE,"Tran"}</definedName>
    <definedName name="uuuuuu" localSheetId="22" hidden="1">{"Riqfin97",#N/A,FALSE,"Tran";"Riqfinpro",#N/A,FALSE,"Tran"}</definedName>
    <definedName name="uuuuuu" localSheetId="8" hidden="1">{"Riqfin97",#N/A,FALSE,"Tran";"Riqfinpro",#N/A,FALSE,"Tran"}</definedName>
    <definedName name="uuuuuu" hidden="1">{"Riqfin97",#N/A,FALSE,"Tran";"Riqfinpro",#N/A,FALSE,"Tran"}</definedName>
    <definedName name="v" localSheetId="9" hidden="1">#REF!</definedName>
    <definedName name="v" localSheetId="10" hidden="1">#REF!</definedName>
    <definedName name="v" localSheetId="11" hidden="1">#REF!</definedName>
    <definedName name="v" localSheetId="12" hidden="1">#REF!</definedName>
    <definedName name="v" localSheetId="18" hidden="1">#REF!</definedName>
    <definedName name="v" localSheetId="21" hidden="1">#REF!</definedName>
    <definedName name="v" localSheetId="22" hidden="1">#REF!</definedName>
    <definedName name="v" localSheetId="8" hidden="1">#REF!</definedName>
    <definedName name="v" hidden="1">#REF!</definedName>
    <definedName name="vaaaaaavavv" hidden="1">#N/A</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8" hidden="1">{"Tab1",#N/A,FALSE,"P";"Tab2",#N/A,FALSE,"P"}</definedName>
    <definedName name="vv" localSheetId="21" hidden="1">{"Tab1",#N/A,FALSE,"P";"Tab2",#N/A,FALSE,"P"}</definedName>
    <definedName name="vv" localSheetId="22" hidden="1">{"Tab1",#N/A,FALSE,"P";"Tab2",#N/A,FALSE,"P"}</definedName>
    <definedName name="vv" localSheetId="8" hidden="1">{"Tab1",#N/A,FALSE,"P";"Tab2",#N/A,FALSE,"P"}</definedName>
    <definedName name="vv"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8" hidden="1">{"Tab1",#N/A,FALSE,"P";"Tab2",#N/A,FALSE,"P"}</definedName>
    <definedName name="vvv" localSheetId="21" hidden="1">{"Tab1",#N/A,FALSE,"P";"Tab2",#N/A,FALSE,"P"}</definedName>
    <definedName name="vvv" localSheetId="22" hidden="1">{"Tab1",#N/A,FALSE,"P";"Tab2",#N/A,FALSE,"P"}</definedName>
    <definedName name="vvv" localSheetId="8" hidden="1">{"Tab1",#N/A,FALSE,"P";"Tab2",#N/A,FALSE,"P"}</definedName>
    <definedName name="vvv" hidden="1">{"Tab1",#N/A,FALSE,"P";"Tab2",#N/A,FALSE,"P"}</definedName>
    <definedName name="vvvv" localSheetId="9" hidden="1">{"Minpmon",#N/A,FALSE,"Monthinput"}</definedName>
    <definedName name="vvvv" localSheetId="10" hidden="1">{"Minpmon",#N/A,FALSE,"Monthinput"}</definedName>
    <definedName name="vvvv" localSheetId="11" hidden="1">{"Minpmon",#N/A,FALSE,"Monthinput"}</definedName>
    <definedName name="vvvv" localSheetId="12" hidden="1">{"Minpmon",#N/A,FALSE,"Monthinput"}</definedName>
    <definedName name="vvvv" localSheetId="18" hidden="1">{"Minpmon",#N/A,FALSE,"Monthinput"}</definedName>
    <definedName name="vvvv" localSheetId="21" hidden="1">{"Minpmon",#N/A,FALSE,"Monthinput"}</definedName>
    <definedName name="vvvv" localSheetId="22" hidden="1">{"Minpmon",#N/A,FALSE,"Monthinput"}</definedName>
    <definedName name="vvvv" localSheetId="8" hidden="1">{"Minpmon",#N/A,FALSE,"Monthinput"}</definedName>
    <definedName name="vvvv" hidden="1">{"Minpmon",#N/A,FALSE,"Monthinput"}</definedName>
    <definedName name="w" localSheetId="9"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8" hidden="1">{"PRI",#N/A,FALSE,"Data";"QUA",#N/A,FALSE,"Data";"STR",#N/A,FALSE,"Data";"VAL",#N/A,FALSE,"Data";"WEO",#N/A,FALSE,"Data";"WGT",#N/A,FALSE,"Data"}</definedName>
    <definedName name="w" localSheetId="21" hidden="1">{"PRI",#N/A,FALSE,"Data";"QUA",#N/A,FALSE,"Data";"STR",#N/A,FALSE,"Data";"VAL",#N/A,FALSE,"Data";"WEO",#N/A,FALSE,"Data";"WGT",#N/A,FALSE,"Data"}</definedName>
    <definedName name="w" localSheetId="22" hidden="1">{"PRI",#N/A,FALSE,"Data";"QUA",#N/A,FALSE,"Data";"STR",#N/A,FALSE,"Data";"VAL",#N/A,FALSE,"Data";"WEO",#N/A,FALSE,"Data";"WGT",#N/A,FALSE,"Data"}</definedName>
    <definedName name="w" localSheetId="8" hidden="1">{"PRI",#N/A,FALSE,"Data";"QUA",#N/A,FALSE,"Data";"STR",#N/A,FALSE,"Data";"VAL",#N/A,FALSE,"Data";"WEO",#N/A,FALSE,"Data";"WGT",#N/A,FALSE,"Data"}</definedName>
    <definedName name="w" hidden="1">{"PRI",#N/A,FALSE,"Data";"QUA",#N/A,FALSE,"Data";"STR",#N/A,FALSE,"Data";"VAL",#N/A,FALSE,"Data";"WEO",#N/A,FALSE,"Data";"WGT",#N/A,FALSE,"Data"}</definedName>
    <definedName name="wbrate" localSheetId="9">[110]multilats!#REF!</definedName>
    <definedName name="wbrate" localSheetId="10">[110]multilats!#REF!</definedName>
    <definedName name="wbrate" localSheetId="18">[110]multilats!#REF!</definedName>
    <definedName name="wbrate" localSheetId="21">[110]multilats!#REF!</definedName>
    <definedName name="wbrate" localSheetId="22">[110]multilats!#REF!</definedName>
    <definedName name="wbrate" localSheetId="8">[110]multilats!#REF!</definedName>
    <definedName name="wbrate">[110]multilats!#REF!</definedName>
    <definedName name="wef" localSheetId="18">#REF!</definedName>
    <definedName name="wef">#REF!</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localSheetId="12" hidden="1">{"Riqfin97",#N/A,FALSE,"Tran";"Riqfinpro",#N/A,FALSE,"Tran"}</definedName>
    <definedName name="wer" localSheetId="18" hidden="1">{"Riqfin97",#N/A,FALSE,"Tran";"Riqfinpro",#N/A,FALSE,"Tran"}</definedName>
    <definedName name="wer" localSheetId="21" hidden="1">{"Riqfin97",#N/A,FALSE,"Tran";"Riqfinpro",#N/A,FALSE,"Tran"}</definedName>
    <definedName name="wer" localSheetId="22" hidden="1">{"Riqfin97",#N/A,FALSE,"Tran";"Riqfinpro",#N/A,FALSE,"Tran"}</definedName>
    <definedName name="wer" localSheetId="8" hidden="1">{"Riqfin97",#N/A,FALSE,"Tran";"Riqfinpro",#N/A,FALSE,"Tran"}</definedName>
    <definedName name="wer" hidden="1">{"Riqfin97",#N/A,FALSE,"Tran";"Riqfinpro",#N/A,FALSE,"Tran"}</definedName>
    <definedName name="wergqerrgqwergr" hidden="1">#N/A</definedName>
    <definedName name="what" localSheetId="9"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localSheetId="11" hidden="1">{"ca",#N/A,FALSE,"Detailed BOP";"ka",#N/A,FALSE,"Detailed BOP";"btl",#N/A,FALSE,"Detailed BOP";#N/A,#N/A,FALSE,"Debt  Stock TBL";"imfprint",#N/A,FALSE,"IMF";"imfdebtservice",#N/A,FALSE,"IMF";"tradeprint",#N/A,FALSE,"Trade"}</definedName>
    <definedName name="what" localSheetId="12"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21" hidden="1">{"ca",#N/A,FALSE,"Detailed BOP";"ka",#N/A,FALSE,"Detailed BOP";"btl",#N/A,FALSE,"Detailed BOP";#N/A,#N/A,FALSE,"Debt  Stock TBL";"imfprint",#N/A,FALSE,"IMF";"imfdebtservice",#N/A,FALSE,"IMF";"tradeprint",#N/A,FALSE,"Trade"}</definedName>
    <definedName name="what" localSheetId="22" hidden="1">{"ca",#N/A,FALSE,"Detailed BOP";"ka",#N/A,FALSE,"Detailed BOP";"btl",#N/A,FALSE,"Detailed BOP";#N/A,#N/A,FALSE,"Debt  Stock TBL";"imfprint",#N/A,FALSE,"IMF";"imfdebtservice",#N/A,FALSE,"IMF";"tradeprint",#N/A,FALSE,"Trade"}</definedName>
    <definedName name="what" localSheetId="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8" hidden="1">{"'Basic'!$A$1:$F$96"}</definedName>
    <definedName name="wht?" localSheetId="21" hidden="1">{"'Basic'!$A$1:$F$96"}</definedName>
    <definedName name="wht?" localSheetId="22" hidden="1">{"'Basic'!$A$1:$F$96"}</definedName>
    <definedName name="wht?" localSheetId="8" hidden="1">{"'Basic'!$A$1:$F$96"}</definedName>
    <definedName name="wht?" hidden="1">{"'Basic'!$A$1:$F$96"}</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21"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8"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21"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localSheetId="10"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21"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9"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18" hidden="1">{"annual-cbr",#N/A,FALSE,"CENTBANK";"annual(banks)",#N/A,FALSE,"COMBANKS"}</definedName>
    <definedName name="wrn.annual." localSheetId="21" hidden="1">{"annual-cbr",#N/A,FALSE,"CENTBANK";"annual(banks)",#N/A,FALSE,"COMBANKS"}</definedName>
    <definedName name="wrn.annual." localSheetId="22" hidden="1">{"annual-cbr",#N/A,FALSE,"CENTBANK";"annual(banks)",#N/A,FALSE,"COMBANKS"}</definedName>
    <definedName name="wrn.annual." localSheetId="8"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10"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21"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10" hidden="1">{#N/A,#N/A,FALSE,"ZN6095SULEATNEU";#N/A,#N/A,FALSE,"BNZLBT95";#N/A,#N/A,FALSE,"Schich95";#N/A,#N/A,FALSE,"RTAQ8094";#N/A,#N/A,FALSE,"BNNEU";#N/A,#N/A,FALSE,"BNVERMW";#N/A,#N/A,FALSE,"BNVERMO";#N/A,#N/A,FALSE,"BNVERFW";#N/A,#N/A,FALSE,"BNVERFO";#N/A,#N/A,FALSE,"ZNAE6094";#N/A,#N/A,FALSE,"WFAEBZDAUE6094";#N/A,#N/A,FALSE,"RTZN wg. Todes"}</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21" hidden="1">{#N/A,#N/A,FALSE,"ZN6095SULEATNEU";#N/A,#N/A,FALSE,"BNZLBT95";#N/A,#N/A,FALSE,"Schich95";#N/A,#N/A,FALSE,"RTAQ8094";#N/A,#N/A,FALSE,"BNNEU";#N/A,#N/A,FALSE,"BNVERMW";#N/A,#N/A,FALSE,"BNVERMO";#N/A,#N/A,FALSE,"BNVERFW";#N/A,#N/A,FALSE,"BNVERFO";#N/A,#N/A,FALSE,"ZNAE6094";#N/A,#N/A,FALSE,"WFAEBZDAUE6094";#N/A,#N/A,FALSE,"RTZN wg. Todes"}</definedName>
    <definedName name="wrn.ASID03" localSheetId="22" hidden="1">{#N/A,#N/A,FALSE,"ZN6095SULEATNEU";#N/A,#N/A,FALSE,"BNZLBT95";#N/A,#N/A,FALSE,"Schich95";#N/A,#N/A,FALSE,"RTAQ8094";#N/A,#N/A,FALSE,"BNNEU";#N/A,#N/A,FALSE,"BNVERMW";#N/A,#N/A,FALSE,"BNVERMO";#N/A,#N/A,FALSE,"BNVERFW";#N/A,#N/A,FALSE,"BNVERFO";#N/A,#N/A,FALSE,"ZNAE6094";#N/A,#N/A,FALSE,"WFAEBZDAUE6094";#N/A,#N/A,FALSE,"RTZN wg. Todes"}</definedName>
    <definedName name="wrn.ASID03" localSheetId="8"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21"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8" hidden="1">{"3",#N/A,FALSE,"BASE MONETARIA";"4",#N/A,FALSE,"BASE MONETARIA"}</definedName>
    <definedName name="wrn.BMA." localSheetId="21" hidden="1">{"3",#N/A,FALSE,"BASE MONETARIA";"4",#N/A,FALSE,"BASE MONETARIA"}</definedName>
    <definedName name="wrn.BMA." localSheetId="22" hidden="1">{"3",#N/A,FALSE,"BASE MONETARIA";"4",#N/A,FALSE,"BASE MONETARIA"}</definedName>
    <definedName name="wrn.BMA." localSheetId="8" hidden="1">{"3",#N/A,FALSE,"BASE MONETARIA";"4",#N/A,FALSE,"BASE MONETARIA"}</definedName>
    <definedName name="wrn.BMA." hidden="1">{"3",#N/A,FALSE,"BASE MONETARIA";"4",#N/A,FALSE,"BASE MONETARIA"}</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8"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8"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21"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8" hidden="1">{"Main Economic Indicators",#N/A,FALSE,"C"}</definedName>
    <definedName name="wrn.Main._.Economic._.Indicators." localSheetId="21" hidden="1">{"Main Economic Indicators",#N/A,FALSE,"C"}</definedName>
    <definedName name="wrn.Main._.Economic._.Indicators." localSheetId="22" hidden="1">{"Main Economic Indicators",#N/A,FALSE,"C"}</definedName>
    <definedName name="wrn.Main._.Economic._.Indicators." localSheetId="8"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9" hidden="1">{#N/A,#N/A,FALSE,"MZ GRV";#N/A,#N/A,FALSE,"MZ ArV";#N/A,#N/A,FALSE,"MZ AnV";#N/A,#N/A,FALSE,"MZ KnV"}</definedName>
    <definedName name="wrn.Mikrozensus." localSheetId="10" hidden="1">{#N/A,#N/A,FALSE,"MZ GRV";#N/A,#N/A,FALSE,"MZ ArV";#N/A,#N/A,FALSE,"MZ AnV";#N/A,#N/A,FALSE,"MZ KnV"}</definedName>
    <definedName name="wrn.Mikrozensus." localSheetId="11" hidden="1">{#N/A,#N/A,FALSE,"MZ GRV";#N/A,#N/A,FALSE,"MZ ArV";#N/A,#N/A,FALSE,"MZ AnV";#N/A,#N/A,FALSE,"MZ KnV"}</definedName>
    <definedName name="wrn.Mikrozensus." localSheetId="12" hidden="1">{#N/A,#N/A,FALSE,"MZ GRV";#N/A,#N/A,FALSE,"MZ ArV";#N/A,#N/A,FALSE,"MZ AnV";#N/A,#N/A,FALSE,"MZ KnV"}</definedName>
    <definedName name="wrn.Mikrozensus." localSheetId="18" hidden="1">{#N/A,#N/A,FALSE,"MZ GRV";#N/A,#N/A,FALSE,"MZ ArV";#N/A,#N/A,FALSE,"MZ AnV";#N/A,#N/A,FALSE,"MZ KnV"}</definedName>
    <definedName name="wrn.Mikrozensus." localSheetId="21" hidden="1">{#N/A,#N/A,FALSE,"MZ GRV";#N/A,#N/A,FALSE,"MZ ArV";#N/A,#N/A,FALSE,"MZ AnV";#N/A,#N/A,FALSE,"MZ KnV"}</definedName>
    <definedName name="wrn.Mikrozensus." localSheetId="22" hidden="1">{#N/A,#N/A,FALSE,"MZ GRV";#N/A,#N/A,FALSE,"MZ ArV";#N/A,#N/A,FALSE,"MZ AnV";#N/A,#N/A,FALSE,"MZ KnV"}</definedName>
    <definedName name="wrn.Mikrozensus." localSheetId="8" hidden="1">{#N/A,#N/A,FALSE,"MZ GRV";#N/A,#N/A,FALSE,"MZ ArV";#N/A,#N/A,FALSE,"MZ AnV";#N/A,#N/A,FALSE,"MZ KnV"}</definedName>
    <definedName name="wrn.Mikrozensus." hidden="1">{#N/A,#N/A,FALSE,"MZ GRV";#N/A,#N/A,FALSE,"MZ ArV";#N/A,#N/A,FALSE,"MZ AnV";#N/A,#N/A,FALSE,"MZ KnV"}</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8" hidden="1">{"MONA",#N/A,FALSE,"S"}</definedName>
    <definedName name="wrn.MONA." localSheetId="21" hidden="1">{"MONA",#N/A,FALSE,"S"}</definedName>
    <definedName name="wrn.MONA." localSheetId="22" hidden="1">{"MONA",#N/A,FALSE,"S"}</definedName>
    <definedName name="wrn.MONA." localSheetId="8" hidden="1">{"MONA",#N/A,FALSE,"S"}</definedName>
    <definedName name="wrn.MONA." hidden="1">{"MONA",#N/A,FALSE,"S"}</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localSheetId="12" hidden="1">{"Minpmon",#N/A,FALSE,"Monthinput"}</definedName>
    <definedName name="wrn.Monthsheet." localSheetId="18" hidden="1">{"Minpmon",#N/A,FALSE,"Monthinput"}</definedName>
    <definedName name="wrn.Monthsheet." localSheetId="21" hidden="1">{"Minpmon",#N/A,FALSE,"Monthinput"}</definedName>
    <definedName name="wrn.Monthsheet." localSheetId="22" hidden="1">{"Minpmon",#N/A,FALSE,"Monthinput"}</definedName>
    <definedName name="wrn.Monthsheet." localSheetId="8" hidden="1">{"Minpmon",#N/A,FALSE,"Monthinput"}</definedName>
    <definedName name="wrn.Monthsheet." hidden="1">{"Minpmon",#N/A,FALSE,"Monthinput"}</definedName>
    <definedName name="wrn.original." localSheetId="9"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18" hidden="1">{"Original",#N/A,FALSE,"CENTBANK";"Original",#N/A,FALSE,"COMBANKS"}</definedName>
    <definedName name="wrn.original." localSheetId="21" hidden="1">{"Original",#N/A,FALSE,"CENTBANK";"Original",#N/A,FALSE,"COMBANKS"}</definedName>
    <definedName name="wrn.original." localSheetId="22" hidden="1">{"Original",#N/A,FALSE,"CENTBANK";"Original",#N/A,FALSE,"COMBANKS"}</definedName>
    <definedName name="wrn.original." localSheetId="8"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8"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10"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21"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localSheetId="10"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21"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8" hidden="1">{"1",#N/A,FALSE,"Pasivos Mon";"2",#N/A,FALSE,"Pasivos Mon"}</definedName>
    <definedName name="wrn.PASMON." localSheetId="21" hidden="1">{"1",#N/A,FALSE,"Pasivos Mon";"2",#N/A,FALSE,"Pasivos Mon"}</definedName>
    <definedName name="wrn.PASMON." localSheetId="22" hidden="1">{"1",#N/A,FALSE,"Pasivos Mon";"2",#N/A,FALSE,"Pasivos Mon"}</definedName>
    <definedName name="wrn.PASMON." localSheetId="8" hidden="1">{"1",#N/A,FALSE,"Pasivos Mon";"2",#N/A,FALSE,"Pasivos Mon"}</definedName>
    <definedName name="wrn.PASMON." hidden="1">{"1",#N/A,FALSE,"Pasivos Mon";"2",#N/A,FALSE,"Pasivos Mon"}</definedName>
    <definedName name="wrn.Per._.cri." localSheetId="9" hidden="1">{#N/A,#N/A,FALSE,"Per Cri"}</definedName>
    <definedName name="wrn.Per._.cri." localSheetId="10" hidden="1">{#N/A,#N/A,FALSE,"Per Cri"}</definedName>
    <definedName name="wrn.Per._.cri." localSheetId="11" hidden="1">{#N/A,#N/A,FALSE,"Per Cri"}</definedName>
    <definedName name="wrn.Per._.cri." localSheetId="12" hidden="1">{#N/A,#N/A,FALSE,"Per Cri"}</definedName>
    <definedName name="wrn.Per._.cri." localSheetId="18" hidden="1">{#N/A,#N/A,FALSE,"Per Cri"}</definedName>
    <definedName name="wrn.Per._.cri." localSheetId="21" hidden="1">{#N/A,#N/A,FALSE,"Per Cri"}</definedName>
    <definedName name="wrn.Per._.cri." localSheetId="22" hidden="1">{#N/A,#N/A,FALSE,"Per Cri"}</definedName>
    <definedName name="wrn.Per._.cri." localSheetId="8" hidden="1">{#N/A,#N/A,FALSE,"Per Cri"}</definedName>
    <definedName name="wrn.Per._.cri." hidden="1">{#N/A,#N/A,FALSE,"Per Cri"}</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21"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8" hidden="1">{"Tab1",#N/A,FALSE,"P";"Tab2",#N/A,FALSE,"P"}</definedName>
    <definedName name="wrn.Program." localSheetId="21" hidden="1">{"Tab1",#N/A,FALSE,"P";"Tab2",#N/A,FALSE,"P"}</definedName>
    <definedName name="wrn.Program." localSheetId="22" hidden="1">{"Tab1",#N/A,FALSE,"P";"Tab2",#N/A,FALSE,"P"}</definedName>
    <definedName name="wrn.Program." localSheetId="8" hidden="1">{"Tab1",#N/A,FALSE,"P";"Tab2",#N/A,FALSE,"P"}</definedName>
    <definedName name="wrn.Program." hidden="1">{"Tab1",#N/A,FALSE,"P";"Tab2",#N/A,FALSE,"P"}</definedName>
    <definedName name="wrn.QUARTERLY_TABLES_00." localSheetId="9" hidden="1">{"SCEN_Q00",#N/A,FALSE,"Prog_BSyst";"SCEN_Q00",#N/A,FALSE,"Prog_BCM";"SCEN_Q00",#N/A,FALSE,"Prog_ComB";"SCEN_Q00",#N/A,FALSE,"Prog_Gov";"SCEN_Q00",#N/A,FALSE,"IN"}</definedName>
    <definedName name="wrn.QUARTERLY_TABLES_00." localSheetId="10"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21"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8" hidden="1">{"CBA",#N/A,FALSE,"TAB4";"MS",#N/A,FALSE,"TAB5";"BANKLOANS",#N/A,FALSE,"TAB21APP ";"INTEREST",#N/A,FALSE,"TAB22APP"}</definedName>
    <definedName name="wrn.RED97MON." localSheetId="21" hidden="1">{"CBA",#N/A,FALSE,"TAB4";"MS",#N/A,FALSE,"TAB5";"BANKLOANS",#N/A,FALSE,"TAB21APP ";"INTEREST",#N/A,FALSE,"TAB22APP"}</definedName>
    <definedName name="wrn.RED97MON." localSheetId="22" hidden="1">{"CBA",#N/A,FALSE,"TAB4";"MS",#N/A,FALSE,"TAB5";"BANKLOANS",#N/A,FALSE,"TAB21APP ";"INTEREST",#N/A,FALSE,"TAB22APP"}</definedName>
    <definedName name="wrn.RED97MON." localSheetId="8" hidden="1">{"CBA",#N/A,FALSE,"TAB4";"MS",#N/A,FALSE,"TAB5";"BANKLOANS",#N/A,FALSE,"TAB21APP ";"INTEREST",#N/A,FALSE,"TAB22APP"}</definedName>
    <definedName name="wrn.RED97MON." hidden="1">{"CBA",#N/A,FALSE,"TAB4";"MS",#N/A,FALSE,"TAB5";"BANKLOANS",#N/A,FALSE,"TAB21APP ";"INTEREST",#N/A,FALSE,"TAB22APP"}</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8" hidden="1">{"Riqfin97",#N/A,FALSE,"Tran";"Riqfinpro",#N/A,FALSE,"Tran"}</definedName>
    <definedName name="wrn.Riqfin." localSheetId="21" hidden="1">{"Riqfin97",#N/A,FALSE,"Tran";"Riqfinpro",#N/A,FALSE,"Tran"}</definedName>
    <definedName name="wrn.Riqfin." localSheetId="22" hidden="1">{"Riqfin97",#N/A,FALSE,"Tran";"Riqfinpro",#N/A,FALSE,"Tran"}</definedName>
    <definedName name="wrn.Riqfin." localSheetId="8"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10" hidden="1">{#N/A,#N/A,FALSE,"ZN6095SULEATNEU";#N/A,#N/A,FALSE,"BNZLBT95";#N/A,#N/A,FALSE,"Schich95";#N/A,#N/A,FALSE,"RTAQ8094";#N/A,#N/A,FALSE,"BNNEU";#N/A,#N/A,FALSE,"BNVERMW";#N/A,#N/A,FALSE,"BNVERMO";#N/A,#N/A,FALSE,"BNVERFW";#N/A,#N/A,FALSE,"BNVERFO";#N/A,#N/A,FALSE,"ZNAE6094";#N/A,#N/A,FALSE,"WFAEBZDAUE6094";#N/A,#N/A,FALSE,"RTZN wg. Todes"}</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21" hidden="1">{#N/A,#N/A,FALSE,"ZN6095SULEATNEU";#N/A,#N/A,FALSE,"BNZLBT95";#N/A,#N/A,FALSE,"Schich95";#N/A,#N/A,FALSE,"RTAQ8094";#N/A,#N/A,FALSE,"BNNEU";#N/A,#N/A,FALSE,"BNVERMW";#N/A,#N/A,FALSE,"BNVERMO";#N/A,#N/A,FALSE,"BNVERFW";#N/A,#N/A,FALSE,"BNVERFO";#N/A,#N/A,FALSE,"ZNAE6094";#N/A,#N/A,FALSE,"WFAEBZDAUE6094";#N/A,#N/A,FALSE,"RTZN wg. Todes"}</definedName>
    <definedName name="wrn.RViZ96." localSheetId="22" hidden="1">{#N/A,#N/A,FALSE,"ZN6095SULEATNEU";#N/A,#N/A,FALSE,"BNZLBT95";#N/A,#N/A,FALSE,"Schich95";#N/A,#N/A,FALSE,"RTAQ8094";#N/A,#N/A,FALSE,"BNNEU";#N/A,#N/A,FALSE,"BNVERMW";#N/A,#N/A,FALSE,"BNVERMO";#N/A,#N/A,FALSE,"BNVERFW";#N/A,#N/A,FALSE,"BNVERFO";#N/A,#N/A,FALSE,"ZNAE6094";#N/A,#N/A,FALSE,"WFAEBZDAUE6094";#N/A,#N/A,FALSE,"RTZN wg. Todes"}</definedName>
    <definedName name="wrn.RViZ96." localSheetId="8"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localSheetId="10" hidden="1">{#N/A,#N/A,FALSE,"Sel Ind"}</definedName>
    <definedName name="wrn.Sel._.Ind." localSheetId="11" hidden="1">{#N/A,#N/A,FALSE,"Sel Ind"}</definedName>
    <definedName name="wrn.Sel._.Ind." localSheetId="12" hidden="1">{#N/A,#N/A,FALSE,"Sel Ind"}</definedName>
    <definedName name="wrn.Sel._.Ind." localSheetId="18" hidden="1">{#N/A,#N/A,FALSE,"Sel Ind"}</definedName>
    <definedName name="wrn.Sel._.Ind." localSheetId="21" hidden="1">{#N/A,#N/A,FALSE,"Sel Ind"}</definedName>
    <definedName name="wrn.Sel._.Ind." localSheetId="22" hidden="1">{#N/A,#N/A,FALSE,"Sel Ind"}</definedName>
    <definedName name="wrn.Sel._.Ind." localSheetId="8"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21"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8" hidden="1">{"SR_tbs",#N/A,FALSE,"MGSSEI";"SR_tbs",#N/A,FALSE,"MGSBOX";"SR_tbs",#N/A,FALSE,"MGSOCIND"}</definedName>
    <definedName name="wrn.STAFF_REPORT_TABLES." localSheetId="21" hidden="1">{"SR_tbs",#N/A,FALSE,"MGSSEI";"SR_tbs",#N/A,FALSE,"MGSBOX";"SR_tbs",#N/A,FALSE,"MGSOCIND"}</definedName>
    <definedName name="wrn.STAFF_REPORT_TABLES." localSheetId="22" hidden="1">{"SR_tbs",#N/A,FALSE,"MGSSEI";"SR_tbs",#N/A,FALSE,"MGSBOX";"SR_tbs",#N/A,FALSE,"MGSOCIND"}</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21"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9" hidden="1">{#N/A,#N/A,FALSE,"Fórmulas";#N/A,#N/A,FALSE,"Proj100";#N/A,#N/A,FALSE,"Proj50";#N/A,#N/A,FALSE,"Proj25";#N/A,#N/A,FALSE,"Proj0";#N/A,#N/A,FALSE,"ProjLib";#N/A,#N/A,FALSE,"Aux"}</definedName>
    <definedName name="wrn.Super." localSheetId="10"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21"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8"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8"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localSheetId="10" hidden="1">{#N/A,#N/A,FALSE,"G RV Männer W";#N/A,#N/A,FALSE,"G RV Frauen W";#N/A,#N/A,FALSE,"G RV Männer O";#N/A,#N/A,FALSE,"G RV Frauen O";#N/A,#N/A,FALSE,"RTZahlbetrag"}</definedName>
    <definedName name="wrn.Tabellen." localSheetId="11" hidden="1">{#N/A,#N/A,FALSE,"G RV Männer W";#N/A,#N/A,FALSE,"G RV Frauen W";#N/A,#N/A,FALSE,"G RV Männer O";#N/A,#N/A,FALSE,"G RV Frauen O";#N/A,#N/A,FALSE,"RTZahlbetrag"}</definedName>
    <definedName name="wrn.Tabellen." localSheetId="12"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21" hidden="1">{#N/A,#N/A,FALSE,"G RV Männer W";#N/A,#N/A,FALSE,"G RV Frauen W";#N/A,#N/A,FALSE,"G RV Männer O";#N/A,#N/A,FALSE,"G RV Frauen O";#N/A,#N/A,FALSE,"RTZahlbetrag"}</definedName>
    <definedName name="wrn.Tabellen." localSheetId="22" hidden="1">{#N/A,#N/A,FALSE,"G RV Männer W";#N/A,#N/A,FALSE,"G RV Frauen W";#N/A,#N/A,FALSE,"G RV Männer O";#N/A,#N/A,FALSE,"G RV Frauen O";#N/A,#N/A,FALSE,"RTZahlbetrag"}</definedName>
    <definedName name="wrn.Tabellen." localSheetId="8"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9" hidden="1">{#N/A,#N/A,FALSE,"Tb 1 Mc Flows"}</definedName>
    <definedName name="wrn.Tb._.1._.Mc._.Flows." localSheetId="10" hidden="1">{#N/A,#N/A,FALSE,"Tb 1 Mc Flows"}</definedName>
    <definedName name="wrn.Tb._.1._.Mc._.Flows." localSheetId="11" hidden="1">{#N/A,#N/A,FALSE,"Tb 1 Mc Flows"}</definedName>
    <definedName name="wrn.Tb._.1._.Mc._.Flows." localSheetId="12" hidden="1">{#N/A,#N/A,FALSE,"Tb 1 Mc Flows"}</definedName>
    <definedName name="wrn.Tb._.1._.Mc._.Flows." localSheetId="18" hidden="1">{#N/A,#N/A,FALSE,"Tb 1 Mc Flows"}</definedName>
    <definedName name="wrn.Tb._.1._.Mc._.Flows." localSheetId="21" hidden="1">{#N/A,#N/A,FALSE,"Tb 1 Mc Flows"}</definedName>
    <definedName name="wrn.Tb._.1._.Mc._.Flows." localSheetId="22" hidden="1">{#N/A,#N/A,FALSE,"Tb 1 Mc Flows"}</definedName>
    <definedName name="wrn.Tb._.1._.Mc._.Flows." localSheetId="8" hidden="1">{#N/A,#N/A,FALSE,"Tb 1 Mc Flows"}</definedName>
    <definedName name="wrn.Tb._.1._.Mc._.Flows." hidden="1">{#N/A,#N/A,FALSE,"Tb 1 Mc Flows"}</definedName>
    <definedName name="wrn.Tb._.2._.NFPS." localSheetId="9" hidden="1">{#N/A,#N/A,FALSE,"Tb 2 NFPS"}</definedName>
    <definedName name="wrn.Tb._.2._.NFPS." localSheetId="10" hidden="1">{#N/A,#N/A,FALSE,"Tb 2 NFPS"}</definedName>
    <definedName name="wrn.Tb._.2._.NFPS." localSheetId="11" hidden="1">{#N/A,#N/A,FALSE,"Tb 2 NFPS"}</definedName>
    <definedName name="wrn.Tb._.2._.NFPS." localSheetId="12" hidden="1">{#N/A,#N/A,FALSE,"Tb 2 NFPS"}</definedName>
    <definedName name="wrn.Tb._.2._.NFPS." localSheetId="18" hidden="1">{#N/A,#N/A,FALSE,"Tb 2 NFPS"}</definedName>
    <definedName name="wrn.Tb._.2._.NFPS." localSheetId="21" hidden="1">{#N/A,#N/A,FALSE,"Tb 2 NFPS"}</definedName>
    <definedName name="wrn.Tb._.2._.NFPS." localSheetId="22" hidden="1">{#N/A,#N/A,FALSE,"Tb 2 NFPS"}</definedName>
    <definedName name="wrn.Tb._.2._.NFPS." localSheetId="8" hidden="1">{#N/A,#N/A,FALSE,"Tb 2 NFPS"}</definedName>
    <definedName name="wrn.Tb._.2._.NFPS." hidden="1">{#N/A,#N/A,FALSE,"Tb 2 NFPS"}</definedName>
    <definedName name="wrn.Tb._.3._.C._.Gov." localSheetId="9" hidden="1">{#N/A,#N/A,FALSE,"tb 3 C Gov"}</definedName>
    <definedName name="wrn.Tb._.3._.C._.Gov." localSheetId="10" hidden="1">{#N/A,#N/A,FALSE,"tb 3 C Gov"}</definedName>
    <definedName name="wrn.Tb._.3._.C._.Gov." localSheetId="11" hidden="1">{#N/A,#N/A,FALSE,"tb 3 C Gov"}</definedName>
    <definedName name="wrn.Tb._.3._.C._.Gov." localSheetId="12" hidden="1">{#N/A,#N/A,FALSE,"tb 3 C Gov"}</definedName>
    <definedName name="wrn.Tb._.3._.C._.Gov." localSheetId="18" hidden="1">{#N/A,#N/A,FALSE,"tb 3 C Gov"}</definedName>
    <definedName name="wrn.Tb._.3._.C._.Gov." localSheetId="21" hidden="1">{#N/A,#N/A,FALSE,"tb 3 C Gov"}</definedName>
    <definedName name="wrn.Tb._.3._.C._.Gov." localSheetId="22" hidden="1">{#N/A,#N/A,FALSE,"tb 3 C Gov"}</definedName>
    <definedName name="wrn.Tb._.3._.C._.Gov." localSheetId="8" hidden="1">{#N/A,#N/A,FALSE,"tb 3 C Gov"}</definedName>
    <definedName name="wrn.Tb._.3._.C._.Gov." hidden="1">{#N/A,#N/A,FALSE,"tb 3 C Gov"}</definedName>
    <definedName name="wrn.Tb._.4._.MT._.Fiscal." localSheetId="9" hidden="1">{#N/A,#N/A,FALSE,"Tb 4 MT Fiscal"}</definedName>
    <definedName name="wrn.Tb._.4._.MT._.Fiscal." localSheetId="10" hidden="1">{#N/A,#N/A,FALSE,"Tb 4 MT Fiscal"}</definedName>
    <definedName name="wrn.Tb._.4._.MT._.Fiscal." localSheetId="11" hidden="1">{#N/A,#N/A,FALSE,"Tb 4 MT Fiscal"}</definedName>
    <definedName name="wrn.Tb._.4._.MT._.Fiscal." localSheetId="12" hidden="1">{#N/A,#N/A,FALSE,"Tb 4 MT Fiscal"}</definedName>
    <definedName name="wrn.Tb._.4._.MT._.Fiscal." localSheetId="18" hidden="1">{#N/A,#N/A,FALSE,"Tb 4 MT Fiscal"}</definedName>
    <definedName name="wrn.Tb._.4._.MT._.Fiscal." localSheetId="21" hidden="1">{#N/A,#N/A,FALSE,"Tb 4 MT Fiscal"}</definedName>
    <definedName name="wrn.Tb._.4._.MT._.Fiscal." localSheetId="22" hidden="1">{#N/A,#N/A,FALSE,"Tb 4 MT Fiscal"}</definedName>
    <definedName name="wrn.Tb._.4._.MT._.Fiscal." localSheetId="8" hidden="1">{#N/A,#N/A,FALSE,"Tb 4 MT Fiscal"}</definedName>
    <definedName name="wrn.Tb._.4._.MT._.Fiscal." hidden="1">{#N/A,#N/A,FALSE,"Tb 4 MT Fiscal"}</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21"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8" hidden="1">{"WEO",#N/A,FALSE,"Data";"PRI",#N/A,FALSE,"Data";"QUA",#N/A,FALSE,"Data"}</definedName>
    <definedName name="wrn.Trade._.Table._.Core." localSheetId="21" hidden="1">{"WEO",#N/A,FALSE,"Data";"PRI",#N/A,FALSE,"Data";"QUA",#N/A,FALSE,"Data"}</definedName>
    <definedName name="wrn.Trade._.Table._.Core." localSheetId="22" hidden="1">{"WEO",#N/A,FALSE,"Data";"PRI",#N/A,FALSE,"Data";"QUA",#N/A,FALSE,"Data"}</definedName>
    <definedName name="wrn.Trade._.Table._.Core." localSheetId="8" hidden="1">{"WEO",#N/A,FALSE,"Data";"PRI",#N/A,FALSE,"Data";"QUA",#N/A,FALSE,"Data"}</definedName>
    <definedName name="wrn.Trade._.Table._.Core." hidden="1">{"WEO",#N/A,FALSE,"Data";"PRI",#N/A,FALSE,"Data";"QUA",#N/A,FALSE,"Data"}</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8" hidden="1">{"WEO",#N/A,FALSE,"T"}</definedName>
    <definedName name="wrn.WEO." localSheetId="21" hidden="1">{"WEO",#N/A,FALSE,"T"}</definedName>
    <definedName name="wrn.WEO." localSheetId="22" hidden="1">{"WEO",#N/A,FALSE,"T"}</definedName>
    <definedName name="wrn.WEO." localSheetId="8"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[100]M!#REF!</definedName>
    <definedName name="ww" localSheetId="10" hidden="1">[100]M!#REF!</definedName>
    <definedName name="ww" localSheetId="18" hidden="1">[100]M!#REF!</definedName>
    <definedName name="ww" localSheetId="21" hidden="1">[100]M!#REF!</definedName>
    <definedName name="ww" localSheetId="22" hidden="1">[100]M!#REF!</definedName>
    <definedName name="ww" localSheetId="8" hidden="1">[100]M!#REF!</definedName>
    <definedName name="ww" hidden="1">[100]M!#REF!</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8" hidden="1">{"Riqfin97",#N/A,FALSE,"Tran";"Riqfinpro",#N/A,FALSE,"Tran"}</definedName>
    <definedName name="www" localSheetId="21" hidden="1">{"Riqfin97",#N/A,FALSE,"Tran";"Riqfinpro",#N/A,FALSE,"Tran"}</definedName>
    <definedName name="www" localSheetId="22" hidden="1">{"Riqfin97",#N/A,FALSE,"Tran";"Riqfinpro",#N/A,FALSE,"Tran"}</definedName>
    <definedName name="www" localSheetId="8"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21"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9" hidden="1">[100]M!#REF!</definedName>
    <definedName name="wwww" localSheetId="10" hidden="1">[100]M!#REF!</definedName>
    <definedName name="wwww" localSheetId="18" hidden="1">[100]M!#REF!</definedName>
    <definedName name="wwww" localSheetId="21" hidden="1">[100]M!#REF!</definedName>
    <definedName name="wwww" localSheetId="22" hidden="1">[100]M!#REF!</definedName>
    <definedName name="wwww" localSheetId="8" hidden="1">[100]M!#REF!</definedName>
    <definedName name="wwww" hidden="1">[100]M!#REF!</definedName>
    <definedName name="wwwww" localSheetId="9" hidden="1">{"Minpmon",#N/A,FALSE,"Monthinput"}</definedName>
    <definedName name="wwwww" localSheetId="10" hidden="1">{"Minpmon",#N/A,FALSE,"Monthinput"}</definedName>
    <definedName name="wwwww" localSheetId="11" hidden="1">{"Minpmon",#N/A,FALSE,"Monthinput"}</definedName>
    <definedName name="wwwww" localSheetId="12" hidden="1">{"Minpmon",#N/A,FALSE,"Monthinput"}</definedName>
    <definedName name="wwwww" localSheetId="18" hidden="1">{"Minpmon",#N/A,FALSE,"Monthinput"}</definedName>
    <definedName name="wwwww" localSheetId="21" hidden="1">{"Minpmon",#N/A,FALSE,"Monthinput"}</definedName>
    <definedName name="wwwww" localSheetId="22" hidden="1">{"Minpmon",#N/A,FALSE,"Monthinput"}</definedName>
    <definedName name="wwwww" localSheetId="8" hidden="1">{"Minpmon",#N/A,FALSE,"Monthinput"}</definedName>
    <definedName name="wwwww" hidden="1">{"Minpmon",#N/A,FALSE,"Monthinput"}</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localSheetId="12" hidden="1">{"Riqfin97",#N/A,FALSE,"Tran";"Riqfinpro",#N/A,FALSE,"Tran"}</definedName>
    <definedName name="wwwwwww" localSheetId="18" hidden="1">{"Riqfin97",#N/A,FALSE,"Tran";"Riqfinpro",#N/A,FALSE,"Tran"}</definedName>
    <definedName name="wwwwwww" localSheetId="21" hidden="1">{"Riqfin97",#N/A,FALSE,"Tran";"Riqfinpro",#N/A,FALSE,"Tran"}</definedName>
    <definedName name="wwwwwww" localSheetId="22" hidden="1">{"Riqfin97",#N/A,FALSE,"Tran";"Riqfinpro",#N/A,FALSE,"Tran"}</definedName>
    <definedName name="wwwwwww" localSheetId="8" hidden="1">{"Riqfin97",#N/A,FALSE,"Tran";"Riqfinpro",#N/A,FALSE,"Tran"}</definedName>
    <definedName name="wwwwwww" hidden="1">{"Riqfin97",#N/A,FALSE,"Tran";"Riqfinpro",#N/A,FALSE,"Tran"}</definedName>
    <definedName name="wwwwwwwwwww" localSheetId="18" hidden="1">#REF!</definedName>
    <definedName name="wwwwwwwwwww" hidden="1">#REF!</definedName>
    <definedName name="XDO_?DATA004_S1?" localSheetId="9">#REF!</definedName>
    <definedName name="XDO_?DATA004_S1?" localSheetId="10">#REF!</definedName>
    <definedName name="XDO_?DATA004_S1?" localSheetId="18">#REF!</definedName>
    <definedName name="XDO_?DATA004_S1?" localSheetId="20">#REF!</definedName>
    <definedName name="XDO_?DATA004_S1?" localSheetId="21">#REF!</definedName>
    <definedName name="XDO_?DATA004_S1?" localSheetId="22">#REF!</definedName>
    <definedName name="XDO_?DATA004_S1?" localSheetId="8">#REF!</definedName>
    <definedName name="XDO_?DATA004_S1?">#REF!</definedName>
    <definedName name="XDO_?XDOFIELD13?">'[111]Досчет-мес'!$R$6</definedName>
    <definedName name="XDO_?XDOFIELD14?">'[111]Досчет-мес'!$S$6</definedName>
    <definedName name="XDO_?XDOFIELD16?">'[111]Досчет-мес'!$U$6</definedName>
    <definedName name="XDO_?XDOFIELD5?">[112]стр.1_83!$D$14</definedName>
    <definedName name="xfhs" hidden="1">#N/A</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localSheetId="12" hidden="1">{"Riqfin97",#N/A,FALSE,"Tran";"Riqfinpro",#N/A,FALSE,"Tran"}</definedName>
    <definedName name="xx" localSheetId="18" hidden="1">{"Riqfin97",#N/A,FALSE,"Tran";"Riqfinpro",#N/A,FALSE,"Tran"}</definedName>
    <definedName name="xx" localSheetId="21" hidden="1">{"Riqfin97",#N/A,FALSE,"Tran";"Riqfinpro",#N/A,FALSE,"Tran"}</definedName>
    <definedName name="xx" localSheetId="22" hidden="1">{"Riqfin97",#N/A,FALSE,"Tran";"Riqfinpro",#N/A,FALSE,"Tran"}</definedName>
    <definedName name="xx" localSheetId="8" hidden="1">{"Riqfin97",#N/A,FALSE,"Tran";"Riqfinpro",#N/A,FALSE,"Tran"}</definedName>
    <definedName name="xx" hidden="1">{"Riqfin97",#N/A,FALSE,"Tran";"Riqfinpro",#N/A,FALSE,"Tran"}</definedName>
    <definedName name="xxx" localSheetId="9" hidden="1">[113]E!#REF!</definedName>
    <definedName name="xxx" localSheetId="10" hidden="1">[113]E!#REF!</definedName>
    <definedName name="xxx" localSheetId="18" hidden="1">[113]E!#REF!</definedName>
    <definedName name="xxx" localSheetId="21" hidden="1">[113]E!#REF!</definedName>
    <definedName name="xxx" localSheetId="22" hidden="1">[113]E!#REF!</definedName>
    <definedName name="xxx" localSheetId="8" hidden="1">[113]E!#REF!</definedName>
    <definedName name="xxx" hidden="1">[113]E!#REF!</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8" hidden="1">{"Riqfin97",#N/A,FALSE,"Tran";"Riqfinpro",#N/A,FALSE,"Tran"}</definedName>
    <definedName name="xxxx" localSheetId="21" hidden="1">{"Riqfin97",#N/A,FALSE,"Tran";"Riqfinpro",#N/A,FALSE,"Tran"}</definedName>
    <definedName name="xxxx" localSheetId="22" hidden="1">{"Riqfin97",#N/A,FALSE,"Tran";"Riqfinpro",#N/A,FALSE,"Tran"}</definedName>
    <definedName name="xxxx" localSheetId="8" hidden="1">{"Riqfin97",#N/A,FALSE,"Tran";"Riqfinpro",#N/A,FALSE,"Tran"}</definedName>
    <definedName name="xxxx" hidden="1">{"Riqfin97",#N/A,FALSE,"Tran";"Riqfinpro",#N/A,FALSE,"Tran"}</definedName>
    <definedName name="yh" localSheetId="9" hidden="1">{"Riqfin97",#N/A,FALSE,"Tran";"Riqfinpro",#N/A,FALSE,"Tran"}</definedName>
    <definedName name="yh" localSheetId="10" hidden="1">{"Riqfin97",#N/A,FALSE,"Tran";"Riqfinpro",#N/A,FALSE,"Tran"}</definedName>
    <definedName name="yh" localSheetId="11" hidden="1">{"Riqfin97",#N/A,FALSE,"Tran";"Riqfinpro",#N/A,FALSE,"Tran"}</definedName>
    <definedName name="yh" localSheetId="12" hidden="1">{"Riqfin97",#N/A,FALSE,"Tran";"Riqfinpro",#N/A,FALSE,"Tran"}</definedName>
    <definedName name="yh" localSheetId="18" hidden="1">{"Riqfin97",#N/A,FALSE,"Tran";"Riqfinpro",#N/A,FALSE,"Tran"}</definedName>
    <definedName name="yh" localSheetId="21" hidden="1">{"Riqfin97",#N/A,FALSE,"Tran";"Riqfinpro",#N/A,FALSE,"Tran"}</definedName>
    <definedName name="yh" localSheetId="22" hidden="1">{"Riqfin97",#N/A,FALSE,"Tran";"Riqfinpro",#N/A,FALSE,"Tran"}</definedName>
    <definedName name="yh" localSheetId="8"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10" hidden="1">{#N/A,#N/A,FALSE,"ZN6095SULEATNEU";#N/A,#N/A,FALSE,"BNZLBT95";#N/A,#N/A,FALSE,"Schich95";#N/A,#N/A,FALSE,"RTAQ8094";#N/A,#N/A,FALSE,"BNNEU";#N/A,#N/A,FALSE,"BNVERMW";#N/A,#N/A,FALSE,"BNVERMO";#N/A,#N/A,FALSE,"BNVERFW";#N/A,#N/A,FALSE,"BNVERFO";#N/A,#N/A,FALSE,"ZNAE6094";#N/A,#N/A,FALSE,"WFAEBZDAUE6094";#N/A,#N/A,FALSE,"RTZN wg. Todes"}</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21" hidden="1">{#N/A,#N/A,FALSE,"ZN6095SULEATNEU";#N/A,#N/A,FALSE,"BNZLBT95";#N/A,#N/A,FALSE,"Schich95";#N/A,#N/A,FALSE,"RTAQ8094";#N/A,#N/A,FALSE,"BNNEU";#N/A,#N/A,FALSE,"BNVERMW";#N/A,#N/A,FALSE,"BNVERMO";#N/A,#N/A,FALSE,"BNVERFW";#N/A,#N/A,FALSE,"BNVERFO";#N/A,#N/A,FALSE,"ZNAE6094";#N/A,#N/A,FALSE,"WFAEBZDAUE6094";#N/A,#N/A,FALSE,"RTZN wg. Todes"}</definedName>
    <definedName name="yidjhlkfdj" localSheetId="22" hidden="1">{#N/A,#N/A,FALSE,"ZN6095SULEATNEU";#N/A,#N/A,FALSE,"BNZLBT95";#N/A,#N/A,FALSE,"Schich95";#N/A,#N/A,FALSE,"RTAQ8094";#N/A,#N/A,FALSE,"BNNEU";#N/A,#N/A,FALSE,"BNVERMW";#N/A,#N/A,FALSE,"BNVERMO";#N/A,#N/A,FALSE,"BNVERFW";#N/A,#N/A,FALSE,"BNVERFO";#N/A,#N/A,FALSE,"ZNAE6094";#N/A,#N/A,FALSE,"WFAEBZDAUE6094";#N/A,#N/A,FALSE,"RTZN wg. Todes"}</definedName>
    <definedName name="yidjhlkfdj" localSheetId="8"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localSheetId="10" hidden="1">{"Riqfin97",#N/A,FALSE,"Tran";"Riqfinpro",#N/A,FALSE,"Tran"}</definedName>
    <definedName name="yiop" localSheetId="11" hidden="1">{"Riqfin97",#N/A,FALSE,"Tran";"Riqfinpro",#N/A,FALSE,"Tran"}</definedName>
    <definedName name="yiop" localSheetId="12" hidden="1">{"Riqfin97",#N/A,FALSE,"Tran";"Riqfinpro",#N/A,FALSE,"Tran"}</definedName>
    <definedName name="yiop" localSheetId="18" hidden="1">{"Riqfin97",#N/A,FALSE,"Tran";"Riqfinpro",#N/A,FALSE,"Tran"}</definedName>
    <definedName name="yiop" localSheetId="21" hidden="1">{"Riqfin97",#N/A,FALSE,"Tran";"Riqfinpro",#N/A,FALSE,"Tran"}</definedName>
    <definedName name="yiop" localSheetId="22" hidden="1">{"Riqfin97",#N/A,FALSE,"Tran";"Riqfinpro",#N/A,FALSE,"Tran"}</definedName>
    <definedName name="yiop" localSheetId="8" hidden="1">{"Riqfin97",#N/A,FALSE,"Tran";"Riqfinpro",#N/A,FALSE,"Tran"}</definedName>
    <definedName name="yiop" hidden="1">{"Riqfin97",#N/A,FALSE,"Tran";"Riqfinpro",#N/A,FALSE,"Tran"}</definedName>
    <definedName name="ytc">4</definedName>
    <definedName name="ytm">2</definedName>
    <definedName name="ytp">3</definedName>
    <definedName name="yu" localSheetId="9" hidden="1">{"Tab1",#N/A,FALSE,"P";"Tab2",#N/A,FALSE,"P"}</definedName>
    <definedName name="yu" localSheetId="10" hidden="1">{"Tab1",#N/A,FALSE,"P";"Tab2",#N/A,FALSE,"P"}</definedName>
    <definedName name="yu" localSheetId="11" hidden="1">{"Tab1",#N/A,FALSE,"P";"Tab2",#N/A,FALSE,"P"}</definedName>
    <definedName name="yu" localSheetId="12" hidden="1">{"Tab1",#N/A,FALSE,"P";"Tab2",#N/A,FALSE,"P"}</definedName>
    <definedName name="yu" localSheetId="18" hidden="1">{"Tab1",#N/A,FALSE,"P";"Tab2",#N/A,FALSE,"P"}</definedName>
    <definedName name="yu" localSheetId="21" hidden="1">{"Tab1",#N/A,FALSE,"P";"Tab2",#N/A,FALSE,"P"}</definedName>
    <definedName name="yu" localSheetId="22" hidden="1">{"Tab1",#N/A,FALSE,"P";"Tab2",#N/A,FALSE,"P"}</definedName>
    <definedName name="yu" localSheetId="8" hidden="1">{"Tab1",#N/A,FALSE,"P";"Tab2",#N/A,FALSE,"P"}</definedName>
    <definedName name="yu"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8" hidden="1">{"Tab1",#N/A,FALSE,"P";"Tab2",#N/A,FALSE,"P"}</definedName>
    <definedName name="yy" localSheetId="21" hidden="1">{"Tab1",#N/A,FALSE,"P";"Tab2",#N/A,FALSE,"P"}</definedName>
    <definedName name="yy" localSheetId="22" hidden="1">{"Tab1",#N/A,FALSE,"P";"Tab2",#N/A,FALSE,"P"}</definedName>
    <definedName name="yy" localSheetId="8" hidden="1">{"Tab1",#N/A,FALSE,"P";"Tab2",#N/A,FALSE,"P"}</definedName>
    <definedName name="yy" hidden="1">{"Tab1",#N/A,FALSE,"P";"Tab2",#N/A,FALSE,"P"}</definedName>
    <definedName name="YYMM" localSheetId="18">#REF!</definedName>
    <definedName name="YYMM">#REF!</definedName>
    <definedName name="yyuu" localSheetId="9" hidden="1">{"Riqfin97",#N/A,FALSE,"Tran";"Riqfinpro",#N/A,FALSE,"Tran"}</definedName>
    <definedName name="yyuu" localSheetId="10" hidden="1">{"Riqfin97",#N/A,FALSE,"Tran";"Riqfinpro",#N/A,FALSE,"Tran"}</definedName>
    <definedName name="yyuu" localSheetId="11" hidden="1">{"Riqfin97",#N/A,FALSE,"Tran";"Riqfinpro",#N/A,FALSE,"Tran"}</definedName>
    <definedName name="yyuu" localSheetId="12" hidden="1">{"Riqfin97",#N/A,FALSE,"Tran";"Riqfinpro",#N/A,FALSE,"Tran"}</definedName>
    <definedName name="yyuu" localSheetId="18" hidden="1">{"Riqfin97",#N/A,FALSE,"Tran";"Riqfinpro",#N/A,FALSE,"Tran"}</definedName>
    <definedName name="yyuu" localSheetId="21" hidden="1">{"Riqfin97",#N/A,FALSE,"Tran";"Riqfinpro",#N/A,FALSE,"Tran"}</definedName>
    <definedName name="yyuu" localSheetId="22" hidden="1">{"Riqfin97",#N/A,FALSE,"Tran";"Riqfinpro",#N/A,FALSE,"Tran"}</definedName>
    <definedName name="yyuu" localSheetId="8" hidden="1">{"Riqfin97",#N/A,FALSE,"Tran";"Riqfinpro",#N/A,FALSE,"Tran"}</definedName>
    <definedName name="yyuu" hidden="1">{"Riqfin97",#N/A,FALSE,"Tran";"Riqfinpro",#N/A,FALSE,"Tran"}</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8" hidden="1">{"Tab1",#N/A,FALSE,"P";"Tab2",#N/A,FALSE,"P"}</definedName>
    <definedName name="yyy" localSheetId="21" hidden="1">{"Tab1",#N/A,FALSE,"P";"Tab2",#N/A,FALSE,"P"}</definedName>
    <definedName name="yyy" localSheetId="22" hidden="1">{"Tab1",#N/A,FALSE,"P";"Tab2",#N/A,FALSE,"P"}</definedName>
    <definedName name="yyy" localSheetId="8" hidden="1">{"Tab1",#N/A,FALSE,"P";"Tab2",#N/A,FALSE,"P"}</definedName>
    <definedName name="yyy" hidden="1">{"Tab1",#N/A,FALSE,"P";"Tab2",#N/A,FALSE,"P"}</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8" hidden="1">{"Riqfin97",#N/A,FALSE,"Tran";"Riqfinpro",#N/A,FALSE,"Tran"}</definedName>
    <definedName name="yyyy" localSheetId="21" hidden="1">{"Riqfin97",#N/A,FALSE,"Tran";"Riqfinpro",#N/A,FALSE,"Tran"}</definedName>
    <definedName name="yyyy" localSheetId="22" hidden="1">{"Riqfin97",#N/A,FALSE,"Tran";"Riqfinpro",#N/A,FALSE,"Tran"}</definedName>
    <definedName name="yyyy" localSheetId="8" hidden="1">{"Riqfin97",#N/A,FALSE,"Tran";"Riqfinpro",#N/A,FALSE,"Tran"}</definedName>
    <definedName name="yyyy" hidden="1">{"Riqfin97",#N/A,FALSE,"Tran";"Riqfinpro",#N/A,FALSE,"Tran"}</definedName>
    <definedName name="yyyyyy" localSheetId="9" hidden="1">{"Minpmon",#N/A,FALSE,"Monthinput"}</definedName>
    <definedName name="yyyyyy" localSheetId="10" hidden="1">{"Minpmon",#N/A,FALSE,"Monthinput"}</definedName>
    <definedName name="yyyyyy" localSheetId="11" hidden="1">{"Minpmon",#N/A,FALSE,"Monthinput"}</definedName>
    <definedName name="yyyyyy" localSheetId="12" hidden="1">{"Minpmon",#N/A,FALSE,"Monthinput"}</definedName>
    <definedName name="yyyyyy" localSheetId="18" hidden="1">{"Minpmon",#N/A,FALSE,"Monthinput"}</definedName>
    <definedName name="yyyyyy" localSheetId="21" hidden="1">{"Minpmon",#N/A,FALSE,"Monthinput"}</definedName>
    <definedName name="yyyyyy" localSheetId="22" hidden="1">{"Minpmon",#N/A,FALSE,"Monthinput"}</definedName>
    <definedName name="yyyyyy" localSheetId="8" hidden="1">{"Minpmon",#N/A,FALSE,"Monthinput"}</definedName>
    <definedName name="yyyyyy" hidden="1">{"Minpmon",#N/A,FALSE,"Monthinput"}</definedName>
    <definedName name="z" localSheetId="18" hidden="1">#REF!</definedName>
    <definedName name="z" hidden="1">#REF!</definedName>
    <definedName name="Z_00C67BFA_FEDD_11D1_98B3_00C04FC96ABD_.wvu.Rows" localSheetId="9" hidden="1">[80]BOP!$A$36:$IV$36,[80]BOP!$A$44:$IV$44,[80]BOP!$A$59:$IV$59,[80]BOP!#REF!,[80]BOP!#REF!,[80]BOP!$A$81:$IV$88</definedName>
    <definedName name="Z_00C67BFA_FEDD_11D1_98B3_00C04FC96ABD_.wvu.Rows" localSheetId="10" hidden="1">[80]BOP!$A$36:$IV$36,[80]BOP!$A$44:$IV$44,[80]BOP!$A$59:$IV$59,[80]BOP!#REF!,[80]BOP!#REF!,[80]BOP!$A$81:$IV$88</definedName>
    <definedName name="Z_00C67BFA_FEDD_11D1_98B3_00C04FC96ABD_.wvu.Rows" localSheetId="11" hidden="1">[80]BOP!$A$36:$IV$36,[80]BOP!$A$44:$IV$44,[80]BOP!$A$59:$IV$59,[80]BOP!#REF!,[80]BOP!#REF!,[80]BOP!$A$81:$IV$88</definedName>
    <definedName name="Z_00C67BFA_FEDD_11D1_98B3_00C04FC96ABD_.wvu.Rows" localSheetId="12" hidden="1">[80]BOP!$A$36:$IV$36,[80]BOP!$A$44:$IV$44,[80]BOP!$A$59:$IV$59,[80]BOP!#REF!,[80]BOP!#REF!,[80]BOP!$A$81:$IV$88</definedName>
    <definedName name="Z_00C67BFA_FEDD_11D1_98B3_00C04FC96ABD_.wvu.Rows" localSheetId="18" hidden="1">[80]BOP!$A$36:$IV$36,[80]BOP!$A$44:$IV$44,[80]BOP!$A$59:$IV$59,[80]BOP!#REF!,[80]BOP!#REF!,[80]BOP!$A$81:$IV$88</definedName>
    <definedName name="Z_00C67BFA_FEDD_11D1_98B3_00C04FC96ABD_.wvu.Rows" localSheetId="22" hidden="1">[80]BOP!$A$36:$IV$36,[80]BOP!$A$44:$IV$44,[80]BOP!$A$59:$IV$59,[80]BOP!#REF!,[80]BOP!#REF!,[80]BOP!$A$81:$IV$88</definedName>
    <definedName name="Z_00C67BFA_FEDD_11D1_98B3_00C04FC96ABD_.wvu.Rows" localSheetId="8" hidden="1">[80]BOP!$A$36:$IV$36,[80]BOP!$A$44:$IV$44,[80]BOP!$A$59:$IV$59,[80]BOP!#REF!,[80]BOP!#REF!,[80]BOP!$A$81:$IV$88</definedName>
    <definedName name="Z_00C67BFA_FEDD_11D1_98B3_00C04FC96ABD_.wvu.Rows" hidden="1">[80]BOP!$A$36:$IV$36,[80]BOP!$A$44:$IV$44,[80]BOP!$A$59:$IV$59,[80]BOP!#REF!,[80]BOP!#REF!,[80]BOP!$A$81:$IV$88</definedName>
    <definedName name="Z_00C67BFB_FEDD_11D1_98B3_00C04FC96ABD_.wvu.Rows" localSheetId="9" hidden="1">[80]BOP!$A$36:$IV$36,[80]BOP!$A$44:$IV$44,[80]BOP!$A$59:$IV$59,[80]BOP!#REF!,[80]BOP!#REF!,[80]BOP!$A$81:$IV$88</definedName>
    <definedName name="Z_00C67BFB_FEDD_11D1_98B3_00C04FC96ABD_.wvu.Rows" localSheetId="10" hidden="1">[80]BOP!$A$36:$IV$36,[80]BOP!$A$44:$IV$44,[80]BOP!$A$59:$IV$59,[80]BOP!#REF!,[80]BOP!#REF!,[80]BOP!$A$81:$IV$88</definedName>
    <definedName name="Z_00C67BFB_FEDD_11D1_98B3_00C04FC96ABD_.wvu.Rows" localSheetId="11" hidden="1">[80]BOP!$A$36:$IV$36,[80]BOP!$A$44:$IV$44,[80]BOP!$A$59:$IV$59,[80]BOP!#REF!,[80]BOP!#REF!,[80]BOP!$A$81:$IV$88</definedName>
    <definedName name="Z_00C67BFB_FEDD_11D1_98B3_00C04FC96ABD_.wvu.Rows" localSheetId="12" hidden="1">[80]BOP!$A$36:$IV$36,[80]BOP!$A$44:$IV$44,[80]BOP!$A$59:$IV$59,[80]BOP!#REF!,[80]BOP!#REF!,[80]BOP!$A$81:$IV$88</definedName>
    <definedName name="Z_00C67BFB_FEDD_11D1_98B3_00C04FC96ABD_.wvu.Rows" localSheetId="18" hidden="1">[80]BOP!$A$36:$IV$36,[80]BOP!$A$44:$IV$44,[80]BOP!$A$59:$IV$59,[80]BOP!#REF!,[80]BOP!#REF!,[80]BOP!$A$81:$IV$88</definedName>
    <definedName name="Z_00C67BFB_FEDD_11D1_98B3_00C04FC96ABD_.wvu.Rows" localSheetId="22" hidden="1">[80]BOP!$A$36:$IV$36,[80]BOP!$A$44:$IV$44,[80]BOP!$A$59:$IV$59,[80]BOP!#REF!,[80]BOP!#REF!,[80]BOP!$A$81:$IV$88</definedName>
    <definedName name="Z_00C67BFB_FEDD_11D1_98B3_00C04FC96ABD_.wvu.Rows" localSheetId="8" hidden="1">[80]BOP!$A$36:$IV$36,[80]BOP!$A$44:$IV$44,[80]BOP!$A$59:$IV$59,[80]BOP!#REF!,[80]BOP!#REF!,[80]BOP!$A$81:$IV$88</definedName>
    <definedName name="Z_00C67BFB_FEDD_11D1_98B3_00C04FC96ABD_.wvu.Rows" hidden="1">[80]BOP!$A$36:$IV$36,[80]BOP!$A$44:$IV$44,[80]BOP!$A$59:$IV$59,[80]BOP!#REF!,[80]BOP!#REF!,[80]BOP!$A$81:$IV$88</definedName>
    <definedName name="Z_00C67BFC_FEDD_11D1_98B3_00C04FC96ABD_.wvu.Rows" localSheetId="10" hidden="1">[80]BOP!$A$36:$IV$36,[80]BOP!$A$44:$IV$44,[80]BOP!$A$59:$IV$59,[80]BOP!#REF!,[80]BOP!#REF!,[80]BOP!$A$81:$IV$88</definedName>
    <definedName name="Z_00C67BFC_FEDD_11D1_98B3_00C04FC96ABD_.wvu.Rows" localSheetId="11" hidden="1">[80]BOP!$A$36:$IV$36,[80]BOP!$A$44:$IV$44,[80]BOP!$A$59:$IV$59,[80]BOP!#REF!,[80]BOP!#REF!,[80]BOP!$A$81:$IV$88</definedName>
    <definedName name="Z_00C67BFC_FEDD_11D1_98B3_00C04FC96ABD_.wvu.Rows" localSheetId="12" hidden="1">[80]BOP!$A$36:$IV$36,[80]BOP!$A$44:$IV$44,[80]BOP!$A$59:$IV$59,[80]BOP!#REF!,[80]BOP!#REF!,[80]BOP!$A$81:$IV$88</definedName>
    <definedName name="Z_00C67BFC_FEDD_11D1_98B3_00C04FC96ABD_.wvu.Rows" localSheetId="18" hidden="1">[80]BOP!$A$36:$IV$36,[80]BOP!$A$44:$IV$44,[80]BOP!$A$59:$IV$59,[80]BOP!#REF!,[80]BOP!#REF!,[80]BOP!$A$81:$IV$88</definedName>
    <definedName name="Z_00C67BFC_FEDD_11D1_98B3_00C04FC96ABD_.wvu.Rows" localSheetId="22" hidden="1">[80]BOP!$A$36:$IV$36,[80]BOP!$A$44:$IV$44,[80]BOP!$A$59:$IV$59,[80]BOP!#REF!,[80]BOP!#REF!,[80]BOP!$A$81:$IV$88</definedName>
    <definedName name="Z_00C67BFC_FEDD_11D1_98B3_00C04FC96ABD_.wvu.Rows" localSheetId="8" hidden="1">[80]BOP!$A$36:$IV$36,[80]BOP!$A$44:$IV$44,[80]BOP!$A$59:$IV$59,[80]BOP!#REF!,[80]BOP!#REF!,[80]BOP!$A$81:$IV$88</definedName>
    <definedName name="Z_00C67BFC_FEDD_11D1_98B3_00C04FC96ABD_.wvu.Rows" hidden="1">[80]BOP!$A$36:$IV$36,[80]BOP!$A$44:$IV$44,[80]BOP!$A$59:$IV$59,[80]BOP!#REF!,[80]BOP!#REF!,[80]BOP!$A$81:$IV$88</definedName>
    <definedName name="Z_00C67BFD_FEDD_11D1_98B3_00C04FC96ABD_.wvu.Rows" localSheetId="10" hidden="1">[80]BOP!$A$36:$IV$36,[80]BOP!$A$44:$IV$44,[80]BOP!$A$59:$IV$59,[80]BOP!#REF!,[80]BOP!#REF!,[80]BOP!$A$81:$IV$88</definedName>
    <definedName name="Z_00C67BFD_FEDD_11D1_98B3_00C04FC96ABD_.wvu.Rows" localSheetId="11" hidden="1">[80]BOP!$A$36:$IV$36,[80]BOP!$A$44:$IV$44,[80]BOP!$A$59:$IV$59,[80]BOP!#REF!,[80]BOP!#REF!,[80]BOP!$A$81:$IV$88</definedName>
    <definedName name="Z_00C67BFD_FEDD_11D1_98B3_00C04FC96ABD_.wvu.Rows" localSheetId="12" hidden="1">[80]BOP!$A$36:$IV$36,[80]BOP!$A$44:$IV$44,[80]BOP!$A$59:$IV$59,[80]BOP!#REF!,[80]BOP!#REF!,[80]BOP!$A$81:$IV$88</definedName>
    <definedName name="Z_00C67BFD_FEDD_11D1_98B3_00C04FC96ABD_.wvu.Rows" localSheetId="22" hidden="1">[80]BOP!$A$36:$IV$36,[80]BOP!$A$44:$IV$44,[80]BOP!$A$59:$IV$59,[80]BOP!#REF!,[80]BOP!#REF!,[80]BOP!$A$81:$IV$88</definedName>
    <definedName name="Z_00C67BFD_FEDD_11D1_98B3_00C04FC96ABD_.wvu.Rows" localSheetId="8" hidden="1">[80]BOP!$A$36:$IV$36,[80]BOP!$A$44:$IV$44,[80]BOP!$A$59:$IV$59,[80]BOP!#REF!,[80]BOP!#REF!,[80]BOP!$A$81:$IV$88</definedName>
    <definedName name="Z_00C67BFD_FEDD_11D1_98B3_00C04FC96ABD_.wvu.Rows" hidden="1">[80]BOP!$A$36:$IV$36,[80]BOP!$A$44:$IV$44,[80]BOP!$A$59:$IV$59,[80]BOP!#REF!,[80]BOP!#REF!,[80]BOP!$A$81:$IV$88</definedName>
    <definedName name="Z_00C67BFE_FEDD_11D1_98B3_00C04FC96ABD_.wvu.Rows" localSheetId="9" hidden="1">[80]BOP!$A$36:$IV$36,[80]BOP!$A$44:$IV$44,[80]BOP!$A$59:$IV$59,[80]BOP!#REF!,[80]BOP!#REF!,[80]BOP!$A$79:$IV$79,[80]BOP!$A$81:$IV$88,[80]BOP!#REF!</definedName>
    <definedName name="Z_00C67BFE_FEDD_11D1_98B3_00C04FC96ABD_.wvu.Rows" localSheetId="10" hidden="1">[80]BOP!$A$36:$IV$36,[80]BOP!$A$44:$IV$44,[80]BOP!$A$59:$IV$59,[80]BOP!#REF!,[80]BOP!#REF!,[80]BOP!$A$79:$IV$79,[80]BOP!$A$81:$IV$88,[80]BOP!#REF!</definedName>
    <definedName name="Z_00C67BFE_FEDD_11D1_98B3_00C04FC96ABD_.wvu.Rows" localSheetId="11" hidden="1">[80]BOP!$A$36:$IV$36,[80]BOP!$A$44:$IV$44,[80]BOP!$A$59:$IV$59,[80]BOP!#REF!,[80]BOP!#REF!,[80]BOP!$A$79:$IV$79,[80]BOP!$A$81:$IV$88,[80]BOP!#REF!</definedName>
    <definedName name="Z_00C67BFE_FEDD_11D1_98B3_00C04FC96ABD_.wvu.Rows" localSheetId="12" hidden="1">[80]BOP!$A$36:$IV$36,[80]BOP!$A$44:$IV$44,[80]BOP!$A$59:$IV$59,[80]BOP!#REF!,[80]BOP!#REF!,[80]BOP!$A$79:$IV$79,[80]BOP!$A$81:$IV$88,[80]BOP!#REF!</definedName>
    <definedName name="Z_00C67BFE_FEDD_11D1_98B3_00C04FC96ABD_.wvu.Rows" localSheetId="22" hidden="1">[80]BOP!$A$36:$IV$36,[80]BOP!$A$44:$IV$44,[80]BOP!$A$59:$IV$59,[80]BOP!#REF!,[80]BOP!#REF!,[80]BOP!$A$79:$IV$79,[80]BOP!$A$81:$IV$88,[80]BOP!#REF!</definedName>
    <definedName name="Z_00C67BFE_FEDD_11D1_98B3_00C04FC96ABD_.wvu.Rows" localSheetId="8" hidden="1">[80]BOP!$A$36:$IV$36,[80]BOP!$A$44:$IV$44,[80]BOP!$A$59:$IV$59,[80]BOP!#REF!,[80]BOP!#REF!,[80]BOP!$A$79:$IV$79,[80]BOP!$A$81:$IV$88,[80]BOP!#REF!</definedName>
    <definedName name="Z_00C67BFE_FEDD_11D1_98B3_00C04FC96ABD_.wvu.Rows" hidden="1">[80]BOP!$A$36:$IV$36,[80]BOP!$A$44:$IV$44,[80]BOP!$A$59:$IV$59,[80]BOP!#REF!,[80]BOP!#REF!,[80]BOP!$A$79:$IV$79,[80]BOP!$A$81:$IV$88,[80]BOP!#REF!</definedName>
    <definedName name="Z_00C67BFF_FEDD_11D1_98B3_00C04FC96ABD_.wvu.Rows" localSheetId="10" hidden="1">[80]BOP!$A$36:$IV$36,[80]BOP!$A$44:$IV$44,[80]BOP!$A$59:$IV$59,[80]BOP!#REF!,[80]BOP!#REF!,[80]BOP!$A$79:$IV$79,[80]BOP!$A$81:$IV$88</definedName>
    <definedName name="Z_00C67BFF_FEDD_11D1_98B3_00C04FC96ABD_.wvu.Rows" localSheetId="11" hidden="1">[80]BOP!$A$36:$IV$36,[80]BOP!$A$44:$IV$44,[80]BOP!$A$59:$IV$59,[80]BOP!#REF!,[80]BOP!#REF!,[80]BOP!$A$79:$IV$79,[80]BOP!$A$81:$IV$88</definedName>
    <definedName name="Z_00C67BFF_FEDD_11D1_98B3_00C04FC96ABD_.wvu.Rows" localSheetId="12" hidden="1">[80]BOP!$A$36:$IV$36,[80]BOP!$A$44:$IV$44,[80]BOP!$A$59:$IV$59,[80]BOP!#REF!,[80]BOP!#REF!,[80]BOP!$A$79:$IV$79,[80]BOP!$A$81:$IV$88</definedName>
    <definedName name="Z_00C67BFF_FEDD_11D1_98B3_00C04FC96ABD_.wvu.Rows" localSheetId="22" hidden="1">[80]BOP!$A$36:$IV$36,[80]BOP!$A$44:$IV$44,[80]BOP!$A$59:$IV$59,[80]BOP!#REF!,[80]BOP!#REF!,[80]BOP!$A$79:$IV$79,[80]BOP!$A$81:$IV$88</definedName>
    <definedName name="Z_00C67BFF_FEDD_11D1_98B3_00C04FC96ABD_.wvu.Rows" localSheetId="8" hidden="1">[80]BOP!$A$36:$IV$36,[80]BOP!$A$44:$IV$44,[80]BOP!$A$59:$IV$59,[80]BOP!#REF!,[80]BOP!#REF!,[80]BOP!$A$79:$IV$79,[80]BOP!$A$81:$IV$88</definedName>
    <definedName name="Z_00C67BFF_FEDD_11D1_98B3_00C04FC96ABD_.wvu.Rows" hidden="1">[80]BOP!$A$36:$IV$36,[80]BOP!$A$44:$IV$44,[80]BOP!$A$59:$IV$59,[80]BOP!#REF!,[80]BOP!#REF!,[80]BOP!$A$79:$IV$79,[80]BOP!$A$81:$IV$88</definedName>
    <definedName name="Z_00C67C00_FEDD_11D1_98B3_00C04FC96ABD_.wvu.Rows" localSheetId="9" hidden="1">[80]BOP!$A$36:$IV$36,[80]BOP!$A$44:$IV$44,[80]BOP!$A$59:$IV$59,[80]BOP!#REF!,[80]BOP!#REF!,[80]BOP!$A$79:$IV$79,[80]BOP!#REF!</definedName>
    <definedName name="Z_00C67C00_FEDD_11D1_98B3_00C04FC96ABD_.wvu.Rows" localSheetId="10" hidden="1">[80]BOP!$A$36:$IV$36,[80]BOP!$A$44:$IV$44,[80]BOP!$A$59:$IV$59,[80]BOP!#REF!,[80]BOP!#REF!,[80]BOP!$A$79:$IV$79,[80]BOP!#REF!</definedName>
    <definedName name="Z_00C67C00_FEDD_11D1_98B3_00C04FC96ABD_.wvu.Rows" localSheetId="11" hidden="1">[80]BOP!$A$36:$IV$36,[80]BOP!$A$44:$IV$44,[80]BOP!$A$59:$IV$59,[80]BOP!#REF!,[80]BOP!#REF!,[80]BOP!$A$79:$IV$79,[80]BOP!#REF!</definedName>
    <definedName name="Z_00C67C00_FEDD_11D1_98B3_00C04FC96ABD_.wvu.Rows" localSheetId="12" hidden="1">[80]BOP!$A$36:$IV$36,[80]BOP!$A$44:$IV$44,[80]BOP!$A$59:$IV$59,[80]BOP!#REF!,[80]BOP!#REF!,[80]BOP!$A$79:$IV$79,[80]BOP!#REF!</definedName>
    <definedName name="Z_00C67C00_FEDD_11D1_98B3_00C04FC96ABD_.wvu.Rows" localSheetId="18" hidden="1">[80]BOP!$A$36:$IV$36,[80]BOP!$A$44:$IV$44,[80]BOP!$A$59:$IV$59,[80]BOP!#REF!,[80]BOP!#REF!,[80]BOP!$A$79:$IV$79,[80]BOP!#REF!</definedName>
    <definedName name="Z_00C67C00_FEDD_11D1_98B3_00C04FC96ABD_.wvu.Rows" localSheetId="22" hidden="1">[80]BOP!$A$36:$IV$36,[80]BOP!$A$44:$IV$44,[80]BOP!$A$59:$IV$59,[80]BOP!#REF!,[80]BOP!#REF!,[80]BOP!$A$79:$IV$79,[80]BOP!#REF!</definedName>
    <definedName name="Z_00C67C00_FEDD_11D1_98B3_00C04FC96ABD_.wvu.Rows" localSheetId="8" hidden="1">[80]BOP!$A$36:$IV$36,[80]BOP!$A$44:$IV$44,[80]BOP!$A$59:$IV$59,[80]BOP!#REF!,[80]BOP!#REF!,[80]BOP!$A$79:$IV$79,[80]BOP!#REF!</definedName>
    <definedName name="Z_00C67C00_FEDD_11D1_98B3_00C04FC96ABD_.wvu.Rows" hidden="1">[80]BOP!$A$36:$IV$36,[80]BOP!$A$44:$IV$44,[80]BOP!$A$59:$IV$59,[80]BOP!#REF!,[80]BOP!#REF!,[80]BOP!$A$79:$IV$79,[80]BOP!#REF!</definedName>
    <definedName name="Z_00C67C01_FEDD_11D1_98B3_00C04FC96ABD_.wvu.Rows" localSheetId="10" hidden="1">[80]BOP!$A$36:$IV$36,[80]BOP!$A$44:$IV$44,[80]BOP!$A$59:$IV$59,[80]BOP!#REF!,[80]BOP!#REF!,[80]BOP!$A$79:$IV$79,[80]BOP!$A$81:$IV$88,[80]BOP!#REF!</definedName>
    <definedName name="Z_00C67C01_FEDD_11D1_98B3_00C04FC96ABD_.wvu.Rows" hidden="1">[80]BOP!$A$36:$IV$36,[80]BOP!$A$44:$IV$44,[80]BOP!$A$59:$IV$59,[80]BOP!#REF!,[80]BOP!#REF!,[80]BOP!$A$79:$IV$79,[80]BOP!$A$81:$IV$88,[80]BOP!#REF!</definedName>
    <definedName name="Z_00C67C02_FEDD_11D1_98B3_00C04FC96ABD_.wvu.Rows" localSheetId="10" hidden="1">[80]BOP!$A$36:$IV$36,[80]BOP!$A$44:$IV$44,[80]BOP!$A$59:$IV$59,[80]BOP!#REF!,[80]BOP!#REF!,[80]BOP!$A$79:$IV$79,[80]BOP!$A$81:$IV$88,[80]BOP!#REF!</definedName>
    <definedName name="Z_00C67C02_FEDD_11D1_98B3_00C04FC96ABD_.wvu.Rows" hidden="1">[80]BOP!$A$36:$IV$36,[80]BOP!$A$44:$IV$44,[80]BOP!$A$59:$IV$59,[80]BOP!#REF!,[80]BOP!#REF!,[80]BOP!$A$79:$IV$79,[80]BOP!$A$81:$IV$88,[80]BOP!#REF!</definedName>
    <definedName name="Z_00C67C03_FEDD_11D1_98B3_00C04FC96ABD_.wvu.Rows" localSheetId="10" hidden="1">[80]BOP!$A$36:$IV$36,[80]BOP!$A$44:$IV$44,[80]BOP!$A$59:$IV$59,[80]BOP!#REF!,[80]BOP!#REF!,[80]BOP!$A$79:$IV$79,[80]BOP!$A$81:$IV$88,[80]BOP!#REF!</definedName>
    <definedName name="Z_00C67C03_FEDD_11D1_98B3_00C04FC96ABD_.wvu.Rows" hidden="1">[80]BOP!$A$36:$IV$36,[80]BOP!$A$44:$IV$44,[80]BOP!$A$59:$IV$59,[80]BOP!#REF!,[80]BOP!#REF!,[80]BOP!$A$79:$IV$79,[80]BOP!$A$81:$IV$88,[80]BOP!#REF!</definedName>
    <definedName name="Z_00C67C05_FEDD_11D1_98B3_00C04FC96ABD_.wvu.Rows" localSheetId="9" hidden="1">[80]BOP!$A$36:$IV$36,[80]BOP!$A$44:$IV$44,[80]BOP!$A$59:$IV$59,[80]BOP!#REF!,[80]BOP!#REF!,[80]BOP!$A$79:$IV$79,[80]BOP!$A$81:$IV$88,[80]BOP!#REF!,[80]BOP!#REF!</definedName>
    <definedName name="Z_00C67C05_FEDD_11D1_98B3_00C04FC96ABD_.wvu.Rows" localSheetId="10" hidden="1">[80]BOP!$A$36:$IV$36,[80]BOP!$A$44:$IV$44,[80]BOP!$A$59:$IV$59,[80]BOP!#REF!,[80]BOP!#REF!,[80]BOP!$A$79:$IV$79,[80]BOP!$A$81:$IV$88,[80]BOP!#REF!,[80]BOP!#REF!</definedName>
    <definedName name="Z_00C67C05_FEDD_11D1_98B3_00C04FC96ABD_.wvu.Rows" localSheetId="11" hidden="1">[80]BOP!$A$36:$IV$36,[80]BOP!$A$44:$IV$44,[80]BOP!$A$59:$IV$59,[80]BOP!#REF!,[80]BOP!#REF!,[80]BOP!$A$79:$IV$79,[80]BOP!$A$81:$IV$88,[80]BOP!#REF!,[80]BOP!#REF!</definedName>
    <definedName name="Z_00C67C05_FEDD_11D1_98B3_00C04FC96ABD_.wvu.Rows" localSheetId="12" hidden="1">[80]BOP!$A$36:$IV$36,[80]BOP!$A$44:$IV$44,[80]BOP!$A$59:$IV$59,[80]BOP!#REF!,[80]BOP!#REF!,[80]BOP!$A$79:$IV$79,[80]BOP!$A$81:$IV$88,[80]BOP!#REF!,[80]BOP!#REF!</definedName>
    <definedName name="Z_00C67C05_FEDD_11D1_98B3_00C04FC96ABD_.wvu.Rows" localSheetId="18" hidden="1">[80]BOP!$A$36:$IV$36,[80]BOP!$A$44:$IV$44,[80]BOP!$A$59:$IV$59,[80]BOP!#REF!,[80]BOP!#REF!,[80]BOP!$A$79:$IV$79,[80]BOP!$A$81:$IV$88,[80]BOP!#REF!,[80]BOP!#REF!</definedName>
    <definedName name="Z_00C67C05_FEDD_11D1_98B3_00C04FC96ABD_.wvu.Rows" localSheetId="22" hidden="1">[80]BOP!$A$36:$IV$36,[80]BOP!$A$44:$IV$44,[80]BOP!$A$59:$IV$59,[80]BOP!#REF!,[80]BOP!#REF!,[80]BOP!$A$79:$IV$79,[80]BOP!$A$81:$IV$88,[80]BOP!#REF!,[80]BOP!#REF!</definedName>
    <definedName name="Z_00C67C05_FEDD_11D1_98B3_00C04FC96ABD_.wvu.Rows" localSheetId="8" hidden="1">[80]BOP!$A$36:$IV$36,[80]BOP!$A$44:$IV$44,[80]BOP!$A$59:$IV$59,[80]BOP!#REF!,[80]BOP!#REF!,[80]BOP!$A$79:$IV$79,[80]BOP!$A$81:$IV$88,[80]BOP!#REF!,[80]BOP!#REF!</definedName>
    <definedName name="Z_00C67C05_FEDD_11D1_98B3_00C04FC96ABD_.wvu.Rows" hidden="1">[80]BOP!$A$36:$IV$36,[80]BOP!$A$44:$IV$44,[80]BOP!$A$59:$IV$59,[80]BOP!#REF!,[80]BOP!#REF!,[80]BOP!$A$79:$IV$79,[80]BOP!$A$81:$IV$88,[80]BOP!#REF!,[80]BOP!#REF!</definedName>
    <definedName name="Z_00C67C06_FEDD_11D1_98B3_00C04FC96ABD_.wvu.Rows" localSheetId="10" hidden="1">[80]BOP!$A$36:$IV$36,[80]BOP!$A$44:$IV$44,[80]BOP!$A$59:$IV$59,[80]BOP!#REF!,[80]BOP!#REF!,[80]BOP!$A$79:$IV$79,[80]BOP!$A$81:$IV$88,[80]BOP!#REF!,[80]BOP!#REF!</definedName>
    <definedName name="Z_00C67C06_FEDD_11D1_98B3_00C04FC96ABD_.wvu.Rows" localSheetId="11" hidden="1">[80]BOP!$A$36:$IV$36,[80]BOP!$A$44:$IV$44,[80]BOP!$A$59:$IV$59,[80]BOP!#REF!,[80]BOP!#REF!,[80]BOP!$A$79:$IV$79,[80]BOP!$A$81:$IV$88,[80]BOP!#REF!,[80]BOP!#REF!</definedName>
    <definedName name="Z_00C67C06_FEDD_11D1_98B3_00C04FC96ABD_.wvu.Rows" localSheetId="12" hidden="1">[80]BOP!$A$36:$IV$36,[80]BOP!$A$44:$IV$44,[80]BOP!$A$59:$IV$59,[80]BOP!#REF!,[80]BOP!#REF!,[80]BOP!$A$79:$IV$79,[80]BOP!$A$81:$IV$88,[80]BOP!#REF!,[80]BOP!#REF!</definedName>
    <definedName name="Z_00C67C06_FEDD_11D1_98B3_00C04FC96ABD_.wvu.Rows" localSheetId="22" hidden="1">[80]BOP!$A$36:$IV$36,[80]BOP!$A$44:$IV$44,[80]BOP!$A$59:$IV$59,[80]BOP!#REF!,[80]BOP!#REF!,[80]BOP!$A$79:$IV$79,[80]BOP!$A$81:$IV$88,[80]BOP!#REF!,[80]BOP!#REF!</definedName>
    <definedName name="Z_00C67C06_FEDD_11D1_98B3_00C04FC96ABD_.wvu.Rows" localSheetId="8" hidden="1">[80]BOP!$A$36:$IV$36,[80]BOP!$A$44:$IV$44,[80]BOP!$A$59:$IV$59,[80]BOP!#REF!,[80]BOP!#REF!,[80]BOP!$A$79:$IV$79,[80]BOP!$A$81:$IV$88,[80]BOP!#REF!,[80]BOP!#REF!</definedName>
    <definedName name="Z_00C67C06_FEDD_11D1_98B3_00C04FC96ABD_.wvu.Rows" hidden="1">[80]BOP!$A$36:$IV$36,[80]BOP!$A$44:$IV$44,[80]BOP!$A$59:$IV$59,[80]BOP!#REF!,[80]BOP!#REF!,[80]BOP!$A$79:$IV$79,[80]BOP!$A$81:$IV$88,[80]BOP!#REF!,[80]BOP!#REF!</definedName>
    <definedName name="Z_00C67C07_FEDD_11D1_98B3_00C04FC96ABD_.wvu.Rows" hidden="1">[80]BOP!$A$36:$IV$36,[80]BOP!$A$44:$IV$44,[80]BOP!$A$59:$IV$59,[80]BOP!#REF!,[80]BOP!#REF!,[80]BOP!$A$79:$IV$79</definedName>
    <definedName name="Z_041FA3A7_30CF_11D1_A8EA_00A02466B35E_.wvu.Cols" hidden="1">[82]Rev!$B$1:$B$65536,[82]Rev!$C$1:$D$65536,[82]Rev!$AB$1:$AB$65536,[82]Rev!$L$1:$Q$65536</definedName>
    <definedName name="Z_041FA3A7_30CF_11D1_A8EA_00A02466B35E_.wvu.Rows" hidden="1">[82]Rev!$A$23:$IV$26,[82]Rev!$A$37:$IV$38</definedName>
    <definedName name="Z_112039D0_FF0B_11D1_98B3_00C04FC96ABD_.wvu.Rows" localSheetId="9" hidden="1">[80]BOP!$A$36:$IV$36,[80]BOP!$A$44:$IV$44,[80]BOP!$A$59:$IV$59,[80]BOP!#REF!,[80]BOP!#REF!,[80]BOP!$A$81:$IV$88</definedName>
    <definedName name="Z_112039D0_FF0B_11D1_98B3_00C04FC96ABD_.wvu.Rows" localSheetId="10" hidden="1">[80]BOP!$A$36:$IV$36,[80]BOP!$A$44:$IV$44,[80]BOP!$A$59:$IV$59,[80]BOP!#REF!,[80]BOP!#REF!,[80]BOP!$A$81:$IV$88</definedName>
    <definedName name="Z_112039D0_FF0B_11D1_98B3_00C04FC96ABD_.wvu.Rows" localSheetId="11" hidden="1">[80]BOP!$A$36:$IV$36,[80]BOP!$A$44:$IV$44,[80]BOP!$A$59:$IV$59,[80]BOP!#REF!,[80]BOP!#REF!,[80]BOP!$A$81:$IV$88</definedName>
    <definedName name="Z_112039D0_FF0B_11D1_98B3_00C04FC96ABD_.wvu.Rows" localSheetId="12" hidden="1">[80]BOP!$A$36:$IV$36,[80]BOP!$A$44:$IV$44,[80]BOP!$A$59:$IV$59,[80]BOP!#REF!,[80]BOP!#REF!,[80]BOP!$A$81:$IV$88</definedName>
    <definedName name="Z_112039D0_FF0B_11D1_98B3_00C04FC96ABD_.wvu.Rows" localSheetId="18" hidden="1">[80]BOP!$A$36:$IV$36,[80]BOP!$A$44:$IV$44,[80]BOP!$A$59:$IV$59,[80]BOP!#REF!,[80]BOP!#REF!,[80]BOP!$A$81:$IV$88</definedName>
    <definedName name="Z_112039D0_FF0B_11D1_98B3_00C04FC96ABD_.wvu.Rows" localSheetId="22" hidden="1">[80]BOP!$A$36:$IV$36,[80]BOP!$A$44:$IV$44,[80]BOP!$A$59:$IV$59,[80]BOP!#REF!,[80]BOP!#REF!,[80]BOP!$A$81:$IV$88</definedName>
    <definedName name="Z_112039D0_FF0B_11D1_98B3_00C04FC96ABD_.wvu.Rows" localSheetId="8" hidden="1">[80]BOP!$A$36:$IV$36,[80]BOP!$A$44:$IV$44,[80]BOP!$A$59:$IV$59,[80]BOP!#REF!,[80]BOP!#REF!,[80]BOP!$A$81:$IV$88</definedName>
    <definedName name="Z_112039D0_FF0B_11D1_98B3_00C04FC96ABD_.wvu.Rows" hidden="1">[80]BOP!$A$36:$IV$36,[80]BOP!$A$44:$IV$44,[80]BOP!$A$59:$IV$59,[80]BOP!#REF!,[80]BOP!#REF!,[80]BOP!$A$81:$IV$88</definedName>
    <definedName name="Z_112039D1_FF0B_11D1_98B3_00C04FC96ABD_.wvu.Rows" localSheetId="9" hidden="1">[80]BOP!$A$36:$IV$36,[80]BOP!$A$44:$IV$44,[80]BOP!$A$59:$IV$59,[80]BOP!#REF!,[80]BOP!#REF!,[80]BOP!$A$81:$IV$88</definedName>
    <definedName name="Z_112039D1_FF0B_11D1_98B3_00C04FC96ABD_.wvu.Rows" localSheetId="10" hidden="1">[80]BOP!$A$36:$IV$36,[80]BOP!$A$44:$IV$44,[80]BOP!$A$59:$IV$59,[80]BOP!#REF!,[80]BOP!#REF!,[80]BOP!$A$81:$IV$88</definedName>
    <definedName name="Z_112039D1_FF0B_11D1_98B3_00C04FC96ABD_.wvu.Rows" localSheetId="11" hidden="1">[80]BOP!$A$36:$IV$36,[80]BOP!$A$44:$IV$44,[80]BOP!$A$59:$IV$59,[80]BOP!#REF!,[80]BOP!#REF!,[80]BOP!$A$81:$IV$88</definedName>
    <definedName name="Z_112039D1_FF0B_11D1_98B3_00C04FC96ABD_.wvu.Rows" localSheetId="12" hidden="1">[80]BOP!$A$36:$IV$36,[80]BOP!$A$44:$IV$44,[80]BOP!$A$59:$IV$59,[80]BOP!#REF!,[80]BOP!#REF!,[80]BOP!$A$81:$IV$88</definedName>
    <definedName name="Z_112039D1_FF0B_11D1_98B3_00C04FC96ABD_.wvu.Rows" localSheetId="18" hidden="1">[80]BOP!$A$36:$IV$36,[80]BOP!$A$44:$IV$44,[80]BOP!$A$59:$IV$59,[80]BOP!#REF!,[80]BOP!#REF!,[80]BOP!$A$81:$IV$88</definedName>
    <definedName name="Z_112039D1_FF0B_11D1_98B3_00C04FC96ABD_.wvu.Rows" localSheetId="22" hidden="1">[80]BOP!$A$36:$IV$36,[80]BOP!$A$44:$IV$44,[80]BOP!$A$59:$IV$59,[80]BOP!#REF!,[80]BOP!#REF!,[80]BOP!$A$81:$IV$88</definedName>
    <definedName name="Z_112039D1_FF0B_11D1_98B3_00C04FC96ABD_.wvu.Rows" localSheetId="8" hidden="1">[80]BOP!$A$36:$IV$36,[80]BOP!$A$44:$IV$44,[80]BOP!$A$59:$IV$59,[80]BOP!#REF!,[80]BOP!#REF!,[80]BOP!$A$81:$IV$88</definedName>
    <definedName name="Z_112039D1_FF0B_11D1_98B3_00C04FC96ABD_.wvu.Rows" hidden="1">[80]BOP!$A$36:$IV$36,[80]BOP!$A$44:$IV$44,[80]BOP!$A$59:$IV$59,[80]BOP!#REF!,[80]BOP!#REF!,[80]BOP!$A$81:$IV$88</definedName>
    <definedName name="Z_112039D2_FF0B_11D1_98B3_00C04FC96ABD_.wvu.Rows" localSheetId="10" hidden="1">[80]BOP!$A$36:$IV$36,[80]BOP!$A$44:$IV$44,[80]BOP!$A$59:$IV$59,[80]BOP!#REF!,[80]BOP!#REF!,[80]BOP!$A$81:$IV$88</definedName>
    <definedName name="Z_112039D2_FF0B_11D1_98B3_00C04FC96ABD_.wvu.Rows" localSheetId="11" hidden="1">[80]BOP!$A$36:$IV$36,[80]BOP!$A$44:$IV$44,[80]BOP!$A$59:$IV$59,[80]BOP!#REF!,[80]BOP!#REF!,[80]BOP!$A$81:$IV$88</definedName>
    <definedName name="Z_112039D2_FF0B_11D1_98B3_00C04FC96ABD_.wvu.Rows" localSheetId="12" hidden="1">[80]BOP!$A$36:$IV$36,[80]BOP!$A$44:$IV$44,[80]BOP!$A$59:$IV$59,[80]BOP!#REF!,[80]BOP!#REF!,[80]BOP!$A$81:$IV$88</definedName>
    <definedName name="Z_112039D2_FF0B_11D1_98B3_00C04FC96ABD_.wvu.Rows" localSheetId="18" hidden="1">[80]BOP!$A$36:$IV$36,[80]BOP!$A$44:$IV$44,[80]BOP!$A$59:$IV$59,[80]BOP!#REF!,[80]BOP!#REF!,[80]BOP!$A$81:$IV$88</definedName>
    <definedName name="Z_112039D2_FF0B_11D1_98B3_00C04FC96ABD_.wvu.Rows" localSheetId="22" hidden="1">[80]BOP!$A$36:$IV$36,[80]BOP!$A$44:$IV$44,[80]BOP!$A$59:$IV$59,[80]BOP!#REF!,[80]BOP!#REF!,[80]BOP!$A$81:$IV$88</definedName>
    <definedName name="Z_112039D2_FF0B_11D1_98B3_00C04FC96ABD_.wvu.Rows" localSheetId="8" hidden="1">[80]BOP!$A$36:$IV$36,[80]BOP!$A$44:$IV$44,[80]BOP!$A$59:$IV$59,[80]BOP!#REF!,[80]BOP!#REF!,[80]BOP!$A$81:$IV$88</definedName>
    <definedName name="Z_112039D2_FF0B_11D1_98B3_00C04FC96ABD_.wvu.Rows" hidden="1">[80]BOP!$A$36:$IV$36,[80]BOP!$A$44:$IV$44,[80]BOP!$A$59:$IV$59,[80]BOP!#REF!,[80]BOP!#REF!,[80]BOP!$A$81:$IV$88</definedName>
    <definedName name="Z_112039D3_FF0B_11D1_98B3_00C04FC96ABD_.wvu.Rows" localSheetId="10" hidden="1">[80]BOP!$A$36:$IV$36,[80]BOP!$A$44:$IV$44,[80]BOP!$A$59:$IV$59,[80]BOP!#REF!,[80]BOP!#REF!,[80]BOP!$A$81:$IV$88</definedName>
    <definedName name="Z_112039D3_FF0B_11D1_98B3_00C04FC96ABD_.wvu.Rows" localSheetId="11" hidden="1">[80]BOP!$A$36:$IV$36,[80]BOP!$A$44:$IV$44,[80]BOP!$A$59:$IV$59,[80]BOP!#REF!,[80]BOP!#REF!,[80]BOP!$A$81:$IV$88</definedName>
    <definedName name="Z_112039D3_FF0B_11D1_98B3_00C04FC96ABD_.wvu.Rows" localSheetId="12" hidden="1">[80]BOP!$A$36:$IV$36,[80]BOP!$A$44:$IV$44,[80]BOP!$A$59:$IV$59,[80]BOP!#REF!,[80]BOP!#REF!,[80]BOP!$A$81:$IV$88</definedName>
    <definedName name="Z_112039D3_FF0B_11D1_98B3_00C04FC96ABD_.wvu.Rows" localSheetId="22" hidden="1">[80]BOP!$A$36:$IV$36,[80]BOP!$A$44:$IV$44,[80]BOP!$A$59:$IV$59,[80]BOP!#REF!,[80]BOP!#REF!,[80]BOP!$A$81:$IV$88</definedName>
    <definedName name="Z_112039D3_FF0B_11D1_98B3_00C04FC96ABD_.wvu.Rows" localSheetId="8" hidden="1">[80]BOP!$A$36:$IV$36,[80]BOP!$A$44:$IV$44,[80]BOP!$A$59:$IV$59,[80]BOP!#REF!,[80]BOP!#REF!,[80]BOP!$A$81:$IV$88</definedName>
    <definedName name="Z_112039D3_FF0B_11D1_98B3_00C04FC96ABD_.wvu.Rows" hidden="1">[80]BOP!$A$36:$IV$36,[80]BOP!$A$44:$IV$44,[80]BOP!$A$59:$IV$59,[80]BOP!#REF!,[80]BOP!#REF!,[80]BOP!$A$81:$IV$88</definedName>
    <definedName name="Z_112039D4_FF0B_11D1_98B3_00C04FC96ABD_.wvu.Rows" localSheetId="10" hidden="1">[80]BOP!$A$36:$IV$36,[80]BOP!$A$44:$IV$44,[80]BOP!$A$59:$IV$59,[80]BOP!#REF!,[80]BOP!#REF!,[80]BOP!$A$79:$IV$79,[80]BOP!$A$81:$IV$88,[80]BOP!#REF!</definedName>
    <definedName name="Z_112039D4_FF0B_11D1_98B3_00C04FC96ABD_.wvu.Rows" localSheetId="11" hidden="1">[80]BOP!$A$36:$IV$36,[80]BOP!$A$44:$IV$44,[80]BOP!$A$59:$IV$59,[80]BOP!#REF!,[80]BOP!#REF!,[80]BOP!$A$79:$IV$79,[80]BOP!$A$81:$IV$88,[80]BOP!#REF!</definedName>
    <definedName name="Z_112039D4_FF0B_11D1_98B3_00C04FC96ABD_.wvu.Rows" localSheetId="12" hidden="1">[80]BOP!$A$36:$IV$36,[80]BOP!$A$44:$IV$44,[80]BOP!$A$59:$IV$59,[80]BOP!#REF!,[80]BOP!#REF!,[80]BOP!$A$79:$IV$79,[80]BOP!$A$81:$IV$88,[80]BOP!#REF!</definedName>
    <definedName name="Z_112039D4_FF0B_11D1_98B3_00C04FC96ABD_.wvu.Rows" localSheetId="22" hidden="1">[80]BOP!$A$36:$IV$36,[80]BOP!$A$44:$IV$44,[80]BOP!$A$59:$IV$59,[80]BOP!#REF!,[80]BOP!#REF!,[80]BOP!$A$79:$IV$79,[80]BOP!$A$81:$IV$88,[80]BOP!#REF!</definedName>
    <definedName name="Z_112039D4_FF0B_11D1_98B3_00C04FC96ABD_.wvu.Rows" localSheetId="8" hidden="1">[80]BOP!$A$36:$IV$36,[80]BOP!$A$44:$IV$44,[80]BOP!$A$59:$IV$59,[80]BOP!#REF!,[80]BOP!#REF!,[80]BOP!$A$79:$IV$79,[80]BOP!$A$81:$IV$88,[80]BOP!#REF!</definedName>
    <definedName name="Z_112039D4_FF0B_11D1_98B3_00C04FC96ABD_.wvu.Rows" hidden="1">[80]BOP!$A$36:$IV$36,[80]BOP!$A$44:$IV$44,[80]BOP!$A$59:$IV$59,[80]BOP!#REF!,[80]BOP!#REF!,[80]BOP!$A$79:$IV$79,[80]BOP!$A$81:$IV$88,[80]BOP!#REF!</definedName>
    <definedName name="Z_112039D5_FF0B_11D1_98B3_00C04FC96ABD_.wvu.Rows" localSheetId="10" hidden="1">[80]BOP!$A$36:$IV$36,[80]BOP!$A$44:$IV$44,[80]BOP!$A$59:$IV$59,[80]BOP!#REF!,[80]BOP!#REF!,[80]BOP!$A$79:$IV$79,[80]BOP!$A$81:$IV$88</definedName>
    <definedName name="Z_112039D5_FF0B_11D1_98B3_00C04FC96ABD_.wvu.Rows" localSheetId="11" hidden="1">[80]BOP!$A$36:$IV$36,[80]BOP!$A$44:$IV$44,[80]BOP!$A$59:$IV$59,[80]BOP!#REF!,[80]BOP!#REF!,[80]BOP!$A$79:$IV$79,[80]BOP!$A$81:$IV$88</definedName>
    <definedName name="Z_112039D5_FF0B_11D1_98B3_00C04FC96ABD_.wvu.Rows" localSheetId="12" hidden="1">[80]BOP!$A$36:$IV$36,[80]BOP!$A$44:$IV$44,[80]BOP!$A$59:$IV$59,[80]BOP!#REF!,[80]BOP!#REF!,[80]BOP!$A$79:$IV$79,[80]BOP!$A$81:$IV$88</definedName>
    <definedName name="Z_112039D5_FF0B_11D1_98B3_00C04FC96ABD_.wvu.Rows" localSheetId="22" hidden="1">[80]BOP!$A$36:$IV$36,[80]BOP!$A$44:$IV$44,[80]BOP!$A$59:$IV$59,[80]BOP!#REF!,[80]BOP!#REF!,[80]BOP!$A$79:$IV$79,[80]BOP!$A$81:$IV$88</definedName>
    <definedName name="Z_112039D5_FF0B_11D1_98B3_00C04FC96ABD_.wvu.Rows" localSheetId="8" hidden="1">[80]BOP!$A$36:$IV$36,[80]BOP!$A$44:$IV$44,[80]BOP!$A$59:$IV$59,[80]BOP!#REF!,[80]BOP!#REF!,[80]BOP!$A$79:$IV$79,[80]BOP!$A$81:$IV$88</definedName>
    <definedName name="Z_112039D5_FF0B_11D1_98B3_00C04FC96ABD_.wvu.Rows" hidden="1">[80]BOP!$A$36:$IV$36,[80]BOP!$A$44:$IV$44,[80]BOP!$A$59:$IV$59,[80]BOP!#REF!,[80]BOP!#REF!,[80]BOP!$A$79:$IV$79,[80]BOP!$A$81:$IV$88</definedName>
    <definedName name="Z_112039D6_FF0B_11D1_98B3_00C04FC96ABD_.wvu.Rows" localSheetId="9" hidden="1">[80]BOP!$A$36:$IV$36,[80]BOP!$A$44:$IV$44,[80]BOP!$A$59:$IV$59,[80]BOP!#REF!,[80]BOP!#REF!,[80]BOP!$A$79:$IV$79,[80]BOP!#REF!</definedName>
    <definedName name="Z_112039D6_FF0B_11D1_98B3_00C04FC96ABD_.wvu.Rows" localSheetId="10" hidden="1">[80]BOP!$A$36:$IV$36,[80]BOP!$A$44:$IV$44,[80]BOP!$A$59:$IV$59,[80]BOP!#REF!,[80]BOP!#REF!,[80]BOP!$A$79:$IV$79,[80]BOP!#REF!</definedName>
    <definedName name="Z_112039D6_FF0B_11D1_98B3_00C04FC96ABD_.wvu.Rows" localSheetId="11" hidden="1">[80]BOP!$A$36:$IV$36,[80]BOP!$A$44:$IV$44,[80]BOP!$A$59:$IV$59,[80]BOP!#REF!,[80]BOP!#REF!,[80]BOP!$A$79:$IV$79,[80]BOP!#REF!</definedName>
    <definedName name="Z_112039D6_FF0B_11D1_98B3_00C04FC96ABD_.wvu.Rows" localSheetId="12" hidden="1">[80]BOP!$A$36:$IV$36,[80]BOP!$A$44:$IV$44,[80]BOP!$A$59:$IV$59,[80]BOP!#REF!,[80]BOP!#REF!,[80]BOP!$A$79:$IV$79,[80]BOP!#REF!</definedName>
    <definedName name="Z_112039D6_FF0B_11D1_98B3_00C04FC96ABD_.wvu.Rows" localSheetId="18" hidden="1">[80]BOP!$A$36:$IV$36,[80]BOP!$A$44:$IV$44,[80]BOP!$A$59:$IV$59,[80]BOP!#REF!,[80]BOP!#REF!,[80]BOP!$A$79:$IV$79,[80]BOP!#REF!</definedName>
    <definedName name="Z_112039D6_FF0B_11D1_98B3_00C04FC96ABD_.wvu.Rows" localSheetId="22" hidden="1">[80]BOP!$A$36:$IV$36,[80]BOP!$A$44:$IV$44,[80]BOP!$A$59:$IV$59,[80]BOP!#REF!,[80]BOP!#REF!,[80]BOP!$A$79:$IV$79,[80]BOP!#REF!</definedName>
    <definedName name="Z_112039D6_FF0B_11D1_98B3_00C04FC96ABD_.wvu.Rows" localSheetId="8" hidden="1">[80]BOP!$A$36:$IV$36,[80]BOP!$A$44:$IV$44,[80]BOP!$A$59:$IV$59,[80]BOP!#REF!,[80]BOP!#REF!,[80]BOP!$A$79:$IV$79,[80]BOP!#REF!</definedName>
    <definedName name="Z_112039D6_FF0B_11D1_98B3_00C04FC96ABD_.wvu.Rows" hidden="1">[80]BOP!$A$36:$IV$36,[80]BOP!$A$44:$IV$44,[80]BOP!$A$59:$IV$59,[80]BOP!#REF!,[80]BOP!#REF!,[80]BOP!$A$79:$IV$79,[80]BOP!#REF!</definedName>
    <definedName name="Z_112039D7_FF0B_11D1_98B3_00C04FC96ABD_.wvu.Rows" hidden="1">[80]BOP!$A$36:$IV$36,[80]BOP!$A$44:$IV$44,[80]BOP!$A$59:$IV$59,[80]BOP!#REF!,[80]BOP!#REF!,[80]BOP!$A$79:$IV$79,[80]BOP!$A$81:$IV$88,[80]BOP!#REF!</definedName>
    <definedName name="Z_112039D8_FF0B_11D1_98B3_00C04FC96ABD_.wvu.Rows" hidden="1">[80]BOP!$A$36:$IV$36,[80]BOP!$A$44:$IV$44,[80]BOP!$A$59:$IV$59,[80]BOP!#REF!,[80]BOP!#REF!,[80]BOP!$A$79:$IV$79,[80]BOP!$A$81:$IV$88,[80]BOP!#REF!</definedName>
    <definedName name="Z_112039D9_FF0B_11D1_98B3_00C04FC96ABD_.wvu.Rows" hidden="1">[80]BOP!$A$36:$IV$36,[80]BOP!$A$44:$IV$44,[80]BOP!$A$59:$IV$59,[80]BOP!#REF!,[80]BOP!#REF!,[80]BOP!$A$79:$IV$79,[80]BOP!$A$81:$IV$88,[80]BOP!#REF!</definedName>
    <definedName name="Z_112039DB_FF0B_11D1_98B3_00C04FC96ABD_.wvu.Rows" localSheetId="10" hidden="1">[80]BOP!$A$36:$IV$36,[80]BOP!$A$44:$IV$44,[80]BOP!$A$59:$IV$59,[80]BOP!#REF!,[80]BOP!#REF!,[80]BOP!$A$79:$IV$79,[80]BOP!$A$81:$IV$88,[80]BOP!#REF!,[80]BOP!#REF!</definedName>
    <definedName name="Z_112039DB_FF0B_11D1_98B3_00C04FC96ABD_.wvu.Rows" localSheetId="11" hidden="1">[80]BOP!$A$36:$IV$36,[80]BOP!$A$44:$IV$44,[80]BOP!$A$59:$IV$59,[80]BOP!#REF!,[80]BOP!#REF!,[80]BOP!$A$79:$IV$79,[80]BOP!$A$81:$IV$88,[80]BOP!#REF!,[80]BOP!#REF!</definedName>
    <definedName name="Z_112039DB_FF0B_11D1_98B3_00C04FC96ABD_.wvu.Rows" localSheetId="12" hidden="1">[80]BOP!$A$36:$IV$36,[80]BOP!$A$44:$IV$44,[80]BOP!$A$59:$IV$59,[80]BOP!#REF!,[80]BOP!#REF!,[80]BOP!$A$79:$IV$79,[80]BOP!$A$81:$IV$88,[80]BOP!#REF!,[80]BOP!#REF!</definedName>
    <definedName name="Z_112039DB_FF0B_11D1_98B3_00C04FC96ABD_.wvu.Rows" localSheetId="22" hidden="1">[80]BOP!$A$36:$IV$36,[80]BOP!$A$44:$IV$44,[80]BOP!$A$59:$IV$59,[80]BOP!#REF!,[80]BOP!#REF!,[80]BOP!$A$79:$IV$79,[80]BOP!$A$81:$IV$88,[80]BOP!#REF!,[80]BOP!#REF!</definedName>
    <definedName name="Z_112039DB_FF0B_11D1_98B3_00C04FC96ABD_.wvu.Rows" localSheetId="8" hidden="1">[80]BOP!$A$36:$IV$36,[80]BOP!$A$44:$IV$44,[80]BOP!$A$59:$IV$59,[80]BOP!#REF!,[80]BOP!#REF!,[80]BOP!$A$79:$IV$79,[80]BOP!$A$81:$IV$88,[80]BOP!#REF!,[80]BOP!#REF!</definedName>
    <definedName name="Z_112039DB_FF0B_11D1_98B3_00C04FC96ABD_.wvu.Rows" hidden="1">[80]BOP!$A$36:$IV$36,[80]BOP!$A$44:$IV$44,[80]BOP!$A$59:$IV$59,[80]BOP!#REF!,[80]BOP!#REF!,[80]BOP!$A$79:$IV$79,[80]BOP!$A$81:$IV$88,[80]BOP!#REF!,[80]BOP!#REF!</definedName>
    <definedName name="Z_112039DC_FF0B_11D1_98B3_00C04FC96ABD_.wvu.Rows" localSheetId="10" hidden="1">[80]BOP!$A$36:$IV$36,[80]BOP!$A$44:$IV$44,[80]BOP!$A$59:$IV$59,[80]BOP!#REF!,[80]BOP!#REF!,[80]BOP!$A$79:$IV$79,[80]BOP!$A$81:$IV$88,[80]BOP!#REF!,[80]BOP!#REF!</definedName>
    <definedName name="Z_112039DC_FF0B_11D1_98B3_00C04FC96ABD_.wvu.Rows" localSheetId="11" hidden="1">[80]BOP!$A$36:$IV$36,[80]BOP!$A$44:$IV$44,[80]BOP!$A$59:$IV$59,[80]BOP!#REF!,[80]BOP!#REF!,[80]BOP!$A$79:$IV$79,[80]BOP!$A$81:$IV$88,[80]BOP!#REF!,[80]BOP!#REF!</definedName>
    <definedName name="Z_112039DC_FF0B_11D1_98B3_00C04FC96ABD_.wvu.Rows" localSheetId="12" hidden="1">[80]BOP!$A$36:$IV$36,[80]BOP!$A$44:$IV$44,[80]BOP!$A$59:$IV$59,[80]BOP!#REF!,[80]BOP!#REF!,[80]BOP!$A$79:$IV$79,[80]BOP!$A$81:$IV$88,[80]BOP!#REF!,[80]BOP!#REF!</definedName>
    <definedName name="Z_112039DC_FF0B_11D1_98B3_00C04FC96ABD_.wvu.Rows" localSheetId="22" hidden="1">[80]BOP!$A$36:$IV$36,[80]BOP!$A$44:$IV$44,[80]BOP!$A$59:$IV$59,[80]BOP!#REF!,[80]BOP!#REF!,[80]BOP!$A$79:$IV$79,[80]BOP!$A$81:$IV$88,[80]BOP!#REF!,[80]BOP!#REF!</definedName>
    <definedName name="Z_112039DC_FF0B_11D1_98B3_00C04FC96ABD_.wvu.Rows" localSheetId="8" hidden="1">[80]BOP!$A$36:$IV$36,[80]BOP!$A$44:$IV$44,[80]BOP!$A$59:$IV$59,[80]BOP!#REF!,[80]BOP!#REF!,[80]BOP!$A$79:$IV$79,[80]BOP!$A$81:$IV$88,[80]BOP!#REF!,[80]BOP!#REF!</definedName>
    <definedName name="Z_112039DC_FF0B_11D1_98B3_00C04FC96ABD_.wvu.Rows" hidden="1">[80]BOP!$A$36:$IV$36,[80]BOP!$A$44:$IV$44,[80]BOP!$A$59:$IV$59,[80]BOP!#REF!,[80]BOP!#REF!,[80]BOP!$A$79:$IV$79,[80]BOP!$A$81:$IV$88,[80]BOP!#REF!,[80]BOP!#REF!</definedName>
    <definedName name="Z_112039DD_FF0B_11D1_98B3_00C04FC96ABD_.wvu.Rows" hidden="1">[80]BOP!$A$36:$IV$36,[80]BOP!$A$44:$IV$44,[80]BOP!$A$59:$IV$59,[80]BOP!#REF!,[80]BOP!#REF!,[80]BOP!$A$79:$IV$79</definedName>
    <definedName name="Z_112B8339_2081_11D2_BFD2_00A02466506E_.wvu.PrintTitles" hidden="1">[114]SUMMARY!$B$1:$D$65536,[114]SUMMARY!$A$3:$IV$5</definedName>
    <definedName name="Z_112B833B_2081_11D2_BFD2_00A02466506E_.wvu.PrintTitles" hidden="1">[114]SUMMARY!$B$1:$D$65536,[114]SUMMARY!$A$3:$IV$5</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12" hidden="1">#REF!</definedName>
    <definedName name="Z_1A87067C_7102_4E77_BC8D_D9D9112AA17F_.wvu.Cols" localSheetId="18" hidden="1">#REF!</definedName>
    <definedName name="Z_1A87067C_7102_4E77_BC8D_D9D9112AA17F_.wvu.Cols" localSheetId="21" hidden="1">#REF!</definedName>
    <definedName name="Z_1A87067C_7102_4E77_BC8D_D9D9112AA17F_.wvu.Cols" localSheetId="22" hidden="1">#REF!</definedName>
    <definedName name="Z_1A87067C_7102_4E77_BC8D_D9D9112AA17F_.wvu.Cols" localSheetId="8"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12" hidden="1">#REF!</definedName>
    <definedName name="Z_1A87067C_7102_4E77_BC8D_D9D9112AA17F_.wvu.PrintArea" localSheetId="18" hidden="1">#REF!</definedName>
    <definedName name="Z_1A87067C_7102_4E77_BC8D_D9D9112AA17F_.wvu.PrintArea" localSheetId="21" hidden="1">#REF!</definedName>
    <definedName name="Z_1A87067C_7102_4E77_BC8D_D9D9112AA17F_.wvu.PrintArea" localSheetId="22"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11" hidden="1">#REF!</definedName>
    <definedName name="Z_1A87067C_7102_4E77_BC8D_D9D9112AA17F_.wvu.PrintTitles" localSheetId="12" hidden="1">#REF!</definedName>
    <definedName name="Z_1A87067C_7102_4E77_BC8D_D9D9112AA17F_.wvu.PrintTitles" localSheetId="18" hidden="1">#REF!</definedName>
    <definedName name="Z_1A87067C_7102_4E77_BC8D_D9D9112AA17F_.wvu.PrintTitles" localSheetId="21" hidden="1">#REF!</definedName>
    <definedName name="Z_1A87067C_7102_4E77_BC8D_D9D9112AA17F_.wvu.PrintTitles" localSheetId="22"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0" hidden="1">#REF!</definedName>
    <definedName name="Z_1A87067C_7102_4E77_BC8D_D9D9112AA17F_.wvu.Rows" localSheetId="11" hidden="1">#REF!</definedName>
    <definedName name="Z_1A87067C_7102_4E77_BC8D_D9D9112AA17F_.wvu.Rows" localSheetId="12" hidden="1">#REF!</definedName>
    <definedName name="Z_1A87067C_7102_4E77_BC8D_D9D9112AA17F_.wvu.Rows" localSheetId="18" hidden="1">#REF!</definedName>
    <definedName name="Z_1A87067C_7102_4E77_BC8D_D9D9112AA17F_.wvu.Rows" localSheetId="21" hidden="1">#REF!</definedName>
    <definedName name="Z_1A87067C_7102_4E77_BC8D_D9D9112AA17F_.wvu.Rows" localSheetId="22" hidden="1">#REF!</definedName>
    <definedName name="Z_1A87067C_7102_4E77_BC8D_D9D9112AA17F_.wvu.Rows" localSheetId="8" hidden="1">#REF!</definedName>
    <definedName name="Z_1A87067C_7102_4E77_BC8D_D9D9112AA17F_.wvu.Rows" hidden="1">#REF!</definedName>
    <definedName name="Z_1A8C061B_2301_11D3_BFD1_000039E37209_.wvu.Cols" hidden="1">'[115]IDA-tab7'!$K$1:$T$65536,'[115]IDA-tab7'!$V$1:$AE$65536,'[115]IDA-tab7'!$AG$1:$AP$65536</definedName>
    <definedName name="Z_1A8C061B_2301_11D3_BFD1_000039E37209_.wvu.Rows" hidden="1">'[115]IDA-tab7'!$A$10:$IV$11,'[115]IDA-tab7'!$A$14:$IV$14,'[115]IDA-tab7'!$A$18:$IV$18</definedName>
    <definedName name="Z_1A8C061C_2301_11D3_BFD1_000039E37209_.wvu.Cols" hidden="1">'[115]IDA-tab7'!$K$1:$T$65536,'[115]IDA-tab7'!$V$1:$AE$65536,'[115]IDA-tab7'!$AG$1:$AP$65536</definedName>
    <definedName name="Z_1A8C061C_2301_11D3_BFD1_000039E37209_.wvu.Rows" hidden="1">'[115]IDA-tab7'!$A$10:$IV$11,'[115]IDA-tab7'!$A$14:$IV$14,'[115]IDA-tab7'!$A$18:$IV$18</definedName>
    <definedName name="Z_1A8C061E_2301_11D3_BFD1_000039E37209_.wvu.Cols" hidden="1">'[115]IDA-tab7'!$K$1:$T$65536,'[115]IDA-tab7'!$V$1:$AE$65536,'[115]IDA-tab7'!$AG$1:$AP$65536</definedName>
    <definedName name="Z_1A8C061E_2301_11D3_BFD1_000039E37209_.wvu.Rows" hidden="1">'[115]IDA-tab7'!$A$10:$IV$11,'[115]IDA-tab7'!$A$14:$IV$14,'[115]IDA-tab7'!$A$18:$IV$18</definedName>
    <definedName name="Z_1A8C061F_2301_11D3_BFD1_000039E37209_.wvu.Cols" hidden="1">'[115]IDA-tab7'!$K$1:$T$65536,'[115]IDA-tab7'!$V$1:$AE$65536,'[115]IDA-tab7'!$AG$1:$AP$65536</definedName>
    <definedName name="Z_1A8C061F_2301_11D3_BFD1_000039E37209_.wvu.Rows" hidden="1">'[115]IDA-tab7'!$A$10:$IV$11,'[115]IDA-tab7'!$A$14:$IV$14,'[115]IDA-tab7'!$A$18:$IV$18</definedName>
    <definedName name="Z_1F4C2007_FFA7_11D1_98B6_00C04FC96ABD_.wvu.Rows" hidden="1">[80]BOP!$A$36:$IV$36,[80]BOP!$A$44:$IV$44,[80]BOP!$A$59:$IV$59,[80]BOP!#REF!,[80]BOP!#REF!,[80]BOP!$A$81:$IV$88</definedName>
    <definedName name="Z_1F4C2008_FFA7_11D1_98B6_00C04FC96ABD_.wvu.Rows" hidden="1">[80]BOP!$A$36:$IV$36,[80]BOP!$A$44:$IV$44,[80]BOP!$A$59:$IV$59,[80]BOP!#REF!,[80]BOP!#REF!,[80]BOP!$A$81:$IV$88</definedName>
    <definedName name="Z_1F4C2009_FFA7_11D1_98B6_00C04FC96ABD_.wvu.Rows" hidden="1">[80]BOP!$A$36:$IV$36,[80]BOP!$A$44:$IV$44,[80]BOP!$A$59:$IV$59,[80]BOP!#REF!,[80]BOP!#REF!,[80]BOP!$A$81:$IV$88</definedName>
    <definedName name="Z_1F4C200A_FFA7_11D1_98B6_00C04FC96ABD_.wvu.Rows" hidden="1">[80]BOP!$A$36:$IV$36,[80]BOP!$A$44:$IV$44,[80]BOP!$A$59:$IV$59,[80]BOP!#REF!,[80]BOP!#REF!,[80]BOP!$A$81:$IV$88</definedName>
    <definedName name="Z_1F4C200B_FFA7_11D1_98B6_00C04FC96ABD_.wvu.Rows" hidden="1">[80]BOP!$A$36:$IV$36,[80]BOP!$A$44:$IV$44,[80]BOP!$A$59:$IV$59,[80]BOP!#REF!,[80]BOP!#REF!,[80]BOP!$A$79:$IV$79,[80]BOP!$A$81:$IV$88,[80]BOP!#REF!</definedName>
    <definedName name="Z_1F4C200C_FFA7_11D1_98B6_00C04FC96ABD_.wvu.Rows" hidden="1">[80]BOP!$A$36:$IV$36,[80]BOP!$A$44:$IV$44,[80]BOP!$A$59:$IV$59,[80]BOP!#REF!,[80]BOP!#REF!,[80]BOP!$A$79:$IV$79,[80]BOP!$A$81:$IV$88</definedName>
    <definedName name="Z_1F4C200D_FFA7_11D1_98B6_00C04FC96ABD_.wvu.Rows" localSheetId="9" hidden="1">[80]BOP!$A$36:$IV$36,[80]BOP!$A$44:$IV$44,[80]BOP!$A$59:$IV$59,[80]BOP!#REF!,[80]BOP!#REF!,[80]BOP!$A$79:$IV$79,[80]BOP!#REF!</definedName>
    <definedName name="Z_1F4C200D_FFA7_11D1_98B6_00C04FC96ABD_.wvu.Rows" localSheetId="10" hidden="1">[80]BOP!$A$36:$IV$36,[80]BOP!$A$44:$IV$44,[80]BOP!$A$59:$IV$59,[80]BOP!#REF!,[80]BOP!#REF!,[80]BOP!$A$79:$IV$79,[80]BOP!#REF!</definedName>
    <definedName name="Z_1F4C200D_FFA7_11D1_98B6_00C04FC96ABD_.wvu.Rows" localSheetId="11" hidden="1">[80]BOP!$A$36:$IV$36,[80]BOP!$A$44:$IV$44,[80]BOP!$A$59:$IV$59,[80]BOP!#REF!,[80]BOP!#REF!,[80]BOP!$A$79:$IV$79,[80]BOP!#REF!</definedName>
    <definedName name="Z_1F4C200D_FFA7_11D1_98B6_00C04FC96ABD_.wvu.Rows" localSheetId="12" hidden="1">[80]BOP!$A$36:$IV$36,[80]BOP!$A$44:$IV$44,[80]BOP!$A$59:$IV$59,[80]BOP!#REF!,[80]BOP!#REF!,[80]BOP!$A$79:$IV$79,[80]BOP!#REF!</definedName>
    <definedName name="Z_1F4C200D_FFA7_11D1_98B6_00C04FC96ABD_.wvu.Rows" localSheetId="18" hidden="1">[80]BOP!$A$36:$IV$36,[80]BOP!$A$44:$IV$44,[80]BOP!$A$59:$IV$59,[80]BOP!#REF!,[80]BOP!#REF!,[80]BOP!$A$79:$IV$79,[80]BOP!#REF!</definedName>
    <definedName name="Z_1F4C200D_FFA7_11D1_98B6_00C04FC96ABD_.wvu.Rows" localSheetId="22" hidden="1">[80]BOP!$A$36:$IV$36,[80]BOP!$A$44:$IV$44,[80]BOP!$A$59:$IV$59,[80]BOP!#REF!,[80]BOP!#REF!,[80]BOP!$A$79:$IV$79,[80]BOP!#REF!</definedName>
    <definedName name="Z_1F4C200D_FFA7_11D1_98B6_00C04FC96ABD_.wvu.Rows" localSheetId="8" hidden="1">[80]BOP!$A$36:$IV$36,[80]BOP!$A$44:$IV$44,[80]BOP!$A$59:$IV$59,[80]BOP!#REF!,[80]BOP!#REF!,[80]BOP!$A$79:$IV$79,[80]BOP!#REF!</definedName>
    <definedName name="Z_1F4C200D_FFA7_11D1_98B6_00C04FC96ABD_.wvu.Rows" hidden="1">[80]BOP!$A$36:$IV$36,[80]BOP!$A$44:$IV$44,[80]BOP!$A$59:$IV$59,[80]BOP!#REF!,[80]BOP!#REF!,[80]BOP!$A$79:$IV$79,[80]BOP!#REF!</definedName>
    <definedName name="Z_1F4C200E_FFA7_11D1_98B6_00C04FC96ABD_.wvu.Rows" hidden="1">[80]BOP!$A$36:$IV$36,[80]BOP!$A$44:$IV$44,[80]BOP!$A$59:$IV$59,[80]BOP!#REF!,[80]BOP!#REF!,[80]BOP!$A$79:$IV$79,[80]BOP!$A$81:$IV$88,[80]BOP!#REF!</definedName>
    <definedName name="Z_1F4C200F_FFA7_11D1_98B6_00C04FC96ABD_.wvu.Rows" hidden="1">[80]BOP!$A$36:$IV$36,[80]BOP!$A$44:$IV$44,[80]BOP!$A$59:$IV$59,[80]BOP!#REF!,[80]BOP!#REF!,[80]BOP!$A$79:$IV$79,[80]BOP!$A$81:$IV$88,[80]BOP!#REF!</definedName>
    <definedName name="Z_1F4C2010_FFA7_11D1_98B6_00C04FC96ABD_.wvu.Rows" hidden="1">[80]BOP!$A$36:$IV$36,[80]BOP!$A$44:$IV$44,[80]BOP!$A$59:$IV$59,[80]BOP!#REF!,[80]BOP!#REF!,[80]BOP!$A$79:$IV$79,[80]BOP!$A$81:$IV$88,[80]BOP!#REF!</definedName>
    <definedName name="Z_1F4C2012_FFA7_11D1_98B6_00C04FC96ABD_.wvu.Rows" localSheetId="10" hidden="1">[80]BOP!$A$36:$IV$36,[80]BOP!$A$44:$IV$44,[80]BOP!$A$59:$IV$59,[80]BOP!#REF!,[80]BOP!#REF!,[80]BOP!$A$79:$IV$79,[80]BOP!$A$81:$IV$88,[80]BOP!#REF!,[80]BOP!#REF!</definedName>
    <definedName name="Z_1F4C2012_FFA7_11D1_98B6_00C04FC96ABD_.wvu.Rows" hidden="1">[80]BOP!$A$36:$IV$36,[80]BOP!$A$44:$IV$44,[80]BOP!$A$59:$IV$59,[80]BOP!#REF!,[80]BOP!#REF!,[80]BOP!$A$79:$IV$79,[80]BOP!$A$81:$IV$88,[80]BOP!#REF!,[80]BOP!#REF!</definedName>
    <definedName name="Z_1F4C2013_FFA7_11D1_98B6_00C04FC96ABD_.wvu.Rows" localSheetId="10" hidden="1">[80]BOP!$A$36:$IV$36,[80]BOP!$A$44:$IV$44,[80]BOP!$A$59:$IV$59,[80]BOP!#REF!,[80]BOP!#REF!,[80]BOP!$A$79:$IV$79,[80]BOP!$A$81:$IV$88,[80]BOP!#REF!,[80]BOP!#REF!</definedName>
    <definedName name="Z_1F4C2013_FFA7_11D1_98B6_00C04FC96ABD_.wvu.Rows" hidden="1">[80]BOP!$A$36:$IV$36,[80]BOP!$A$44:$IV$44,[80]BOP!$A$59:$IV$59,[80]BOP!#REF!,[80]BOP!#REF!,[80]BOP!$A$79:$IV$79,[80]BOP!$A$81:$IV$88,[80]BOP!#REF!,[80]BOP!#REF!</definedName>
    <definedName name="Z_1F4C2014_FFA7_11D1_98B6_00C04FC96ABD_.wvu.Rows" hidden="1">[80]BOP!$A$36:$IV$36,[80]BOP!$A$44:$IV$44,[80]BOP!$A$59:$IV$59,[80]BOP!#REF!,[80]BOP!#REF!,[80]BOP!$A$79:$IV$79</definedName>
    <definedName name="Z_49B0A4B0_963B_11D1_BFD1_00A02466B680_.wvu.Rows" hidden="1">[80]BOP!$A$36:$IV$36,[80]BOP!$A$44:$IV$44,[80]BOP!$A$59:$IV$59,[80]BOP!#REF!,[80]BOP!#REF!,[80]BOP!$A$81:$IV$88</definedName>
    <definedName name="Z_49B0A4B1_963B_11D1_BFD1_00A02466B680_.wvu.Rows" hidden="1">[80]BOP!$A$36:$IV$36,[80]BOP!$A$44:$IV$44,[80]BOP!$A$59:$IV$59,[80]BOP!#REF!,[80]BOP!#REF!,[80]BOP!$A$81:$IV$88</definedName>
    <definedName name="Z_49B0A4B4_963B_11D1_BFD1_00A02466B680_.wvu.Rows" hidden="1">[80]BOP!$A$36:$IV$36,[80]BOP!$A$44:$IV$44,[80]BOP!$A$59:$IV$59,[80]BOP!#REF!,[80]BOP!#REF!,[80]BOP!$A$79:$IV$79,[80]BOP!$A$81:$IV$88,[80]BOP!#REF!</definedName>
    <definedName name="Z_49B0A4B5_963B_11D1_BFD1_00A02466B680_.wvu.Rows" hidden="1">[80]BOP!$A$36:$IV$36,[80]BOP!$A$44:$IV$44,[80]BOP!$A$59:$IV$59,[80]BOP!#REF!,[80]BOP!#REF!,[80]BOP!$A$79:$IV$79,[80]BOP!$A$81:$IV$88</definedName>
    <definedName name="Z_49B0A4B6_963B_11D1_BFD1_00A02466B680_.wvu.Rows" localSheetId="9" hidden="1">[80]BOP!$A$36:$IV$36,[80]BOP!$A$44:$IV$44,[80]BOP!$A$59:$IV$59,[80]BOP!#REF!,[80]BOP!#REF!,[80]BOP!$A$79:$IV$79,[80]BOP!#REF!</definedName>
    <definedName name="Z_49B0A4B6_963B_11D1_BFD1_00A02466B680_.wvu.Rows" localSheetId="10" hidden="1">[80]BOP!$A$36:$IV$36,[80]BOP!$A$44:$IV$44,[80]BOP!$A$59:$IV$59,[80]BOP!#REF!,[80]BOP!#REF!,[80]BOP!$A$79:$IV$79,[80]BOP!#REF!</definedName>
    <definedName name="Z_49B0A4B6_963B_11D1_BFD1_00A02466B680_.wvu.Rows" localSheetId="11" hidden="1">[80]BOP!$A$36:$IV$36,[80]BOP!$A$44:$IV$44,[80]BOP!$A$59:$IV$59,[80]BOP!#REF!,[80]BOP!#REF!,[80]BOP!$A$79:$IV$79,[80]BOP!#REF!</definedName>
    <definedName name="Z_49B0A4B6_963B_11D1_BFD1_00A02466B680_.wvu.Rows" localSheetId="12" hidden="1">[80]BOP!$A$36:$IV$36,[80]BOP!$A$44:$IV$44,[80]BOP!$A$59:$IV$59,[80]BOP!#REF!,[80]BOP!#REF!,[80]BOP!$A$79:$IV$79,[80]BOP!#REF!</definedName>
    <definedName name="Z_49B0A4B6_963B_11D1_BFD1_00A02466B680_.wvu.Rows" localSheetId="18" hidden="1">[80]BOP!$A$36:$IV$36,[80]BOP!$A$44:$IV$44,[80]BOP!$A$59:$IV$59,[80]BOP!#REF!,[80]BOP!#REF!,[80]BOP!$A$79:$IV$79,[80]BOP!#REF!</definedName>
    <definedName name="Z_49B0A4B6_963B_11D1_BFD1_00A02466B680_.wvu.Rows" localSheetId="22" hidden="1">[80]BOP!$A$36:$IV$36,[80]BOP!$A$44:$IV$44,[80]BOP!$A$59:$IV$59,[80]BOP!#REF!,[80]BOP!#REF!,[80]BOP!$A$79:$IV$79,[80]BOP!#REF!</definedName>
    <definedName name="Z_49B0A4B6_963B_11D1_BFD1_00A02466B680_.wvu.Rows" localSheetId="8" hidden="1">[80]BOP!$A$36:$IV$36,[80]BOP!$A$44:$IV$44,[80]BOP!$A$59:$IV$59,[80]BOP!#REF!,[80]BOP!#REF!,[80]BOP!$A$79:$IV$79,[80]BOP!#REF!</definedName>
    <definedName name="Z_49B0A4B6_963B_11D1_BFD1_00A02466B680_.wvu.Rows" hidden="1">[80]BOP!$A$36:$IV$36,[80]BOP!$A$44:$IV$44,[80]BOP!$A$59:$IV$59,[80]BOP!#REF!,[80]BOP!#REF!,[80]BOP!$A$79:$IV$79,[80]BOP!#REF!</definedName>
    <definedName name="Z_49B0A4B7_963B_11D1_BFD1_00A02466B680_.wvu.Rows" hidden="1">[80]BOP!$A$36:$IV$36,[80]BOP!$A$44:$IV$44,[80]BOP!$A$59:$IV$59,[80]BOP!#REF!,[80]BOP!#REF!,[80]BOP!$A$79:$IV$79,[80]BOP!$A$81:$IV$88,[80]BOP!#REF!</definedName>
    <definedName name="Z_49B0A4B8_963B_11D1_BFD1_00A02466B680_.wvu.Rows" hidden="1">[80]BOP!$A$36:$IV$36,[80]BOP!$A$44:$IV$44,[80]BOP!$A$59:$IV$59,[80]BOP!#REF!,[80]BOP!#REF!,[80]BOP!$A$79:$IV$79,[80]BOP!$A$81:$IV$88,[80]BOP!#REF!</definedName>
    <definedName name="Z_49B0A4B9_963B_11D1_BFD1_00A02466B680_.wvu.Rows" hidden="1">[80]BOP!$A$36:$IV$36,[80]BOP!$A$44:$IV$44,[80]BOP!$A$59:$IV$59,[80]BOP!#REF!,[80]BOP!#REF!,[80]BOP!$A$79:$IV$79,[80]BOP!$A$81:$IV$88,[80]BOP!#REF!</definedName>
    <definedName name="Z_49B0A4BB_963B_11D1_BFD1_00A02466B680_.wvu.Rows" hidden="1">[80]BOP!$A$36:$IV$36,[80]BOP!$A$44:$IV$44,[80]BOP!$A$59:$IV$59,[80]BOP!#REF!,[80]BOP!#REF!,[80]BOP!$A$79:$IV$79,[80]BOP!$A$81:$IV$88,[80]BOP!#REF!,[80]BOP!#REF!</definedName>
    <definedName name="Z_49B0A4BC_963B_11D1_BFD1_00A02466B680_.wvu.Rows" hidden="1">[80]BOP!$A$36:$IV$36,[80]BOP!$A$44:$IV$44,[80]BOP!$A$59:$IV$59,[80]BOP!#REF!,[80]BOP!#REF!,[80]BOP!$A$79:$IV$79,[80]BOP!$A$81:$IV$88,[80]BOP!#REF!,[80]BOP!#REF!</definedName>
    <definedName name="Z_49B0A4BD_963B_11D1_BFD1_00A02466B680_.wvu.Rows" hidden="1">[80]BOP!$A$36:$IV$36,[80]BOP!$A$44:$IV$44,[80]BOP!$A$59:$IV$59,[80]BOP!#REF!,[80]BOP!#REF!,[80]BOP!$A$79:$IV$79</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12" hidden="1">#REF!</definedName>
    <definedName name="Z_5F3A46A2_1A22_4FA5_A3C5_1DEBD8BB3B53_.wvu.Cols" localSheetId="18" hidden="1">#REF!</definedName>
    <definedName name="Z_5F3A46A2_1A22_4FA5_A3C5_1DEBD8BB3B53_.wvu.Cols" localSheetId="21" hidden="1">#REF!</definedName>
    <definedName name="Z_5F3A46A2_1A22_4FA5_A3C5_1DEBD8BB3B53_.wvu.Cols" localSheetId="22" hidden="1">#REF!</definedName>
    <definedName name="Z_5F3A46A2_1A22_4FA5_A3C5_1DEBD8BB3B53_.wvu.Cols" localSheetId="8"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12" hidden="1">#REF!</definedName>
    <definedName name="Z_5F3A46A2_1A22_4FA5_A3C5_1DEBD8BB3B53_.wvu.PrintArea" localSheetId="18" hidden="1">#REF!</definedName>
    <definedName name="Z_5F3A46A2_1A22_4FA5_A3C5_1DEBD8BB3B53_.wvu.PrintArea" localSheetId="21" hidden="1">#REF!</definedName>
    <definedName name="Z_5F3A46A2_1A22_4FA5_A3C5_1DEBD8BB3B53_.wvu.PrintArea" localSheetId="22"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11" hidden="1">#REF!</definedName>
    <definedName name="Z_5F3A46A2_1A22_4FA5_A3C5_1DEBD8BB3B53_.wvu.PrintTitles" localSheetId="12" hidden="1">#REF!</definedName>
    <definedName name="Z_5F3A46A2_1A22_4FA5_A3C5_1DEBD8BB3B53_.wvu.PrintTitles" localSheetId="18" hidden="1">#REF!</definedName>
    <definedName name="Z_5F3A46A2_1A22_4FA5_A3C5_1DEBD8BB3B53_.wvu.PrintTitles" localSheetId="21" hidden="1">#REF!</definedName>
    <definedName name="Z_5F3A46A2_1A22_4FA5_A3C5_1DEBD8BB3B53_.wvu.PrintTitles" localSheetId="22"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0" hidden="1">#REF!</definedName>
    <definedName name="Z_5F3A46A2_1A22_4FA5_A3C5_1DEBD8BB3B53_.wvu.Rows" localSheetId="11" hidden="1">#REF!</definedName>
    <definedName name="Z_5F3A46A2_1A22_4FA5_A3C5_1DEBD8BB3B53_.wvu.Rows" localSheetId="12" hidden="1">#REF!</definedName>
    <definedName name="Z_5F3A46A2_1A22_4FA5_A3C5_1DEBD8BB3B53_.wvu.Rows" localSheetId="18" hidden="1">#REF!</definedName>
    <definedName name="Z_5F3A46A2_1A22_4FA5_A3C5_1DEBD8BB3B53_.wvu.Rows" localSheetId="21" hidden="1">#REF!</definedName>
    <definedName name="Z_5F3A46A2_1A22_4FA5_A3C5_1DEBD8BB3B53_.wvu.Rows" localSheetId="22" hidden="1">#REF!</definedName>
    <definedName name="Z_5F3A46A2_1A22_4FA5_A3C5_1DEBD8BB3B53_.wvu.Rows" localSheetId="8" hidden="1">#REF!</definedName>
    <definedName name="Z_5F3A46A2_1A22_4FA5_A3C5_1DEBD8BB3B53_.wvu.Rows" hidden="1">#REF!</definedName>
    <definedName name="Z_65976840_70A2_11D2_BFD1_C1F7123CE332_.wvu.PrintTitles" hidden="1">[114]SUMMARY!$B$1:$D$65536,[114]SUMMARY!$A$3:$IV$5</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12" hidden="1">#REF!</definedName>
    <definedName name="Z_95224721_0485_11D4_BFD1_00508B5F4DA4_.wvu.Cols" localSheetId="18"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localSheetId="8" hidden="1">#REF!</definedName>
    <definedName name="Z_95224721_0485_11D4_BFD1_00508B5F4DA4_.wvu.Cols" hidden="1">#REF!</definedName>
    <definedName name="Z_9E0C48F8_FFCC_11D1_98BA_00C04FC96ABD_.wvu.Rows" hidden="1">[80]BOP!$A$36:$IV$36,[80]BOP!$A$44:$IV$44,[80]BOP!$A$59:$IV$59,[80]BOP!#REF!,[80]BOP!#REF!,[80]BOP!$A$81:$IV$88</definedName>
    <definedName name="Z_9E0C48F9_FFCC_11D1_98BA_00C04FC96ABD_.wvu.Rows" hidden="1">[80]BOP!$A$36:$IV$36,[80]BOP!$A$44:$IV$44,[80]BOP!$A$59:$IV$59,[80]BOP!#REF!,[80]BOP!#REF!,[80]BOP!$A$81:$IV$88</definedName>
    <definedName name="Z_9E0C48FA_FFCC_11D1_98BA_00C04FC96ABD_.wvu.Rows" hidden="1">[80]BOP!$A$36:$IV$36,[80]BOP!$A$44:$IV$44,[80]BOP!$A$59:$IV$59,[80]BOP!#REF!,[80]BOP!#REF!,[80]BOP!$A$81:$IV$88</definedName>
    <definedName name="Z_9E0C48FB_FFCC_11D1_98BA_00C04FC96ABD_.wvu.Rows" hidden="1">[80]BOP!$A$36:$IV$36,[80]BOP!$A$44:$IV$44,[80]BOP!$A$59:$IV$59,[80]BOP!#REF!,[80]BOP!#REF!,[80]BOP!$A$81:$IV$88</definedName>
    <definedName name="Z_9E0C48FC_FFCC_11D1_98BA_00C04FC96ABD_.wvu.Rows" hidden="1">[80]BOP!$A$36:$IV$36,[80]BOP!$A$44:$IV$44,[80]BOP!$A$59:$IV$59,[80]BOP!#REF!,[80]BOP!#REF!,[80]BOP!$A$79:$IV$79,[80]BOP!$A$81:$IV$88,[80]BOP!#REF!</definedName>
    <definedName name="Z_9E0C48FD_FFCC_11D1_98BA_00C04FC96ABD_.wvu.Rows" hidden="1">[80]BOP!$A$36:$IV$36,[80]BOP!$A$44:$IV$44,[80]BOP!$A$59:$IV$59,[80]BOP!#REF!,[80]BOP!#REF!,[80]BOP!$A$79:$IV$79,[80]BOP!$A$81:$IV$88</definedName>
    <definedName name="Z_9E0C48FE_FFCC_11D1_98BA_00C04FC96ABD_.wvu.Rows" localSheetId="9" hidden="1">[80]BOP!$A$36:$IV$36,[80]BOP!$A$44:$IV$44,[80]BOP!$A$59:$IV$59,[80]BOP!#REF!,[80]BOP!#REF!,[80]BOP!$A$79:$IV$79,[80]BOP!#REF!</definedName>
    <definedName name="Z_9E0C48FE_FFCC_11D1_98BA_00C04FC96ABD_.wvu.Rows" localSheetId="10" hidden="1">[80]BOP!$A$36:$IV$36,[80]BOP!$A$44:$IV$44,[80]BOP!$A$59:$IV$59,[80]BOP!#REF!,[80]BOP!#REF!,[80]BOP!$A$79:$IV$79,[80]BOP!#REF!</definedName>
    <definedName name="Z_9E0C48FE_FFCC_11D1_98BA_00C04FC96ABD_.wvu.Rows" localSheetId="11" hidden="1">[80]BOP!$A$36:$IV$36,[80]BOP!$A$44:$IV$44,[80]BOP!$A$59:$IV$59,[80]BOP!#REF!,[80]BOP!#REF!,[80]BOP!$A$79:$IV$79,[80]BOP!#REF!</definedName>
    <definedName name="Z_9E0C48FE_FFCC_11D1_98BA_00C04FC96ABD_.wvu.Rows" localSheetId="12" hidden="1">[80]BOP!$A$36:$IV$36,[80]BOP!$A$44:$IV$44,[80]BOP!$A$59:$IV$59,[80]BOP!#REF!,[80]BOP!#REF!,[80]BOP!$A$79:$IV$79,[80]BOP!#REF!</definedName>
    <definedName name="Z_9E0C48FE_FFCC_11D1_98BA_00C04FC96ABD_.wvu.Rows" localSheetId="18" hidden="1">[80]BOP!$A$36:$IV$36,[80]BOP!$A$44:$IV$44,[80]BOP!$A$59:$IV$59,[80]BOP!#REF!,[80]BOP!#REF!,[80]BOP!$A$79:$IV$79,[80]BOP!#REF!</definedName>
    <definedName name="Z_9E0C48FE_FFCC_11D1_98BA_00C04FC96ABD_.wvu.Rows" localSheetId="22" hidden="1">[80]BOP!$A$36:$IV$36,[80]BOP!$A$44:$IV$44,[80]BOP!$A$59:$IV$59,[80]BOP!#REF!,[80]BOP!#REF!,[80]BOP!$A$79:$IV$79,[80]BOP!#REF!</definedName>
    <definedName name="Z_9E0C48FE_FFCC_11D1_98BA_00C04FC96ABD_.wvu.Rows" localSheetId="8" hidden="1">[80]BOP!$A$36:$IV$36,[80]BOP!$A$44:$IV$44,[80]BOP!$A$59:$IV$59,[80]BOP!#REF!,[80]BOP!#REF!,[80]BOP!$A$79:$IV$79,[80]BOP!#REF!</definedName>
    <definedName name="Z_9E0C48FE_FFCC_11D1_98BA_00C04FC96ABD_.wvu.Rows" hidden="1">[80]BOP!$A$36:$IV$36,[80]BOP!$A$44:$IV$44,[80]BOP!$A$59:$IV$59,[80]BOP!#REF!,[80]BOP!#REF!,[80]BOP!$A$79:$IV$79,[80]BOP!#REF!</definedName>
    <definedName name="Z_9E0C48FF_FFCC_11D1_98BA_00C04FC96ABD_.wvu.Rows" hidden="1">[80]BOP!$A$36:$IV$36,[80]BOP!$A$44:$IV$44,[80]BOP!$A$59:$IV$59,[80]BOP!#REF!,[80]BOP!#REF!,[80]BOP!$A$79:$IV$79,[80]BOP!$A$81:$IV$88,[80]BOP!#REF!</definedName>
    <definedName name="Z_9E0C4900_FFCC_11D1_98BA_00C04FC96ABD_.wvu.Rows" hidden="1">[80]BOP!$A$36:$IV$36,[80]BOP!$A$44:$IV$44,[80]BOP!$A$59:$IV$59,[80]BOP!#REF!,[80]BOP!#REF!,[80]BOP!$A$79:$IV$79,[80]BOP!$A$81:$IV$88,[80]BOP!#REF!</definedName>
    <definedName name="Z_9E0C4901_FFCC_11D1_98BA_00C04FC96ABD_.wvu.Rows" hidden="1">[80]BOP!$A$36:$IV$36,[80]BOP!$A$44:$IV$44,[80]BOP!$A$59:$IV$59,[80]BOP!#REF!,[80]BOP!#REF!,[80]BOP!$A$79:$IV$79,[80]BOP!$A$81:$IV$88,[80]BOP!#REF!</definedName>
    <definedName name="Z_9E0C4903_FFCC_11D1_98BA_00C04FC96ABD_.wvu.Rows" hidden="1">[80]BOP!$A$36:$IV$36,[80]BOP!$A$44:$IV$44,[80]BOP!$A$59:$IV$59,[80]BOP!#REF!,[80]BOP!#REF!,[80]BOP!$A$79:$IV$79,[80]BOP!$A$81:$IV$88,[80]BOP!#REF!,[80]BOP!#REF!</definedName>
    <definedName name="Z_9E0C4904_FFCC_11D1_98BA_00C04FC96ABD_.wvu.Rows" hidden="1">[80]BOP!$A$36:$IV$36,[80]BOP!$A$44:$IV$44,[80]BOP!$A$59:$IV$59,[80]BOP!#REF!,[80]BOP!#REF!,[80]BOP!$A$79:$IV$79,[80]BOP!$A$81:$IV$88,[80]BOP!#REF!,[80]BOP!#REF!</definedName>
    <definedName name="Z_9E0C4905_FFCC_11D1_98BA_00C04FC96ABD_.wvu.Rows" hidden="1">[80]BOP!$A$36:$IV$36,[80]BOP!$A$44:$IV$44,[80]BOP!$A$59:$IV$59,[80]BOP!#REF!,[80]BOP!#REF!,[80]BOP!$A$79:$IV$79</definedName>
    <definedName name="Z_B424DD41_AAD0_11D2_BFD1_00A02466506E_.wvu.PrintTitles" hidden="1">[114]SUMMARY!$B$1:$D$65536,[114]SUMMARY!$A$3:$IV$5</definedName>
    <definedName name="Z_BC2BFA12_1C91_11D2_BFD2_00A02466506E_.wvu.PrintTitles" hidden="1">[114]SUMMARY!$B$1:$D$65536,[114]SUMMARY!$A$3:$IV$5</definedName>
    <definedName name="Z_C21FAE85_013A_11D2_98BD_00C04FC96ABD_.wvu.Rows" hidden="1">[80]BOP!$A$36:$IV$36,[80]BOP!$A$44:$IV$44,[80]BOP!$A$59:$IV$59,[80]BOP!#REF!,[80]BOP!#REF!,[80]BOP!$A$81:$IV$88</definedName>
    <definedName name="Z_C21FAE86_013A_11D2_98BD_00C04FC96ABD_.wvu.Rows" hidden="1">[80]BOP!$A$36:$IV$36,[80]BOP!$A$44:$IV$44,[80]BOP!$A$59:$IV$59,[80]BOP!#REF!,[80]BOP!#REF!,[80]BOP!$A$81:$IV$88</definedName>
    <definedName name="Z_C21FAE87_013A_11D2_98BD_00C04FC96ABD_.wvu.Rows" hidden="1">[80]BOP!$A$36:$IV$36,[80]BOP!$A$44:$IV$44,[80]BOP!$A$59:$IV$59,[80]BOP!#REF!,[80]BOP!#REF!,[80]BOP!$A$81:$IV$88</definedName>
    <definedName name="Z_C21FAE88_013A_11D2_98BD_00C04FC96ABD_.wvu.Rows" hidden="1">[80]BOP!$A$36:$IV$36,[80]BOP!$A$44:$IV$44,[80]BOP!$A$59:$IV$59,[80]BOP!#REF!,[80]BOP!#REF!,[80]BOP!$A$81:$IV$88</definedName>
    <definedName name="Z_C21FAE89_013A_11D2_98BD_00C04FC96ABD_.wvu.Rows" hidden="1">[80]BOP!$A$36:$IV$36,[80]BOP!$A$44:$IV$44,[80]BOP!$A$59:$IV$59,[80]BOP!#REF!,[80]BOP!#REF!,[80]BOP!$A$79:$IV$79,[80]BOP!$A$81:$IV$88,[80]BOP!#REF!</definedName>
    <definedName name="Z_C21FAE8A_013A_11D2_98BD_00C04FC96ABD_.wvu.Rows" hidden="1">[80]BOP!$A$36:$IV$36,[80]BOP!$A$44:$IV$44,[80]BOP!$A$59:$IV$59,[80]BOP!#REF!,[80]BOP!#REF!,[80]BOP!$A$79:$IV$79,[80]BOP!$A$81:$IV$88</definedName>
    <definedName name="Z_C21FAE8B_013A_11D2_98BD_00C04FC96ABD_.wvu.Rows" localSheetId="9" hidden="1">[80]BOP!$A$36:$IV$36,[80]BOP!$A$44:$IV$44,[80]BOP!$A$59:$IV$59,[80]BOP!#REF!,[80]BOP!#REF!,[80]BOP!$A$79:$IV$79,[80]BOP!#REF!</definedName>
    <definedName name="Z_C21FAE8B_013A_11D2_98BD_00C04FC96ABD_.wvu.Rows" localSheetId="10" hidden="1">[80]BOP!$A$36:$IV$36,[80]BOP!$A$44:$IV$44,[80]BOP!$A$59:$IV$59,[80]BOP!#REF!,[80]BOP!#REF!,[80]BOP!$A$79:$IV$79,[80]BOP!#REF!</definedName>
    <definedName name="Z_C21FAE8B_013A_11D2_98BD_00C04FC96ABD_.wvu.Rows" localSheetId="11" hidden="1">[80]BOP!$A$36:$IV$36,[80]BOP!$A$44:$IV$44,[80]BOP!$A$59:$IV$59,[80]BOP!#REF!,[80]BOP!#REF!,[80]BOP!$A$79:$IV$79,[80]BOP!#REF!</definedName>
    <definedName name="Z_C21FAE8B_013A_11D2_98BD_00C04FC96ABD_.wvu.Rows" localSheetId="12" hidden="1">[80]BOP!$A$36:$IV$36,[80]BOP!$A$44:$IV$44,[80]BOP!$A$59:$IV$59,[80]BOP!#REF!,[80]BOP!#REF!,[80]BOP!$A$79:$IV$79,[80]BOP!#REF!</definedName>
    <definedName name="Z_C21FAE8B_013A_11D2_98BD_00C04FC96ABD_.wvu.Rows" localSheetId="18" hidden="1">[80]BOP!$A$36:$IV$36,[80]BOP!$A$44:$IV$44,[80]BOP!$A$59:$IV$59,[80]BOP!#REF!,[80]BOP!#REF!,[80]BOP!$A$79:$IV$79,[80]BOP!#REF!</definedName>
    <definedName name="Z_C21FAE8B_013A_11D2_98BD_00C04FC96ABD_.wvu.Rows" localSheetId="22" hidden="1">[80]BOP!$A$36:$IV$36,[80]BOP!$A$44:$IV$44,[80]BOP!$A$59:$IV$59,[80]BOP!#REF!,[80]BOP!#REF!,[80]BOP!$A$79:$IV$79,[80]BOP!#REF!</definedName>
    <definedName name="Z_C21FAE8B_013A_11D2_98BD_00C04FC96ABD_.wvu.Rows" localSheetId="8" hidden="1">[80]BOP!$A$36:$IV$36,[80]BOP!$A$44:$IV$44,[80]BOP!$A$59:$IV$59,[80]BOP!#REF!,[80]BOP!#REF!,[80]BOP!$A$79:$IV$79,[80]BOP!#REF!</definedName>
    <definedName name="Z_C21FAE8B_013A_11D2_98BD_00C04FC96ABD_.wvu.Rows" hidden="1">[80]BOP!$A$36:$IV$36,[80]BOP!$A$44:$IV$44,[80]BOP!$A$59:$IV$59,[80]BOP!#REF!,[80]BOP!#REF!,[80]BOP!$A$79:$IV$79,[80]BOP!#REF!</definedName>
    <definedName name="Z_C21FAE8C_013A_11D2_98BD_00C04FC96ABD_.wvu.Rows" hidden="1">[80]BOP!$A$36:$IV$36,[80]BOP!$A$44:$IV$44,[80]BOP!$A$59:$IV$59,[80]BOP!#REF!,[80]BOP!#REF!,[80]BOP!$A$79:$IV$79,[80]BOP!$A$81:$IV$88,[80]BOP!#REF!</definedName>
    <definedName name="Z_C21FAE8D_013A_11D2_98BD_00C04FC96ABD_.wvu.Rows" hidden="1">[80]BOP!$A$36:$IV$36,[80]BOP!$A$44:$IV$44,[80]BOP!$A$59:$IV$59,[80]BOP!#REF!,[80]BOP!#REF!,[80]BOP!$A$79:$IV$79,[80]BOP!$A$81:$IV$88,[80]BOP!#REF!</definedName>
    <definedName name="Z_C21FAE8E_013A_11D2_98BD_00C04FC96ABD_.wvu.Rows" hidden="1">[80]BOP!$A$36:$IV$36,[80]BOP!$A$44:$IV$44,[80]BOP!$A$59:$IV$59,[80]BOP!#REF!,[80]BOP!#REF!,[80]BOP!$A$79:$IV$79,[80]BOP!$A$81:$IV$88,[80]BOP!#REF!</definedName>
    <definedName name="Z_C21FAE90_013A_11D2_98BD_00C04FC96ABD_.wvu.Rows" hidden="1">[80]BOP!$A$36:$IV$36,[80]BOP!$A$44:$IV$44,[80]BOP!$A$59:$IV$59,[80]BOP!#REF!,[80]BOP!#REF!,[80]BOP!$A$79:$IV$79,[80]BOP!$A$81:$IV$88,[80]BOP!#REF!,[80]BOP!#REF!</definedName>
    <definedName name="Z_C21FAE91_013A_11D2_98BD_00C04FC96ABD_.wvu.Rows" hidden="1">[80]BOP!$A$36:$IV$36,[80]BOP!$A$44:$IV$44,[80]BOP!$A$59:$IV$59,[80]BOP!#REF!,[80]BOP!#REF!,[80]BOP!$A$79:$IV$79,[80]BOP!$A$81:$IV$88,[80]BOP!#REF!,[80]BOP!#REF!</definedName>
    <definedName name="Z_C21FAE92_013A_11D2_98BD_00C04FC96ABD_.wvu.Rows" hidden="1">[80]BOP!$A$36:$IV$36,[80]BOP!$A$44:$IV$44,[80]BOP!$A$59:$IV$59,[80]BOP!#REF!,[80]BOP!#REF!,[80]BOP!$A$79:$IV$79</definedName>
    <definedName name="Z_CF25EF4A_FFAB_11D1_98B7_00C04FC96ABD_.wvu.Rows" hidden="1">[80]BOP!$A$36:$IV$36,[80]BOP!$A$44:$IV$44,[80]BOP!$A$59:$IV$59,[80]BOP!#REF!,[80]BOP!#REF!,[80]BOP!$A$81:$IV$88</definedName>
    <definedName name="Z_CF25EF4B_FFAB_11D1_98B7_00C04FC96ABD_.wvu.Rows" hidden="1">[80]BOP!$A$36:$IV$36,[80]BOP!$A$44:$IV$44,[80]BOP!$A$59:$IV$59,[80]BOP!#REF!,[80]BOP!#REF!,[80]BOP!$A$81:$IV$88</definedName>
    <definedName name="Z_CF25EF4C_FFAB_11D1_98B7_00C04FC96ABD_.wvu.Rows" hidden="1">[80]BOP!$A$36:$IV$36,[80]BOP!$A$44:$IV$44,[80]BOP!$A$59:$IV$59,[80]BOP!#REF!,[80]BOP!#REF!,[80]BOP!$A$81:$IV$88</definedName>
    <definedName name="Z_CF25EF4D_FFAB_11D1_98B7_00C04FC96ABD_.wvu.Rows" hidden="1">[80]BOP!$A$36:$IV$36,[80]BOP!$A$44:$IV$44,[80]BOP!$A$59:$IV$59,[80]BOP!#REF!,[80]BOP!#REF!,[80]BOP!$A$81:$IV$88</definedName>
    <definedName name="Z_CF25EF4E_FFAB_11D1_98B7_00C04FC96ABD_.wvu.Rows" hidden="1">[80]BOP!$A$36:$IV$36,[80]BOP!$A$44:$IV$44,[80]BOP!$A$59:$IV$59,[80]BOP!#REF!,[80]BOP!#REF!,[80]BOP!$A$79:$IV$79,[80]BOP!$A$81:$IV$88,[80]BOP!#REF!</definedName>
    <definedName name="Z_CF25EF4F_FFAB_11D1_98B7_00C04FC96ABD_.wvu.Rows" hidden="1">[80]BOP!$A$36:$IV$36,[80]BOP!$A$44:$IV$44,[80]BOP!$A$59:$IV$59,[80]BOP!#REF!,[80]BOP!#REF!,[80]BOP!$A$79:$IV$79,[80]BOP!$A$81:$IV$88</definedName>
    <definedName name="Z_CF25EF50_FFAB_11D1_98B7_00C04FC96ABD_.wvu.Rows" localSheetId="9" hidden="1">[80]BOP!$A$36:$IV$36,[80]BOP!$A$44:$IV$44,[80]BOP!$A$59:$IV$59,[80]BOP!#REF!,[80]BOP!#REF!,[80]BOP!$A$79:$IV$79,[80]BOP!#REF!</definedName>
    <definedName name="Z_CF25EF50_FFAB_11D1_98B7_00C04FC96ABD_.wvu.Rows" localSheetId="10" hidden="1">[80]BOP!$A$36:$IV$36,[80]BOP!$A$44:$IV$44,[80]BOP!$A$59:$IV$59,[80]BOP!#REF!,[80]BOP!#REF!,[80]BOP!$A$79:$IV$79,[80]BOP!#REF!</definedName>
    <definedName name="Z_CF25EF50_FFAB_11D1_98B7_00C04FC96ABD_.wvu.Rows" localSheetId="11" hidden="1">[80]BOP!$A$36:$IV$36,[80]BOP!$A$44:$IV$44,[80]BOP!$A$59:$IV$59,[80]BOP!#REF!,[80]BOP!#REF!,[80]BOP!$A$79:$IV$79,[80]BOP!#REF!</definedName>
    <definedName name="Z_CF25EF50_FFAB_11D1_98B7_00C04FC96ABD_.wvu.Rows" localSheetId="12" hidden="1">[80]BOP!$A$36:$IV$36,[80]BOP!$A$44:$IV$44,[80]BOP!$A$59:$IV$59,[80]BOP!#REF!,[80]BOP!#REF!,[80]BOP!$A$79:$IV$79,[80]BOP!#REF!</definedName>
    <definedName name="Z_CF25EF50_FFAB_11D1_98B7_00C04FC96ABD_.wvu.Rows" localSheetId="18" hidden="1">[80]BOP!$A$36:$IV$36,[80]BOP!$A$44:$IV$44,[80]BOP!$A$59:$IV$59,[80]BOP!#REF!,[80]BOP!#REF!,[80]BOP!$A$79:$IV$79,[80]BOP!#REF!</definedName>
    <definedName name="Z_CF25EF50_FFAB_11D1_98B7_00C04FC96ABD_.wvu.Rows" localSheetId="22" hidden="1">[80]BOP!$A$36:$IV$36,[80]BOP!$A$44:$IV$44,[80]BOP!$A$59:$IV$59,[80]BOP!#REF!,[80]BOP!#REF!,[80]BOP!$A$79:$IV$79,[80]BOP!#REF!</definedName>
    <definedName name="Z_CF25EF50_FFAB_11D1_98B7_00C04FC96ABD_.wvu.Rows" localSheetId="8" hidden="1">[80]BOP!$A$36:$IV$36,[80]BOP!$A$44:$IV$44,[80]BOP!$A$59:$IV$59,[80]BOP!#REF!,[80]BOP!#REF!,[80]BOP!$A$79:$IV$79,[80]BOP!#REF!</definedName>
    <definedName name="Z_CF25EF50_FFAB_11D1_98B7_00C04FC96ABD_.wvu.Rows" hidden="1">[80]BOP!$A$36:$IV$36,[80]BOP!$A$44:$IV$44,[80]BOP!$A$59:$IV$59,[80]BOP!#REF!,[80]BOP!#REF!,[80]BOP!$A$79:$IV$79,[80]BOP!#REF!</definedName>
    <definedName name="Z_CF25EF51_FFAB_11D1_98B7_00C04FC96ABD_.wvu.Rows" hidden="1">[80]BOP!$A$36:$IV$36,[80]BOP!$A$44:$IV$44,[80]BOP!$A$59:$IV$59,[80]BOP!#REF!,[80]BOP!#REF!,[80]BOP!$A$79:$IV$79,[80]BOP!$A$81:$IV$88,[80]BOP!#REF!</definedName>
    <definedName name="Z_CF25EF52_FFAB_11D1_98B7_00C04FC96ABD_.wvu.Rows" hidden="1">[80]BOP!$A$36:$IV$36,[80]BOP!$A$44:$IV$44,[80]BOP!$A$59:$IV$59,[80]BOP!#REF!,[80]BOP!#REF!,[80]BOP!$A$79:$IV$79,[80]BOP!$A$81:$IV$88,[80]BOP!#REF!</definedName>
    <definedName name="Z_CF25EF53_FFAB_11D1_98B7_00C04FC96ABD_.wvu.Rows" hidden="1">[80]BOP!$A$36:$IV$36,[80]BOP!$A$44:$IV$44,[80]BOP!$A$59:$IV$59,[80]BOP!#REF!,[80]BOP!#REF!,[80]BOP!$A$79:$IV$79,[80]BOP!$A$81:$IV$88,[80]BOP!#REF!</definedName>
    <definedName name="Z_CF25EF55_FFAB_11D1_98B7_00C04FC96ABD_.wvu.Rows" hidden="1">[80]BOP!$A$36:$IV$36,[80]BOP!$A$44:$IV$44,[80]BOP!$A$59:$IV$59,[80]BOP!#REF!,[80]BOP!#REF!,[80]BOP!$A$79:$IV$79,[80]BOP!$A$81:$IV$88,[80]BOP!#REF!,[80]BOP!#REF!</definedName>
    <definedName name="Z_CF25EF56_FFAB_11D1_98B7_00C04FC96ABD_.wvu.Rows" hidden="1">[80]BOP!$A$36:$IV$36,[80]BOP!$A$44:$IV$44,[80]BOP!$A$59:$IV$59,[80]BOP!#REF!,[80]BOP!#REF!,[80]BOP!$A$79:$IV$79,[80]BOP!$A$81:$IV$88,[80]BOP!#REF!,[80]BOP!#REF!</definedName>
    <definedName name="Z_CF25EF57_FFAB_11D1_98B7_00C04FC96ABD_.wvu.Rows" hidden="1">[80]BOP!$A$36:$IV$36,[80]BOP!$A$44:$IV$44,[80]BOP!$A$59:$IV$59,[80]BOP!#REF!,[80]BOP!#REF!,[80]BOP!$A$79:$IV$79</definedName>
    <definedName name="Z_E6B74681_BCE1_11D2_BFD1_00A02466506E_.wvu.PrintTitles" hidden="1">[114]SUMMARY!$B$1:$D$65536,[114]SUMMARY!$A$3:$IV$5</definedName>
    <definedName name="Z_EA8011E5_017A_11D2_98BD_00C04FC96ABD_.wvu.Rows" hidden="1">[80]BOP!$A$36:$IV$36,[80]BOP!$A$44:$IV$44,[80]BOP!$A$59:$IV$59,[80]BOP!#REF!,[80]BOP!#REF!,[80]BOP!$A$79:$IV$79,[80]BOP!$A$81:$IV$88</definedName>
    <definedName name="Z_EA8011E6_017A_11D2_98BD_00C04FC96ABD_.wvu.Rows" localSheetId="9" hidden="1">[80]BOP!$A$36:$IV$36,[80]BOP!$A$44:$IV$44,[80]BOP!$A$59:$IV$59,[80]BOP!#REF!,[80]BOP!#REF!,[80]BOP!$A$79:$IV$79,[80]BOP!#REF!</definedName>
    <definedName name="Z_EA8011E6_017A_11D2_98BD_00C04FC96ABD_.wvu.Rows" localSheetId="10" hidden="1">[80]BOP!$A$36:$IV$36,[80]BOP!$A$44:$IV$44,[80]BOP!$A$59:$IV$59,[80]BOP!#REF!,[80]BOP!#REF!,[80]BOP!$A$79:$IV$79,[80]BOP!#REF!</definedName>
    <definedName name="Z_EA8011E6_017A_11D2_98BD_00C04FC96ABD_.wvu.Rows" localSheetId="11" hidden="1">[80]BOP!$A$36:$IV$36,[80]BOP!$A$44:$IV$44,[80]BOP!$A$59:$IV$59,[80]BOP!#REF!,[80]BOP!#REF!,[80]BOP!$A$79:$IV$79,[80]BOP!#REF!</definedName>
    <definedName name="Z_EA8011E6_017A_11D2_98BD_00C04FC96ABD_.wvu.Rows" localSheetId="12" hidden="1">[80]BOP!$A$36:$IV$36,[80]BOP!$A$44:$IV$44,[80]BOP!$A$59:$IV$59,[80]BOP!#REF!,[80]BOP!#REF!,[80]BOP!$A$79:$IV$79,[80]BOP!#REF!</definedName>
    <definedName name="Z_EA8011E6_017A_11D2_98BD_00C04FC96ABD_.wvu.Rows" localSheetId="18" hidden="1">[80]BOP!$A$36:$IV$36,[80]BOP!$A$44:$IV$44,[80]BOP!$A$59:$IV$59,[80]BOP!#REF!,[80]BOP!#REF!,[80]BOP!$A$79:$IV$79,[80]BOP!#REF!</definedName>
    <definedName name="Z_EA8011E6_017A_11D2_98BD_00C04FC96ABD_.wvu.Rows" localSheetId="22" hidden="1">[80]BOP!$A$36:$IV$36,[80]BOP!$A$44:$IV$44,[80]BOP!$A$59:$IV$59,[80]BOP!#REF!,[80]BOP!#REF!,[80]BOP!$A$79:$IV$79,[80]BOP!#REF!</definedName>
    <definedName name="Z_EA8011E6_017A_11D2_98BD_00C04FC96ABD_.wvu.Rows" localSheetId="8" hidden="1">[80]BOP!$A$36:$IV$36,[80]BOP!$A$44:$IV$44,[80]BOP!$A$59:$IV$59,[80]BOP!#REF!,[80]BOP!#REF!,[80]BOP!$A$79:$IV$79,[80]BOP!#REF!</definedName>
    <definedName name="Z_EA8011E6_017A_11D2_98BD_00C04FC96ABD_.wvu.Rows" hidden="1">[80]BOP!$A$36:$IV$36,[80]BOP!$A$44:$IV$44,[80]BOP!$A$59:$IV$59,[80]BOP!#REF!,[80]BOP!#REF!,[80]BOP!$A$79:$IV$79,[80]BOP!#REF!</definedName>
    <definedName name="Z_EA8011E9_017A_11D2_98BD_00C04FC96ABD_.wvu.Rows" hidden="1">[80]BOP!$A$36:$IV$36,[80]BOP!$A$44:$IV$44,[80]BOP!$A$59:$IV$59,[80]BOP!#REF!,[80]BOP!#REF!,[80]BOP!$A$79:$IV$79,[80]BOP!$A$81:$IV$88,[80]BOP!#REF!</definedName>
    <definedName name="Z_EA8011EC_017A_11D2_98BD_00C04FC96ABD_.wvu.Rows" hidden="1">[80]BOP!$A$36:$IV$36,[80]BOP!$A$44:$IV$44,[80]BOP!$A$59:$IV$59,[80]BOP!#REF!,[80]BOP!#REF!,[80]BOP!$A$79:$IV$79,[80]BOP!$A$81:$IV$88,[80]BOP!#REF!,[80]BOP!#REF!</definedName>
    <definedName name="Z_EA86CE3A_00A2_11D2_98BC_00C04FC96ABD_.wvu.Rows" hidden="1">[80]BOP!$A$36:$IV$36,[80]BOP!$A$44:$IV$44,[80]BOP!$A$59:$IV$59,[80]BOP!#REF!,[80]BOP!#REF!,[80]BOP!$A$81:$IV$88</definedName>
    <definedName name="Z_EA86CE3B_00A2_11D2_98BC_00C04FC96ABD_.wvu.Rows" hidden="1">[80]BOP!$A$36:$IV$36,[80]BOP!$A$44:$IV$44,[80]BOP!$A$59:$IV$59,[80]BOP!#REF!,[80]BOP!#REF!,[80]BOP!$A$81:$IV$88</definedName>
    <definedName name="Z_EA86CE3C_00A2_11D2_98BC_00C04FC96ABD_.wvu.Rows" hidden="1">[80]BOP!$A$36:$IV$36,[80]BOP!$A$44:$IV$44,[80]BOP!$A$59:$IV$59,[80]BOP!#REF!,[80]BOP!#REF!,[80]BOP!$A$81:$IV$88</definedName>
    <definedName name="Z_EA86CE3D_00A2_11D2_98BC_00C04FC96ABD_.wvu.Rows" hidden="1">[80]BOP!$A$36:$IV$36,[80]BOP!$A$44:$IV$44,[80]BOP!$A$59:$IV$59,[80]BOP!#REF!,[80]BOP!#REF!,[80]BOP!$A$81:$IV$88</definedName>
    <definedName name="Z_EA86CE3E_00A2_11D2_98BC_00C04FC96ABD_.wvu.Rows" hidden="1">[80]BOP!$A$36:$IV$36,[80]BOP!$A$44:$IV$44,[80]BOP!$A$59:$IV$59,[80]BOP!#REF!,[80]BOP!#REF!,[80]BOP!$A$79:$IV$79,[80]BOP!$A$81:$IV$88,[80]BOP!#REF!</definedName>
    <definedName name="Z_EA86CE3F_00A2_11D2_98BC_00C04FC96ABD_.wvu.Rows" hidden="1">[80]BOP!$A$36:$IV$36,[80]BOP!$A$44:$IV$44,[80]BOP!$A$59:$IV$59,[80]BOP!#REF!,[80]BOP!#REF!,[80]BOP!$A$79:$IV$79,[80]BOP!$A$81:$IV$88</definedName>
    <definedName name="Z_EA86CE40_00A2_11D2_98BC_00C04FC96ABD_.wvu.Rows" localSheetId="9" hidden="1">[80]BOP!$A$36:$IV$36,[80]BOP!$A$44:$IV$44,[80]BOP!$A$59:$IV$59,[80]BOP!#REF!,[80]BOP!#REF!,[80]BOP!$A$79:$IV$79,[80]BOP!#REF!</definedName>
    <definedName name="Z_EA86CE40_00A2_11D2_98BC_00C04FC96ABD_.wvu.Rows" localSheetId="10" hidden="1">[80]BOP!$A$36:$IV$36,[80]BOP!$A$44:$IV$44,[80]BOP!$A$59:$IV$59,[80]BOP!#REF!,[80]BOP!#REF!,[80]BOP!$A$79:$IV$79,[80]BOP!#REF!</definedName>
    <definedName name="Z_EA86CE40_00A2_11D2_98BC_00C04FC96ABD_.wvu.Rows" localSheetId="11" hidden="1">[80]BOP!$A$36:$IV$36,[80]BOP!$A$44:$IV$44,[80]BOP!$A$59:$IV$59,[80]BOP!#REF!,[80]BOP!#REF!,[80]BOP!$A$79:$IV$79,[80]BOP!#REF!</definedName>
    <definedName name="Z_EA86CE40_00A2_11D2_98BC_00C04FC96ABD_.wvu.Rows" localSheetId="12" hidden="1">[80]BOP!$A$36:$IV$36,[80]BOP!$A$44:$IV$44,[80]BOP!$A$59:$IV$59,[80]BOP!#REF!,[80]BOP!#REF!,[80]BOP!$A$79:$IV$79,[80]BOP!#REF!</definedName>
    <definedName name="Z_EA86CE40_00A2_11D2_98BC_00C04FC96ABD_.wvu.Rows" localSheetId="18" hidden="1">[80]BOP!$A$36:$IV$36,[80]BOP!$A$44:$IV$44,[80]BOP!$A$59:$IV$59,[80]BOP!#REF!,[80]BOP!#REF!,[80]BOP!$A$79:$IV$79,[80]BOP!#REF!</definedName>
    <definedName name="Z_EA86CE40_00A2_11D2_98BC_00C04FC96ABD_.wvu.Rows" localSheetId="22" hidden="1">[80]BOP!$A$36:$IV$36,[80]BOP!$A$44:$IV$44,[80]BOP!$A$59:$IV$59,[80]BOP!#REF!,[80]BOP!#REF!,[80]BOP!$A$79:$IV$79,[80]BOP!#REF!</definedName>
    <definedName name="Z_EA86CE40_00A2_11D2_98BC_00C04FC96ABD_.wvu.Rows" localSheetId="8" hidden="1">[80]BOP!$A$36:$IV$36,[80]BOP!$A$44:$IV$44,[80]BOP!$A$59:$IV$59,[80]BOP!#REF!,[80]BOP!#REF!,[80]BOP!$A$79:$IV$79,[80]BOP!#REF!</definedName>
    <definedName name="Z_EA86CE40_00A2_11D2_98BC_00C04FC96ABD_.wvu.Rows" hidden="1">[80]BOP!$A$36:$IV$36,[80]BOP!$A$44:$IV$44,[80]BOP!$A$59:$IV$59,[80]BOP!#REF!,[80]BOP!#REF!,[80]BOP!$A$79:$IV$79,[80]BOP!#REF!</definedName>
    <definedName name="Z_EA86CE41_00A2_11D2_98BC_00C04FC96ABD_.wvu.Rows" hidden="1">[80]BOP!$A$36:$IV$36,[80]BOP!$A$44:$IV$44,[80]BOP!$A$59:$IV$59,[80]BOP!#REF!,[80]BOP!#REF!,[80]BOP!$A$79:$IV$79,[80]BOP!$A$81:$IV$88,[80]BOP!#REF!</definedName>
    <definedName name="Z_EA86CE42_00A2_11D2_98BC_00C04FC96ABD_.wvu.Rows" hidden="1">[80]BOP!$A$36:$IV$36,[80]BOP!$A$44:$IV$44,[80]BOP!$A$59:$IV$59,[80]BOP!#REF!,[80]BOP!#REF!,[80]BOP!$A$79:$IV$79,[80]BOP!$A$81:$IV$88,[80]BOP!#REF!</definedName>
    <definedName name="Z_EA86CE43_00A2_11D2_98BC_00C04FC96ABD_.wvu.Rows" hidden="1">[80]BOP!$A$36:$IV$36,[80]BOP!$A$44:$IV$44,[80]BOP!$A$59:$IV$59,[80]BOP!#REF!,[80]BOP!#REF!,[80]BOP!$A$79:$IV$79,[80]BOP!$A$81:$IV$88,[80]BOP!#REF!</definedName>
    <definedName name="Z_EA86CE45_00A2_11D2_98BC_00C04FC96ABD_.wvu.Rows" hidden="1">[80]BOP!$A$36:$IV$36,[80]BOP!$A$44:$IV$44,[80]BOP!$A$59:$IV$59,[80]BOP!#REF!,[80]BOP!#REF!,[80]BOP!$A$79:$IV$79,[80]BOP!$A$81:$IV$88,[80]BOP!#REF!,[80]BOP!#REF!</definedName>
    <definedName name="Z_EA86CE46_00A2_11D2_98BC_00C04FC96ABD_.wvu.Rows" hidden="1">[80]BOP!$A$36:$IV$36,[80]BOP!$A$44:$IV$44,[80]BOP!$A$59:$IV$59,[80]BOP!#REF!,[80]BOP!#REF!,[80]BOP!$A$79:$IV$79,[80]BOP!$A$81:$IV$88,[80]BOP!#REF!,[80]BOP!#REF!</definedName>
    <definedName name="Z_EA86CE47_00A2_11D2_98BC_00C04FC96ABD_.wvu.Rows" hidden="1">[80]BOP!$A$36:$IV$36,[80]BOP!$A$44:$IV$44,[80]BOP!$A$59:$IV$59,[80]BOP!#REF!,[80]BOP!#REF!,[80]BOP!$A$79:$IV$79</definedName>
    <definedName name="zb" localSheetId="9" hidden="1">{"WEO",#N/A,FALSE,"T"}</definedName>
    <definedName name="zb" localSheetId="10" hidden="1">{"WEO",#N/A,FALSE,"T"}</definedName>
    <definedName name="zb" localSheetId="11" hidden="1">{"WEO",#N/A,FALSE,"T"}</definedName>
    <definedName name="zb" localSheetId="12" hidden="1">{"WEO",#N/A,FALSE,"T"}</definedName>
    <definedName name="zb" localSheetId="18" hidden="1">{"WEO",#N/A,FALSE,"T"}</definedName>
    <definedName name="zb" localSheetId="21" hidden="1">{"WEO",#N/A,FALSE,"T"}</definedName>
    <definedName name="zb" localSheetId="22" hidden="1">{"WEO",#N/A,FALSE,"T"}</definedName>
    <definedName name="zb" localSheetId="8" hidden="1">{"WEO",#N/A,FALSE,"T"}</definedName>
    <definedName name="zb" hidden="1">{"WEO",#N/A,FALSE,"T"}</definedName>
    <definedName name="zc" localSheetId="9" hidden="1">{"Tab1",#N/A,FALSE,"P";"Tab2",#N/A,FALSE,"P"}</definedName>
    <definedName name="zc" localSheetId="10" hidden="1">{"Tab1",#N/A,FALSE,"P";"Tab2",#N/A,FALSE,"P"}</definedName>
    <definedName name="zc" localSheetId="11" hidden="1">{"Tab1",#N/A,FALSE,"P";"Tab2",#N/A,FALSE,"P"}</definedName>
    <definedName name="zc" localSheetId="12" hidden="1">{"Tab1",#N/A,FALSE,"P";"Tab2",#N/A,FALSE,"P"}</definedName>
    <definedName name="zc" localSheetId="18" hidden="1">{"Tab1",#N/A,FALSE,"P";"Tab2",#N/A,FALSE,"P"}</definedName>
    <definedName name="zc" localSheetId="21" hidden="1">{"Tab1",#N/A,FALSE,"P";"Tab2",#N/A,FALSE,"P"}</definedName>
    <definedName name="zc" localSheetId="22" hidden="1">{"Tab1",#N/A,FALSE,"P";"Tab2",#N/A,FALSE,"P"}</definedName>
    <definedName name="zc" localSheetId="8" hidden="1">{"Tab1",#N/A,FALSE,"P";"Tab2",#N/A,FALSE,"P"}</definedName>
    <definedName name="zc" hidden="1">{"Tab1",#N/A,FALSE,"P";"Tab2",#N/A,FALSE,"P"}</definedName>
    <definedName name="zczxcz" localSheetId="9" hidden="1">{"Tab1",#N/A,FALSE,"P";"Tab2",#N/A,FALSE,"P"}</definedName>
    <definedName name="zczxcz" localSheetId="10" hidden="1">{"Tab1",#N/A,FALSE,"P";"Tab2",#N/A,FALSE,"P"}</definedName>
    <definedName name="zczxcz" localSheetId="11" hidden="1">{"Tab1",#N/A,FALSE,"P";"Tab2",#N/A,FALSE,"P"}</definedName>
    <definedName name="zczxcz" localSheetId="12" hidden="1">{"Tab1",#N/A,FALSE,"P";"Tab2",#N/A,FALSE,"P"}</definedName>
    <definedName name="zczxcz" localSheetId="18" hidden="1">{"Tab1",#N/A,FALSE,"P";"Tab2",#N/A,FALSE,"P"}</definedName>
    <definedName name="zczxcz" localSheetId="21" hidden="1">{"Tab1",#N/A,FALSE,"P";"Tab2",#N/A,FALSE,"P"}</definedName>
    <definedName name="zczxcz" localSheetId="22" hidden="1">{"Tab1",#N/A,FALSE,"P";"Tab2",#N/A,FALSE,"P"}</definedName>
    <definedName name="zczxcz" localSheetId="8" hidden="1">{"Tab1",#N/A,FALSE,"P";"Tab2",#N/A,FALSE,"P"}</definedName>
    <definedName name="zczxcz" hidden="1">{"Tab1",#N/A,FALSE,"P";"Tab2",#N/A,FALSE,"P"}</definedName>
    <definedName name="zio" localSheetId="9" hidden="1">{"Tab1",#N/A,FALSE,"P";"Tab2",#N/A,FALSE,"P"}</definedName>
    <definedName name="zio" localSheetId="10" hidden="1">{"Tab1",#N/A,FALSE,"P";"Tab2",#N/A,FALSE,"P"}</definedName>
    <definedName name="zio" localSheetId="11" hidden="1">{"Tab1",#N/A,FALSE,"P";"Tab2",#N/A,FALSE,"P"}</definedName>
    <definedName name="zio" localSheetId="12" hidden="1">{"Tab1",#N/A,FALSE,"P";"Tab2",#N/A,FALSE,"P"}</definedName>
    <definedName name="zio" localSheetId="18" hidden="1">{"Tab1",#N/A,FALSE,"P";"Tab2",#N/A,FALSE,"P"}</definedName>
    <definedName name="zio" localSheetId="21" hidden="1">{"Tab1",#N/A,FALSE,"P";"Tab2",#N/A,FALSE,"P"}</definedName>
    <definedName name="zio" localSheetId="22" hidden="1">{"Tab1",#N/A,FALSE,"P";"Tab2",#N/A,FALSE,"P"}</definedName>
    <definedName name="zio" localSheetId="8"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10"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21"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c">13</definedName>
    <definedName name="ztm">11</definedName>
    <definedName name="ztp">12</definedName>
    <definedName name="zv" localSheetId="9" hidden="1">{"Minpmon",#N/A,FALSE,"Monthinput"}</definedName>
    <definedName name="zv" localSheetId="10" hidden="1">{"Minpmon",#N/A,FALSE,"Monthinput"}</definedName>
    <definedName name="zv" localSheetId="11" hidden="1">{"Minpmon",#N/A,FALSE,"Monthinput"}</definedName>
    <definedName name="zv" localSheetId="12" hidden="1">{"Minpmon",#N/A,FALSE,"Monthinput"}</definedName>
    <definedName name="zv" localSheetId="18" hidden="1">{"Minpmon",#N/A,FALSE,"Monthinput"}</definedName>
    <definedName name="zv" localSheetId="21" hidden="1">{"Minpmon",#N/A,FALSE,"Monthinput"}</definedName>
    <definedName name="zv" localSheetId="22" hidden="1">{"Minpmon",#N/A,FALSE,"Monthinput"}</definedName>
    <definedName name="zv" localSheetId="8" hidden="1">{"Minpmon",#N/A,FALSE,"Monthinput"}</definedName>
    <definedName name="zv" hidden="1">{"Minpmon",#N/A,FALSE,"Monthinput"}</definedName>
    <definedName name="zx" localSheetId="9" hidden="1">{"Tab1",#N/A,FALSE,"P";"Tab2",#N/A,FALSE,"P"}</definedName>
    <definedName name="zx" localSheetId="10" hidden="1">{"Tab1",#N/A,FALSE,"P";"Tab2",#N/A,FALSE,"P"}</definedName>
    <definedName name="zx" localSheetId="11" hidden="1">{"Tab1",#N/A,FALSE,"P";"Tab2",#N/A,FALSE,"P"}</definedName>
    <definedName name="zx" localSheetId="12" hidden="1">{"Tab1",#N/A,FALSE,"P";"Tab2",#N/A,FALSE,"P"}</definedName>
    <definedName name="zx" localSheetId="18" hidden="1">{"Tab1",#N/A,FALSE,"P";"Tab2",#N/A,FALSE,"P"}</definedName>
    <definedName name="zx" localSheetId="21" hidden="1">{"Tab1",#N/A,FALSE,"P";"Tab2",#N/A,FALSE,"P"}</definedName>
    <definedName name="zx" localSheetId="22" hidden="1">{"Tab1",#N/A,FALSE,"P";"Tab2",#N/A,FALSE,"P"}</definedName>
    <definedName name="zx" localSheetId="8" hidden="1">{"Tab1",#N/A,FALSE,"P";"Tab2",#N/A,FALSE,"P"}</definedName>
    <definedName name="zx" hidden="1">{"Tab1",#N/A,FALSE,"P";"Tab2",#N/A,FALSE,"P"}</definedName>
    <definedName name="zxc" localSheetId="9" hidden="1">{"Tab1",#N/A,FALSE,"P";"Tab2",#N/A,FALSE,"P"}</definedName>
    <definedName name="zxc" localSheetId="10" hidden="1">{"Tab1",#N/A,FALSE,"P";"Tab2",#N/A,FALSE,"P"}</definedName>
    <definedName name="zxc" localSheetId="11" hidden="1">{"Tab1",#N/A,FALSE,"P";"Tab2",#N/A,FALSE,"P"}</definedName>
    <definedName name="zxc" localSheetId="12" hidden="1">{"Tab1",#N/A,FALSE,"P";"Tab2",#N/A,FALSE,"P"}</definedName>
    <definedName name="zxc" localSheetId="18" hidden="1">{"Tab1",#N/A,FALSE,"P";"Tab2",#N/A,FALSE,"P"}</definedName>
    <definedName name="zxc" localSheetId="21" hidden="1">{"Tab1",#N/A,FALSE,"P";"Tab2",#N/A,FALSE,"P"}</definedName>
    <definedName name="zxc" localSheetId="22" hidden="1">{"Tab1",#N/A,FALSE,"P";"Tab2",#N/A,FALSE,"P"}</definedName>
    <definedName name="zxc" localSheetId="8" hidden="1">{"Tab1",#N/A,FALSE,"P";"Tab2",#N/A,FALSE,"P"}</definedName>
    <definedName name="zxc" hidden="1">{"Tab1",#N/A,FALSE,"P";"Tab2",#N/A,FALSE,"P"}</definedName>
    <definedName name="zxcv" localSheetId="9" hidden="1">{"Tab1",#N/A,FALSE,"P";"Tab2",#N/A,FALSE,"P"}</definedName>
    <definedName name="zxcv" localSheetId="10" hidden="1">{"Tab1",#N/A,FALSE,"P";"Tab2",#N/A,FALSE,"P"}</definedName>
    <definedName name="zxcv" localSheetId="11" hidden="1">{"Tab1",#N/A,FALSE,"P";"Tab2",#N/A,FALSE,"P"}</definedName>
    <definedName name="zxcv" localSheetId="12" hidden="1">{"Tab1",#N/A,FALSE,"P";"Tab2",#N/A,FALSE,"P"}</definedName>
    <definedName name="zxcv" localSheetId="18" hidden="1">{"Tab1",#N/A,FALSE,"P";"Tab2",#N/A,FALSE,"P"}</definedName>
    <definedName name="zxcv" localSheetId="21" hidden="1">{"Tab1",#N/A,FALSE,"P";"Tab2",#N/A,FALSE,"P"}</definedName>
    <definedName name="zxcv" localSheetId="22" hidden="1">{"Tab1",#N/A,FALSE,"P";"Tab2",#N/A,FALSE,"P"}</definedName>
    <definedName name="zxcv" localSheetId="8" hidden="1">{"Tab1",#N/A,FALSE,"P";"Tab2",#N/A,FALSE,"P"}</definedName>
    <definedName name="zxcv"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8" hidden="1">{"Tab1",#N/A,FALSE,"P";"Tab2",#N/A,FALSE,"P"}</definedName>
    <definedName name="zz" localSheetId="21" hidden="1">{"Tab1",#N/A,FALSE,"P";"Tab2",#N/A,FALSE,"P"}</definedName>
    <definedName name="zz" localSheetId="22" hidden="1">{"Tab1",#N/A,FALSE,"P";"Tab2",#N/A,FALSE,"P"}</definedName>
    <definedName name="zz" localSheetId="8" hidden="1">{"Tab1",#N/A,FALSE,"P";"Tab2",#N/A,FALSE,"P"}</definedName>
    <definedName name="zz" hidden="1">{"Tab1",#N/A,FALSE,"P";"Tab2",#N/A,FALSE,"P"}</definedName>
    <definedName name="zzz" localSheetId="9" hidden="1">{"Minpmon",#N/A,FALSE,"Monthinput"}</definedName>
    <definedName name="zzz" localSheetId="10" hidden="1">{"Minpmon",#N/A,FALSE,"Monthinput"}</definedName>
    <definedName name="zzz" localSheetId="11" hidden="1">{"Minpmon",#N/A,FALSE,"Monthinput"}</definedName>
    <definedName name="zzz" localSheetId="12" hidden="1">{"Minpmon",#N/A,FALSE,"Monthinput"}</definedName>
    <definedName name="zzz" localSheetId="18" hidden="1">{"Minpmon",#N/A,FALSE,"Monthinput"}</definedName>
    <definedName name="zzz" localSheetId="21" hidden="1">{"Minpmon",#N/A,FALSE,"Monthinput"}</definedName>
    <definedName name="zzz" localSheetId="22" hidden="1">{"Minpmon",#N/A,FALSE,"Monthinput"}</definedName>
    <definedName name="zzz" localSheetId="8" hidden="1">{"Minpmon",#N/A,FALSE,"Monthinput"}</definedName>
    <definedName name="zzz" hidden="1">{"Minpmon",#N/A,FALSE,"Monthinput"}</definedName>
    <definedName name="zzzz" localSheetId="9" hidden="1">{"Tab1",#N/A,FALSE,"P";"Tab2",#N/A,FALSE,"P"}</definedName>
    <definedName name="zzzz" localSheetId="10" hidden="1">{"Tab1",#N/A,FALSE,"P";"Tab2",#N/A,FALSE,"P"}</definedName>
    <definedName name="zzzz" localSheetId="11" hidden="1">{"Tab1",#N/A,FALSE,"P";"Tab2",#N/A,FALSE,"P"}</definedName>
    <definedName name="zzzz" localSheetId="12" hidden="1">{"Tab1",#N/A,FALSE,"P";"Tab2",#N/A,FALSE,"P"}</definedName>
    <definedName name="zzzz" localSheetId="18" hidden="1">{"Tab1",#N/A,FALSE,"P";"Tab2",#N/A,FALSE,"P"}</definedName>
    <definedName name="zzzz" localSheetId="21" hidden="1">{"Tab1",#N/A,FALSE,"P";"Tab2",#N/A,FALSE,"P"}</definedName>
    <definedName name="zzzz" localSheetId="22" hidden="1">{"Tab1",#N/A,FALSE,"P";"Tab2",#N/A,FALSE,"P"}</definedName>
    <definedName name="zzzz" localSheetId="8" hidden="1">{"Tab1",#N/A,FALSE,"P";"Tab2",#N/A,FALSE,"P"}</definedName>
    <definedName name="zzzz" hidden="1">{"Tab1",#N/A,FALSE,"P";"Tab2",#N/A,FALSE,"P"}</definedName>
    <definedName name="а" localSheetId="18" hidden="1">#REF!</definedName>
    <definedName name="а" localSheetId="22">[116]Control!$E$3</definedName>
    <definedName name="а" localSheetId="8">[117]Control!$E$3</definedName>
    <definedName name="а">[118]Control!$E$3</definedName>
    <definedName name="А1" localSheetId="9">#REF!</definedName>
    <definedName name="А1" localSheetId="10">#REF!</definedName>
    <definedName name="А1" localSheetId="18">#REF!</definedName>
    <definedName name="А1" localSheetId="21">#REF!</definedName>
    <definedName name="А1" localSheetId="22">#REF!</definedName>
    <definedName name="А1" localSheetId="8">#REF!</definedName>
    <definedName name="А1">#REF!</definedName>
    <definedName name="А12" localSheetId="9" hidden="1">#REF!</definedName>
    <definedName name="А12" localSheetId="10" hidden="1">#REF!</definedName>
    <definedName name="А12" localSheetId="18" hidden="1">#REF!</definedName>
    <definedName name="А12" localSheetId="21" hidden="1">#REF!</definedName>
    <definedName name="А12" localSheetId="22" hidden="1">#REF!</definedName>
    <definedName name="А12" localSheetId="8" hidden="1">#REF!</definedName>
    <definedName name="А12" hidden="1">#REF!</definedName>
    <definedName name="а5" localSheetId="18">'[77]2013q2'!#REF!</definedName>
    <definedName name="а5">'[77]2013q2'!#REF!</definedName>
    <definedName name="а555" localSheetId="18">'[77]2013q2'!#REF!</definedName>
    <definedName name="а555">'[77]2013q2'!#REF!</definedName>
    <definedName name="А56" localSheetId="18" hidden="1">'[2]Сектор товаров'!#REF!</definedName>
    <definedName name="А56" hidden="1">'[2]Сектор товаров'!#REF!</definedName>
    <definedName name="АА6" localSheetId="18" hidden="1">'[2]Сектор товаров'!#REF!</definedName>
    <definedName name="АА6" hidden="1">'[2]Сектор товаров'!#REF!</definedName>
    <definedName name="ааа" localSheetId="9">#REF!</definedName>
    <definedName name="ааа" localSheetId="10">#REF!</definedName>
    <definedName name="ааа" localSheetId="18">#REF!</definedName>
    <definedName name="ааа" localSheetId="21">#REF!</definedName>
    <definedName name="ааа" localSheetId="22">#REF!</definedName>
    <definedName name="ааа" localSheetId="8">#REF!</definedName>
    <definedName name="ааа">#REF!</definedName>
    <definedName name="авпвап" localSheetId="18">#REF!</definedName>
    <definedName name="авпвап">#REF!</definedName>
    <definedName name="АнМ" localSheetId="9">'[119]Гр5(о)'!#REF!</definedName>
    <definedName name="АнМ" localSheetId="10">'[119]Гр5(о)'!#REF!</definedName>
    <definedName name="АнМ" localSheetId="18">'[119]Гр5(о)'!#REF!</definedName>
    <definedName name="АнМ" localSheetId="21">'[120]Гр5(о)'!#REF!</definedName>
    <definedName name="АнМ" localSheetId="22">'[121]Гр5(о)'!#REF!</definedName>
    <definedName name="АнМ" localSheetId="8">'[119]Гр5(о)'!#REF!</definedName>
    <definedName name="АнМ">'[120]Гр5(о)'!#REF!</definedName>
    <definedName name="аппг">[122]БАЗА!$U$6</definedName>
    <definedName name="аырыв_" localSheetId="9">#REF!</definedName>
    <definedName name="аырыв_" localSheetId="10">#REF!</definedName>
    <definedName name="аырыв_" localSheetId="18">#REF!</definedName>
    <definedName name="аырыв_" localSheetId="21">#REF!</definedName>
    <definedName name="аырыв_" localSheetId="22">#REF!</definedName>
    <definedName name="аырыв_" localSheetId="8">#REF!</definedName>
    <definedName name="аырыв_">#REF!</definedName>
    <definedName name="б" localSheetId="18" hidden="1">#REF!</definedName>
    <definedName name="б" localSheetId="22" hidden="1">#REF!</definedName>
    <definedName name="б" localSheetId="8" hidden="1">#REF!</definedName>
    <definedName name="б" hidden="1">#REF!</definedName>
    <definedName name="БАЗА_1">[122]БАЗА!$2272:$2396</definedName>
    <definedName name="_xlnm.Database" localSheetId="9">#REF!</definedName>
    <definedName name="_xlnm.Database" localSheetId="10">#REF!</definedName>
    <definedName name="_xlnm.Database" localSheetId="18">#REF!</definedName>
    <definedName name="_xlnm.Database" localSheetId="21">#REF!</definedName>
    <definedName name="_xlnm.Database" localSheetId="22">#REF!</definedName>
    <definedName name="_xlnm.Database" localSheetId="8">#REF!</definedName>
    <definedName name="_xlnm.Database">#REF!</definedName>
    <definedName name="в" localSheetId="22">[116]Control!$E$2</definedName>
    <definedName name="в" localSheetId="8">[117]Control!$E$2</definedName>
    <definedName name="в">[118]Control!$E$2</definedName>
    <definedName name="В9" localSheetId="18">'[98]ПЕР+'!#REF!</definedName>
    <definedName name="В9">'[98]ПЕР+'!#REF!</definedName>
    <definedName name="В99" localSheetId="18">'[98]ПЕР+'!#REF!</definedName>
    <definedName name="В99">'[98]ПЕР+'!#REF!</definedName>
    <definedName name="ва" localSheetId="18">'[98]ПЕР+'!#REF!</definedName>
    <definedName name="ва">'[98]ПЕР+'!#REF!</definedName>
    <definedName name="вв" localSheetId="9">[123]ПРОГНОЗ_1!#REF!</definedName>
    <definedName name="вв" localSheetId="10">[123]ПРОГНОЗ_1!#REF!</definedName>
    <definedName name="вв" localSheetId="18">[123]ПРОГНОЗ_1!#REF!</definedName>
    <definedName name="вв" localSheetId="21">[124]ПРОГНОЗ_1!#REF!</definedName>
    <definedName name="вв" localSheetId="22">[125]ПРОГНОЗ_1!#REF!</definedName>
    <definedName name="вв" localSheetId="8">[123]ПРОГНОЗ_1!#REF!</definedName>
    <definedName name="вв">[124]ПРОГНОЗ_1!#REF!</definedName>
    <definedName name="ВВВ" localSheetId="18">'[98]ПЕР+'!#REF!</definedName>
    <definedName name="ВВВ">'[98]ПЕР+'!#REF!</definedName>
    <definedName name="ВВПП" localSheetId="18" hidden="1">'[2]Сектор товаров'!#REF!</definedName>
    <definedName name="ВВПП" hidden="1">'[2]Сектор товаров'!#REF!</definedName>
    <definedName name="вравр" localSheetId="9" hidden="1">'[18]Сектор товаров'!#REF!</definedName>
    <definedName name="вравр" localSheetId="10" hidden="1">'[18]Сектор товаров'!#REF!</definedName>
    <definedName name="вравр" localSheetId="11" hidden="1">'[18]Сектор товаров'!#REF!</definedName>
    <definedName name="вравр" localSheetId="12" hidden="1">'[18]Сектор товаров'!#REF!</definedName>
    <definedName name="вравр" localSheetId="18" hidden="1">'[18]Сектор товаров'!#REF!</definedName>
    <definedName name="вравр" localSheetId="21" hidden="1">'[18]Сектор товаров'!#REF!</definedName>
    <definedName name="вравр" localSheetId="22" hidden="1">'[18]Сектор товаров'!#REF!</definedName>
    <definedName name="вравр" localSheetId="8" hidden="1">'[18]Сектор товаров'!#REF!</definedName>
    <definedName name="вравр" hidden="1">'[18]Сектор товаров'!#REF!</definedName>
    <definedName name="ВыборкаАнкеты" localSheetId="18">#REF!</definedName>
    <definedName name="ВыборкаАнкеты">#REF!</definedName>
    <definedName name="График">"Диагр. 4"</definedName>
    <definedName name="д" localSheetId="22">[116]Control!$F$4</definedName>
    <definedName name="д" localSheetId="8">[117]Control!$F$4</definedName>
    <definedName name="д">[118]Control!$F$4</definedName>
    <definedName name="Данные">[126]Расчет!$B$3</definedName>
    <definedName name="Депозиты" localSheetId="18">#REF!</definedName>
    <definedName name="Депозиты">#REF!</definedName>
    <definedName name="еовеов" localSheetId="18">'[98]ПЕР+'!#REF!</definedName>
    <definedName name="еовеов">'[98]ПЕР+'!#REF!</definedName>
    <definedName name="и" localSheetId="22">[116]Control!$G$5</definedName>
    <definedName name="и" localSheetId="8">[117]Control!$G$5</definedName>
    <definedName name="и">[118]Control!$G$5</definedName>
    <definedName name="ИМЯ_НОМЕР">[122]справочник!$Z:$AC</definedName>
    <definedName name="иппмпт" localSheetId="18" hidden="1">'[44]Сектор товаров'!#REF!</definedName>
    <definedName name="иппмпт" hidden="1">'[44]Сектор товаров'!#REF!</definedName>
    <definedName name="й3кееуепфуеп" localSheetId="18" hidden="1">'[27]CA input'!#REF!</definedName>
    <definedName name="й3кееуепфуеп" hidden="1">'[27]CA input'!#REF!</definedName>
    <definedName name="К.дел." localSheetId="18">#REF!</definedName>
    <definedName name="К.дел.">#REF!</definedName>
    <definedName name="Кварталы" localSheetId="18">'[98]ПЕР+'!#REF!</definedName>
    <definedName name="Кварталы">'[98]ПЕР+'!#REF!</definedName>
    <definedName name="код_строки_1">[122]БАЗА!$S$2272:$S$2396</definedName>
    <definedName name="код_строки_2">[122]БАЗА!$S$1:$S$2269</definedName>
    <definedName name="коды_краткие" localSheetId="18">[127]КРАТКАЯ_СТАТ!$F$6:$F$249</definedName>
    <definedName name="коды_краткие" localSheetId="8">[128]КРАТКАЯ_СТАТ!$F$6:$F$249</definedName>
    <definedName name="коды_краткие">[128]КРАТКАЯ_СТАТ!$F$6:$F$249</definedName>
    <definedName name="КРАТКАЯ" localSheetId="18">[127]КРАТКАЯ_СТАТ!$F$6:$I$249</definedName>
    <definedName name="КРАТКАЯ" localSheetId="8">[128]КРАТКАЯ_СТАТ!$F$6:$I$249</definedName>
    <definedName name="КРАТКАЯ">[128]КРАТКАЯ_СТАТ!$F$6:$I$249</definedName>
    <definedName name="л" localSheetId="22">[116]Control!$F$3</definedName>
    <definedName name="л" localSheetId="8">[117]Control!$F$3</definedName>
    <definedName name="л">[118]Control!$F$3</definedName>
    <definedName name="ло" localSheetId="18">#REF!</definedName>
    <definedName name="ло">#REF!</definedName>
    <definedName name="м" localSheetId="22">[116]Control!$G$4</definedName>
    <definedName name="м" localSheetId="8">[117]Control!$G$4</definedName>
    <definedName name="м">[118]Control!$G$4</definedName>
    <definedName name="М1" localSheetId="9">[123]ПРОГНОЗ_1!#REF!</definedName>
    <definedName name="М1" localSheetId="10">[123]ПРОГНОЗ_1!#REF!</definedName>
    <definedName name="М1" localSheetId="18">[123]ПРОГНОЗ_1!#REF!</definedName>
    <definedName name="М1" localSheetId="21">[124]ПРОГНОЗ_1!#REF!</definedName>
    <definedName name="М1" localSheetId="22">[125]ПРОГНОЗ_1!#REF!</definedName>
    <definedName name="М1" localSheetId="8">[123]ПРОГНОЗ_1!#REF!</definedName>
    <definedName name="М1">[124]ПРОГНОЗ_1!#REF!</definedName>
    <definedName name="Мониторинг1" localSheetId="9">'[119]Гр5(о)'!#REF!</definedName>
    <definedName name="Мониторинг1" localSheetId="10">'[119]Гр5(о)'!#REF!</definedName>
    <definedName name="Мониторинг1" localSheetId="18">'[119]Гр5(о)'!#REF!</definedName>
    <definedName name="Мониторинг1" localSheetId="21">'[120]Гр5(о)'!#REF!</definedName>
    <definedName name="Мониторинг1" localSheetId="22">'[121]Гр5(о)'!#REF!</definedName>
    <definedName name="Мониторинг1" localSheetId="8">'[119]Гр5(о)'!#REF!</definedName>
    <definedName name="Мониторинг1">'[120]Гр5(о)'!#REF!</definedName>
    <definedName name="нетто_БР" localSheetId="18" hidden="1">'[129]Сектор товаров'!#REF!</definedName>
    <definedName name="нетто_БР" hidden="1">'[129]Сектор товаров'!#REF!</definedName>
    <definedName name="новый" localSheetId="18" hidden="1">'[129]Сектор товаров'!#REF!</definedName>
    <definedName name="новый" hidden="1">'[129]Сектор товаров'!#REF!</definedName>
    <definedName name="о" localSheetId="22">[116]Control!$F$2</definedName>
    <definedName name="о" localSheetId="8">[117]Control!$F$2</definedName>
    <definedName name="о">[118]Control!$F$2</definedName>
    <definedName name="_xlnm.Print_Area" localSheetId="0">'1'!$A$1:$K$15</definedName>
    <definedName name="_xlnm.Print_Area" localSheetId="9">'10'!$A$1:$K$36</definedName>
    <definedName name="_xlnm.Print_Area" localSheetId="10">'11'!$A$1:$J$228</definedName>
    <definedName name="_xlnm.Print_Area" localSheetId="11">'12'!$A$1:$I$72</definedName>
    <definedName name="_xlnm.Print_Area" localSheetId="12">'13'!$A$1:$K$70</definedName>
    <definedName name="_xlnm.Print_Area" localSheetId="13">'14'!$A$1:$J$72</definedName>
    <definedName name="_xlnm.Print_Area" localSheetId="14">'15'!$A$1:$J$148</definedName>
    <definedName name="_xlnm.Print_Area" localSheetId="15">'16'!$A$1:$L$80</definedName>
    <definedName name="_xlnm.Print_Area" localSheetId="16">'17'!$A$1:$J$48</definedName>
    <definedName name="_xlnm.Print_Area" localSheetId="17">'18'!$A$1:$I$119</definedName>
    <definedName name="_xlnm.Print_Area" localSheetId="18">'19'!$A$1:$K$60</definedName>
    <definedName name="_xlnm.Print_Area" localSheetId="1">'2'!$A$1:$M$48</definedName>
    <definedName name="_xlnm.Print_Area" localSheetId="19">'20'!$A$1:$R$179</definedName>
    <definedName name="_xlnm.Print_Area" localSheetId="20">'21'!$A$1:$J$40</definedName>
    <definedName name="_xlnm.Print_Area" localSheetId="21">'22'!$A$1:$N$23</definedName>
    <definedName name="_xlnm.Print_Area" localSheetId="22">'23'!$A$1:$I$64</definedName>
    <definedName name="_xlnm.Print_Area" localSheetId="23">'24'!$A$1:$I$52</definedName>
    <definedName name="_xlnm.Print_Area" localSheetId="2">'3'!$A$1:$K$85</definedName>
    <definedName name="_xlnm.Print_Area" localSheetId="3">'4'!$A$1:$N$85</definedName>
    <definedName name="_xlnm.Print_Area" localSheetId="4">'5'!$A$1:$M$20</definedName>
    <definedName name="_xlnm.Print_Area" localSheetId="5">'6'!$A$1:$Y$35</definedName>
    <definedName name="_xlnm.Print_Area" localSheetId="6">'7'!$A$1:$H$47</definedName>
    <definedName name="_xlnm.Print_Area" localSheetId="7">'8'!$A$1:$J$35</definedName>
    <definedName name="_xlnm.Print_Area" localSheetId="8">'9'!$A$1:$O$75</definedName>
    <definedName name="_xlnm.Print_Area">#REF!</definedName>
    <definedName name="ПОКАЗАТЕЛИ_ДОЛГОСР.ПРОГНОЗА" localSheetId="9">'[130]2002(v2)'!#REF!</definedName>
    <definedName name="ПОКАЗАТЕЛИ_ДОЛГОСР.ПРОГНОЗА" localSheetId="10">'[130]2002(v2)'!#REF!</definedName>
    <definedName name="ПОКАЗАТЕЛИ_ДОЛГОСР.ПРОГНОЗА" localSheetId="18">'[130]2002(v2)'!#REF!</definedName>
    <definedName name="ПОКАЗАТЕЛИ_ДОЛГОСР.ПРОГНОЗА" localSheetId="21">'[131]2002(v2)'!#REF!</definedName>
    <definedName name="ПОКАЗАТЕЛИ_ДОЛГОСР.ПРОГНОЗА" localSheetId="22">'[132]2002(v2)'!#REF!</definedName>
    <definedName name="ПОКАЗАТЕЛИ_ДОЛГОСР.ПРОГНОЗА" localSheetId="8">'[130]2002(v2)'!#REF!</definedName>
    <definedName name="ПОКАЗАТЕЛИ_ДОЛГОСР.ПРОГНОЗА">'[131]2002(v2)'!#REF!</definedName>
    <definedName name="Прогноз97" localSheetId="9">[123]ПРОГНОЗ_1!#REF!</definedName>
    <definedName name="Прогноз97" localSheetId="10">[123]ПРОГНОЗ_1!#REF!</definedName>
    <definedName name="Прогноз97" localSheetId="18">[123]ПРОГНОЗ_1!#REF!</definedName>
    <definedName name="Прогноз97" localSheetId="21">[124]ПРОГНОЗ_1!#REF!</definedName>
    <definedName name="Прогноз97" localSheetId="22">[125]ПРОГНОЗ_1!#REF!</definedName>
    <definedName name="Прогноз97" localSheetId="8">[123]ПРОГНОЗ_1!#REF!</definedName>
    <definedName name="Прогноз97">[124]ПРОГНОЗ_1!#REF!</definedName>
    <definedName name="р">#REF!</definedName>
    <definedName name="РАСКОДИРОВКА_ТО_РЕГИОНЫ">[122]справочник!$V:$W</definedName>
    <definedName name="Рис_2" localSheetId="18">'[98]ПЕР+'!#REF!</definedName>
    <definedName name="Рис_2">'[98]ПЕР+'!#REF!</definedName>
    <definedName name="Рис_5" localSheetId="18">'[98]ПЕР+'!#REF!</definedName>
    <definedName name="Рис_5">'[98]ПЕР+'!#REF!</definedName>
    <definedName name="с" localSheetId="22">[116]Control!$G$3</definedName>
    <definedName name="с" localSheetId="8">[117]Control!$G$3</definedName>
    <definedName name="с">[118]Control!$G$3</definedName>
    <definedName name="сайт" localSheetId="9" hidden="1">#REF!</definedName>
    <definedName name="сайт" localSheetId="10" hidden="1">#REF!</definedName>
    <definedName name="сайт" localSheetId="11" hidden="1">#REF!</definedName>
    <definedName name="сайт" localSheetId="12" hidden="1">#REF!</definedName>
    <definedName name="сайт" localSheetId="18" hidden="1">#REF!</definedName>
    <definedName name="сайт" localSheetId="21" hidden="1">#REF!</definedName>
    <definedName name="сайт" localSheetId="22" hidden="1">#REF!</definedName>
    <definedName name="сайт" localSheetId="8" hidden="1">#REF!</definedName>
    <definedName name="сайт" hidden="1">#REF!</definedName>
    <definedName name="Сл_11" localSheetId="18" hidden="1">'[129]Сектор товаров'!#REF!</definedName>
    <definedName name="Сл_11" hidden="1">'[129]Сектор товаров'!#REF!</definedName>
    <definedName name="СПИСОК_ТО">[122]справочник!$A$3:$A$110</definedName>
    <definedName name="справочник_ТО">[122]справочник!$A:$AC</definedName>
    <definedName name="Таб41" localSheetId="9">#REF!</definedName>
    <definedName name="Таб41" localSheetId="18">#REF!</definedName>
    <definedName name="Таб41" localSheetId="21">#REF!</definedName>
    <definedName name="Таб41" localSheetId="22">#REF!</definedName>
    <definedName name="Таб41" localSheetId="8">#REF!</definedName>
    <definedName name="Таб41">#REF!</definedName>
    <definedName name="табл.37" localSheetId="9">#REF!</definedName>
    <definedName name="табл.37" localSheetId="10">#REF!</definedName>
    <definedName name="табл.37" localSheetId="18">#REF!</definedName>
    <definedName name="табл.37" localSheetId="21">#REF!</definedName>
    <definedName name="табл.37" localSheetId="22">#REF!</definedName>
    <definedName name="табл.37" localSheetId="8">#REF!</definedName>
    <definedName name="табл.37">#REF!</definedName>
    <definedName name="табл.39" localSheetId="9">#REF!</definedName>
    <definedName name="табл.39" localSheetId="10">#REF!</definedName>
    <definedName name="табл.39" localSheetId="18">#REF!</definedName>
    <definedName name="табл.39" localSheetId="21">#REF!</definedName>
    <definedName name="табл.39" localSheetId="22">#REF!</definedName>
    <definedName name="табл.39" localSheetId="8">#REF!</definedName>
    <definedName name="табл.39">#REF!</definedName>
    <definedName name="табл.40" localSheetId="9">#REF!</definedName>
    <definedName name="табл.40" localSheetId="10">#REF!</definedName>
    <definedName name="табл.40" localSheetId="18">#REF!</definedName>
    <definedName name="табл.40" localSheetId="21">#REF!</definedName>
    <definedName name="табл.40" localSheetId="22">#REF!</definedName>
    <definedName name="табл.40" localSheetId="8">#REF!</definedName>
    <definedName name="табл.40">#REF!</definedName>
    <definedName name="ТАБЛ.41" localSheetId="9">#REF!</definedName>
    <definedName name="ТАБЛ.41" localSheetId="10">#REF!</definedName>
    <definedName name="ТАБЛ.41" localSheetId="18">#REF!</definedName>
    <definedName name="ТАБЛ.41" localSheetId="21">#REF!</definedName>
    <definedName name="ТАБЛ.41" localSheetId="22">#REF!</definedName>
    <definedName name="ТАБЛ.41" localSheetId="8">#REF!</definedName>
    <definedName name="ТАБЛ.41">#REF!</definedName>
    <definedName name="Табл1" localSheetId="9">#REF!</definedName>
    <definedName name="Табл1" localSheetId="18">#REF!</definedName>
    <definedName name="Табл1" localSheetId="21">#REF!</definedName>
    <definedName name="Табл1" localSheetId="22">#REF!</definedName>
    <definedName name="Табл1" localSheetId="8">#REF!</definedName>
    <definedName name="Табл1">#REF!</definedName>
    <definedName name="Табл10" localSheetId="9">#REF!</definedName>
    <definedName name="Табл10" localSheetId="18">#REF!</definedName>
    <definedName name="Табл10" localSheetId="21">#REF!</definedName>
    <definedName name="Табл10" localSheetId="22">#REF!</definedName>
    <definedName name="Табл10" localSheetId="8">#REF!</definedName>
    <definedName name="Табл10">#REF!</definedName>
    <definedName name="Табл10ошибка" localSheetId="9">#REF!</definedName>
    <definedName name="Табл10ошибка" localSheetId="18">#REF!</definedName>
    <definedName name="Табл10ошибка" localSheetId="21">#REF!</definedName>
    <definedName name="Табл10ошибка" localSheetId="22">#REF!</definedName>
    <definedName name="Табл10ошибка" localSheetId="8">#REF!</definedName>
    <definedName name="Табл10ошибка">#REF!</definedName>
    <definedName name="Табл11" localSheetId="9">#REF!</definedName>
    <definedName name="Табл11" localSheetId="18">#REF!</definedName>
    <definedName name="Табл11" localSheetId="21">#REF!</definedName>
    <definedName name="Табл11" localSheetId="22">#REF!</definedName>
    <definedName name="Табл11" localSheetId="8">#REF!</definedName>
    <definedName name="Табл11">#REF!</definedName>
    <definedName name="Табл11ошибка" localSheetId="9">#REF!</definedName>
    <definedName name="Табл11ошибка" localSheetId="18">#REF!</definedName>
    <definedName name="Табл11ошибка" localSheetId="21">#REF!</definedName>
    <definedName name="Табл11ошибка" localSheetId="22">#REF!</definedName>
    <definedName name="Табл11ошибка" localSheetId="8">#REF!</definedName>
    <definedName name="Табл11ошибка">#REF!</definedName>
    <definedName name="Табл12" localSheetId="9">#REF!</definedName>
    <definedName name="Табл12" localSheetId="18">#REF!</definedName>
    <definedName name="Табл12" localSheetId="21">#REF!</definedName>
    <definedName name="Табл12" localSheetId="22">#REF!</definedName>
    <definedName name="Табл12" localSheetId="8">#REF!</definedName>
    <definedName name="Табл12">#REF!</definedName>
    <definedName name="Табл12ошибка" localSheetId="9">#REF!</definedName>
    <definedName name="Табл12ошибка" localSheetId="18">#REF!</definedName>
    <definedName name="Табл12ошибка" localSheetId="21">#REF!</definedName>
    <definedName name="Табл12ошибка" localSheetId="22">#REF!</definedName>
    <definedName name="Табл12ошибка" localSheetId="8">#REF!</definedName>
    <definedName name="Табл12ошибка">#REF!</definedName>
    <definedName name="Табл13" localSheetId="9">#REF!</definedName>
    <definedName name="Табл13" localSheetId="18">#REF!</definedName>
    <definedName name="Табл13" localSheetId="21">#REF!</definedName>
    <definedName name="Табл13" localSheetId="22">#REF!</definedName>
    <definedName name="Табл13" localSheetId="8">#REF!</definedName>
    <definedName name="Табл13">#REF!</definedName>
    <definedName name="Табл13ошибка" localSheetId="9">#REF!</definedName>
    <definedName name="Табл13ошибка" localSheetId="18">#REF!</definedName>
    <definedName name="Табл13ошибка" localSheetId="21">#REF!</definedName>
    <definedName name="Табл13ошибка" localSheetId="22">#REF!</definedName>
    <definedName name="Табл13ошибка" localSheetId="8">#REF!</definedName>
    <definedName name="Табл13ошибка">#REF!</definedName>
    <definedName name="Табл14" localSheetId="9">#REF!</definedName>
    <definedName name="Табл14" localSheetId="18">#REF!</definedName>
    <definedName name="Табл14" localSheetId="21">#REF!</definedName>
    <definedName name="Табл14" localSheetId="22">#REF!</definedName>
    <definedName name="Табл14" localSheetId="8">#REF!</definedName>
    <definedName name="Табл14">#REF!</definedName>
    <definedName name="Табл14ошибка" localSheetId="9">#REF!</definedName>
    <definedName name="Табл14ошибка" localSheetId="18">#REF!</definedName>
    <definedName name="Табл14ошибка" localSheetId="21">#REF!</definedName>
    <definedName name="Табл14ошибка" localSheetId="22">#REF!</definedName>
    <definedName name="Табл14ошибка" localSheetId="8">#REF!</definedName>
    <definedName name="Табл14ошибка">#REF!</definedName>
    <definedName name="Табл15" localSheetId="9">#REF!</definedName>
    <definedName name="Табл15" localSheetId="18">#REF!</definedName>
    <definedName name="Табл15" localSheetId="21">#REF!</definedName>
    <definedName name="Табл15" localSheetId="22">#REF!</definedName>
    <definedName name="Табл15" localSheetId="8">#REF!</definedName>
    <definedName name="Табл15">#REF!</definedName>
    <definedName name="Табл15ошибка" localSheetId="9">#REF!</definedName>
    <definedName name="Табл15ошибка" localSheetId="18">#REF!</definedName>
    <definedName name="Табл15ошибка" localSheetId="21">#REF!</definedName>
    <definedName name="Табл15ошибка" localSheetId="22">#REF!</definedName>
    <definedName name="Табл15ошибка" localSheetId="8">#REF!</definedName>
    <definedName name="Табл15ошибка">#REF!</definedName>
    <definedName name="Табл16" localSheetId="9">#REF!</definedName>
    <definedName name="Табл16" localSheetId="18">#REF!</definedName>
    <definedName name="Табл16" localSheetId="21">#REF!</definedName>
    <definedName name="Табл16" localSheetId="22">#REF!</definedName>
    <definedName name="Табл16" localSheetId="8">#REF!</definedName>
    <definedName name="Табл16">#REF!</definedName>
    <definedName name="Табл16ошибка" localSheetId="9">#REF!</definedName>
    <definedName name="Табл16ошибка" localSheetId="18">#REF!</definedName>
    <definedName name="Табл16ошибка" localSheetId="21">#REF!</definedName>
    <definedName name="Табл16ошибка" localSheetId="22">#REF!</definedName>
    <definedName name="Табл16ошибка" localSheetId="8">#REF!</definedName>
    <definedName name="Табл16ошибка">#REF!</definedName>
    <definedName name="Табл17" localSheetId="9">#REF!</definedName>
    <definedName name="Табл17" localSheetId="18">#REF!</definedName>
    <definedName name="Табл17" localSheetId="21">#REF!</definedName>
    <definedName name="Табл17" localSheetId="22">#REF!</definedName>
    <definedName name="Табл17" localSheetId="8">#REF!</definedName>
    <definedName name="Табл17">#REF!</definedName>
    <definedName name="Табл171">[133]Табл17!$O$5:$O$35</definedName>
    <definedName name="Табл17ошибка" localSheetId="9">#REF!</definedName>
    <definedName name="Табл17ошибка" localSheetId="18">#REF!</definedName>
    <definedName name="Табл17ошибка" localSheetId="21">#REF!</definedName>
    <definedName name="Табл17ошибка" localSheetId="22">#REF!</definedName>
    <definedName name="Табл17ошибка" localSheetId="8">#REF!</definedName>
    <definedName name="Табл17ошибка">#REF!</definedName>
    <definedName name="Табл18" localSheetId="9">#REF!</definedName>
    <definedName name="Табл18" localSheetId="18">#REF!</definedName>
    <definedName name="Табл18" localSheetId="21">#REF!</definedName>
    <definedName name="Табл18" localSheetId="22">#REF!</definedName>
    <definedName name="Табл18" localSheetId="8">#REF!</definedName>
    <definedName name="Табл18">#REF!</definedName>
    <definedName name="Табл18ошибка" localSheetId="9">#REF!</definedName>
    <definedName name="Табл18ошибка" localSheetId="18">#REF!</definedName>
    <definedName name="Табл18ошибка" localSheetId="21">#REF!</definedName>
    <definedName name="Табл18ошибка" localSheetId="22">#REF!</definedName>
    <definedName name="Табл18ошибка" localSheetId="8">#REF!</definedName>
    <definedName name="Табл18ошибка">#REF!</definedName>
    <definedName name="Табл18ошибка2" localSheetId="9">#REF!</definedName>
    <definedName name="Табл18ошибка2" localSheetId="18">#REF!</definedName>
    <definedName name="Табл18ошибка2" localSheetId="21">#REF!</definedName>
    <definedName name="Табл18ошибка2" localSheetId="22">#REF!</definedName>
    <definedName name="Табл18ошибка2" localSheetId="8">#REF!</definedName>
    <definedName name="Табл18ошибка2">#REF!</definedName>
    <definedName name="Табл19" localSheetId="9">#REF!</definedName>
    <definedName name="Табл19" localSheetId="18">#REF!</definedName>
    <definedName name="Табл19" localSheetId="21">#REF!</definedName>
    <definedName name="Табл19" localSheetId="22">#REF!</definedName>
    <definedName name="Табл19" localSheetId="8">#REF!</definedName>
    <definedName name="Табл19">#REF!</definedName>
    <definedName name="Табл19ошибка" localSheetId="9">#REF!</definedName>
    <definedName name="Табл19ошибка" localSheetId="18">#REF!</definedName>
    <definedName name="Табл19ошибка" localSheetId="21">#REF!</definedName>
    <definedName name="Табл19ошибка" localSheetId="22">#REF!</definedName>
    <definedName name="Табл19ошибка" localSheetId="8">#REF!</definedName>
    <definedName name="Табл19ошибка">#REF!</definedName>
    <definedName name="Табл1ошибка" localSheetId="9">#REF!</definedName>
    <definedName name="Табл1ошибка" localSheetId="18">#REF!</definedName>
    <definedName name="Табл1ошибка" localSheetId="21">#REF!</definedName>
    <definedName name="Табл1ошибка" localSheetId="22">#REF!</definedName>
    <definedName name="Табл1ошибка" localSheetId="8">#REF!</definedName>
    <definedName name="Табл1ошибка">#REF!</definedName>
    <definedName name="Табл1ошибка2" localSheetId="9">#REF!</definedName>
    <definedName name="Табл1ошибка2" localSheetId="18">#REF!</definedName>
    <definedName name="Табл1ошибка2" localSheetId="21">#REF!</definedName>
    <definedName name="Табл1ошибка2" localSheetId="22">#REF!</definedName>
    <definedName name="Табл1ошибка2" localSheetId="8">#REF!</definedName>
    <definedName name="Табл1ошибка2">#REF!</definedName>
    <definedName name="Табл2" localSheetId="9">#REF!</definedName>
    <definedName name="Табл2" localSheetId="18">#REF!</definedName>
    <definedName name="Табл2" localSheetId="21">#REF!</definedName>
    <definedName name="Табл2" localSheetId="22">#REF!</definedName>
    <definedName name="Табл2" localSheetId="8">#REF!</definedName>
    <definedName name="Табл2">#REF!</definedName>
    <definedName name="Табл20" localSheetId="9">#REF!</definedName>
    <definedName name="Табл20" localSheetId="18">#REF!</definedName>
    <definedName name="Табл20" localSheetId="21">#REF!</definedName>
    <definedName name="Табл20" localSheetId="22">#REF!</definedName>
    <definedName name="Табл20" localSheetId="8">#REF!</definedName>
    <definedName name="Табл20">#REF!</definedName>
    <definedName name="Табл20ошибка" localSheetId="9">#REF!</definedName>
    <definedName name="Табл20ошибка" localSheetId="18">#REF!</definedName>
    <definedName name="Табл20ошибка" localSheetId="21">#REF!</definedName>
    <definedName name="Табл20ошибка" localSheetId="22">#REF!</definedName>
    <definedName name="Табл20ошибка" localSheetId="8">#REF!</definedName>
    <definedName name="Табл20ошибка">#REF!</definedName>
    <definedName name="Табл20ошибка2" localSheetId="9">#REF!</definedName>
    <definedName name="Табл20ошибка2" localSheetId="18">#REF!</definedName>
    <definedName name="Табл20ошибка2" localSheetId="21">#REF!</definedName>
    <definedName name="Табл20ошибка2" localSheetId="22">#REF!</definedName>
    <definedName name="Табл20ошибка2" localSheetId="8">#REF!</definedName>
    <definedName name="Табл20ошибка2">#REF!</definedName>
    <definedName name="Табл21" localSheetId="9">#REF!</definedName>
    <definedName name="Табл21" localSheetId="18">#REF!</definedName>
    <definedName name="Табл21" localSheetId="21">#REF!</definedName>
    <definedName name="Табл21" localSheetId="22">#REF!</definedName>
    <definedName name="Табл21" localSheetId="8">#REF!</definedName>
    <definedName name="Табл21">#REF!</definedName>
    <definedName name="Табл21ошибка" localSheetId="9">#REF!</definedName>
    <definedName name="Табл21ошибка" localSheetId="18">#REF!</definedName>
    <definedName name="Табл21ошибка" localSheetId="21">#REF!</definedName>
    <definedName name="Табл21ошибка" localSheetId="22">#REF!</definedName>
    <definedName name="Табл21ошибка" localSheetId="8">#REF!</definedName>
    <definedName name="Табл21ошибка">#REF!</definedName>
    <definedName name="Табл21ошибка2" localSheetId="9">#REF!</definedName>
    <definedName name="Табл21ошибка2" localSheetId="18">#REF!</definedName>
    <definedName name="Табл21ошибка2" localSheetId="21">#REF!</definedName>
    <definedName name="Табл21ошибка2" localSheetId="22">#REF!</definedName>
    <definedName name="Табл21ошибка2" localSheetId="8">#REF!</definedName>
    <definedName name="Табл21ошибка2">#REF!</definedName>
    <definedName name="Табл22" localSheetId="9">#REF!</definedName>
    <definedName name="Табл22" localSheetId="18">#REF!</definedName>
    <definedName name="Табл22" localSheetId="21">#REF!</definedName>
    <definedName name="Табл22" localSheetId="22">#REF!</definedName>
    <definedName name="Табл22" localSheetId="8">#REF!</definedName>
    <definedName name="Табл22">#REF!</definedName>
    <definedName name="Табл22ошибка" localSheetId="9">#REF!</definedName>
    <definedName name="Табл22ошибка" localSheetId="18">#REF!</definedName>
    <definedName name="Табл22ошибка" localSheetId="21">#REF!</definedName>
    <definedName name="Табл22ошибка" localSheetId="22">#REF!</definedName>
    <definedName name="Табл22ошибка" localSheetId="8">#REF!</definedName>
    <definedName name="Табл22ошибка">#REF!</definedName>
    <definedName name="Табл23" localSheetId="9">#REF!</definedName>
    <definedName name="Табл23" localSheetId="18">#REF!</definedName>
    <definedName name="Табл23" localSheetId="21">#REF!</definedName>
    <definedName name="Табл23" localSheetId="22">#REF!</definedName>
    <definedName name="Табл23" localSheetId="8">#REF!</definedName>
    <definedName name="Табл23">#REF!</definedName>
    <definedName name="Табл23ошибка" localSheetId="9">#REF!</definedName>
    <definedName name="Табл23ошибка" localSheetId="18">#REF!</definedName>
    <definedName name="Табл23ошибка" localSheetId="21">#REF!</definedName>
    <definedName name="Табл23ошибка" localSheetId="22">#REF!</definedName>
    <definedName name="Табл23ошибка" localSheetId="8">#REF!</definedName>
    <definedName name="Табл23ошибка">#REF!</definedName>
    <definedName name="Табл23ошибка2" localSheetId="9">#REF!</definedName>
    <definedName name="Табл23ошибка2" localSheetId="18">#REF!</definedName>
    <definedName name="Табл23ошибка2" localSheetId="21">#REF!</definedName>
    <definedName name="Табл23ошибка2" localSheetId="22">#REF!</definedName>
    <definedName name="Табл23ошибка2" localSheetId="8">#REF!</definedName>
    <definedName name="Табл23ошибка2">#REF!</definedName>
    <definedName name="Табл24" localSheetId="9">#REF!</definedName>
    <definedName name="Табл24" localSheetId="18">#REF!</definedName>
    <definedName name="Табл24" localSheetId="21">#REF!</definedName>
    <definedName name="Табл24" localSheetId="22">#REF!</definedName>
    <definedName name="Табл24" localSheetId="8">#REF!</definedName>
    <definedName name="Табл24">#REF!</definedName>
    <definedName name="Табл24ошибка" localSheetId="9">#REF!</definedName>
    <definedName name="Табл24ошибка" localSheetId="18">#REF!</definedName>
    <definedName name="Табл24ошибка" localSheetId="21">#REF!</definedName>
    <definedName name="Табл24ошибка" localSheetId="22">#REF!</definedName>
    <definedName name="Табл24ошибка" localSheetId="8">#REF!</definedName>
    <definedName name="Табл24ошибка">#REF!</definedName>
    <definedName name="Табл25" localSheetId="9">#REF!</definedName>
    <definedName name="Табл25" localSheetId="18">#REF!</definedName>
    <definedName name="Табл25" localSheetId="21">#REF!</definedName>
    <definedName name="Табл25" localSheetId="22">#REF!</definedName>
    <definedName name="Табл25" localSheetId="8">#REF!</definedName>
    <definedName name="Табл25">#REF!</definedName>
    <definedName name="Табл25ошибка" localSheetId="9">#REF!</definedName>
    <definedName name="Табл25ошибка" localSheetId="18">#REF!</definedName>
    <definedName name="Табл25ошибка" localSheetId="21">#REF!</definedName>
    <definedName name="Табл25ошибка" localSheetId="22">#REF!</definedName>
    <definedName name="Табл25ошибка" localSheetId="8">#REF!</definedName>
    <definedName name="Табл25ошибка">#REF!</definedName>
    <definedName name="Табл25ошибка2" localSheetId="9">#REF!</definedName>
    <definedName name="Табл25ошибка2" localSheetId="18">#REF!</definedName>
    <definedName name="Табл25ошибка2" localSheetId="21">#REF!</definedName>
    <definedName name="Табл25ошибка2" localSheetId="22">#REF!</definedName>
    <definedName name="Табл25ошибка2" localSheetId="8">#REF!</definedName>
    <definedName name="Табл25ошибка2">#REF!</definedName>
    <definedName name="Табл26" localSheetId="9">#REF!</definedName>
    <definedName name="Табл26" localSheetId="18">#REF!</definedName>
    <definedName name="Табл26" localSheetId="21">#REF!</definedName>
    <definedName name="Табл26" localSheetId="22">#REF!</definedName>
    <definedName name="Табл26" localSheetId="8">#REF!</definedName>
    <definedName name="Табл26">#REF!</definedName>
    <definedName name="Табл26ошибка" localSheetId="9">#REF!</definedName>
    <definedName name="Табл26ошибка" localSheetId="18">#REF!</definedName>
    <definedName name="Табл26ошибка" localSheetId="21">#REF!</definedName>
    <definedName name="Табл26ошибка" localSheetId="22">#REF!</definedName>
    <definedName name="Табл26ошибка" localSheetId="8">#REF!</definedName>
    <definedName name="Табл26ошибка">#REF!</definedName>
    <definedName name="Табл27" localSheetId="9">#REF!</definedName>
    <definedName name="Табл27" localSheetId="18">#REF!</definedName>
    <definedName name="Табл27" localSheetId="21">#REF!</definedName>
    <definedName name="Табл27" localSheetId="22">#REF!</definedName>
    <definedName name="Табл27" localSheetId="8">#REF!</definedName>
    <definedName name="Табл27">#REF!</definedName>
    <definedName name="Табл271">[133]Табл27!$A$7:$L$33</definedName>
    <definedName name="Табл272">[133]Табл27!$M$6:$M$33</definedName>
    <definedName name="Табл27ошибка" localSheetId="9">#REF!</definedName>
    <definedName name="Табл27ошибка" localSheetId="18">#REF!</definedName>
    <definedName name="Табл27ошибка" localSheetId="21">#REF!</definedName>
    <definedName name="Табл27ошибка" localSheetId="22">#REF!</definedName>
    <definedName name="Табл27ошибка" localSheetId="8">#REF!</definedName>
    <definedName name="Табл27ошибка">#REF!</definedName>
    <definedName name="Табл28" localSheetId="9">#REF!</definedName>
    <definedName name="Табл28" localSheetId="18">#REF!</definedName>
    <definedName name="Табл28" localSheetId="21">#REF!</definedName>
    <definedName name="Табл28" localSheetId="22">#REF!</definedName>
    <definedName name="Табл28" localSheetId="8">#REF!</definedName>
    <definedName name="Табл28">#REF!</definedName>
    <definedName name="Табл28ошибка" localSheetId="9">#REF!</definedName>
    <definedName name="Табл28ошибка" localSheetId="18">#REF!</definedName>
    <definedName name="Табл28ошибка" localSheetId="21">#REF!</definedName>
    <definedName name="Табл28ошибка" localSheetId="22">#REF!</definedName>
    <definedName name="Табл28ошибка" localSheetId="8">#REF!</definedName>
    <definedName name="Табл28ошибка">#REF!</definedName>
    <definedName name="Табл29" localSheetId="9">#REF!</definedName>
    <definedName name="Табл29" localSheetId="18">#REF!</definedName>
    <definedName name="Табл29" localSheetId="21">#REF!</definedName>
    <definedName name="Табл29" localSheetId="22">#REF!</definedName>
    <definedName name="Табл29" localSheetId="8">#REF!</definedName>
    <definedName name="Табл29">#REF!</definedName>
    <definedName name="Табл29ошибка" localSheetId="9">#REF!</definedName>
    <definedName name="Табл29ошибка" localSheetId="18">#REF!</definedName>
    <definedName name="Табл29ошибка" localSheetId="21">#REF!</definedName>
    <definedName name="Табл29ошибка" localSheetId="22">#REF!</definedName>
    <definedName name="Табл29ошибка" localSheetId="8">#REF!</definedName>
    <definedName name="Табл29ошибка">#REF!</definedName>
    <definedName name="Табл2ошибка" localSheetId="9">#REF!</definedName>
    <definedName name="Табл2ошибка" localSheetId="18">#REF!</definedName>
    <definedName name="Табл2ошибка" localSheetId="21">#REF!</definedName>
    <definedName name="Табл2ошибка" localSheetId="22">#REF!</definedName>
    <definedName name="Табл2ошибка" localSheetId="8">#REF!</definedName>
    <definedName name="Табл2ошибка">#REF!</definedName>
    <definedName name="Табл2ошибка2" localSheetId="9">#REF!</definedName>
    <definedName name="Табл2ошибка2" localSheetId="18">#REF!</definedName>
    <definedName name="Табл2ошибка2" localSheetId="21">#REF!</definedName>
    <definedName name="Табл2ошибка2" localSheetId="22">#REF!</definedName>
    <definedName name="Табл2ошибка2" localSheetId="8">#REF!</definedName>
    <definedName name="Табл2ошибка2">#REF!</definedName>
    <definedName name="Табл3" localSheetId="9">#REF!</definedName>
    <definedName name="Табл3" localSheetId="18">#REF!</definedName>
    <definedName name="Табл3" localSheetId="21">#REF!</definedName>
    <definedName name="Табл3" localSheetId="22">#REF!</definedName>
    <definedName name="Табл3" localSheetId="8">#REF!</definedName>
    <definedName name="Табл3">#REF!</definedName>
    <definedName name="Табл30" localSheetId="9">#REF!</definedName>
    <definedName name="Табл30" localSheetId="18">#REF!</definedName>
    <definedName name="Табл30" localSheetId="21">#REF!</definedName>
    <definedName name="Табл30" localSheetId="22">#REF!</definedName>
    <definedName name="Табл30" localSheetId="8">#REF!</definedName>
    <definedName name="Табл30">#REF!</definedName>
    <definedName name="Табл30ошибка" localSheetId="9">#REF!</definedName>
    <definedName name="Табл30ошибка" localSheetId="18">#REF!</definedName>
    <definedName name="Табл30ошибка" localSheetId="21">#REF!</definedName>
    <definedName name="Табл30ошибка" localSheetId="22">#REF!</definedName>
    <definedName name="Табл30ошибка" localSheetId="8">#REF!</definedName>
    <definedName name="Табл30ошибка">#REF!</definedName>
    <definedName name="Табл31" localSheetId="9">#REF!</definedName>
    <definedName name="Табл31" localSheetId="18">#REF!</definedName>
    <definedName name="Табл31" localSheetId="21">#REF!</definedName>
    <definedName name="Табл31" localSheetId="22">#REF!</definedName>
    <definedName name="Табл31" localSheetId="8">#REF!</definedName>
    <definedName name="Табл31">#REF!</definedName>
    <definedName name="Табл31ошибка" localSheetId="9">#REF!</definedName>
    <definedName name="Табл31ошибка" localSheetId="18">#REF!</definedName>
    <definedName name="Табл31ошибка" localSheetId="21">#REF!</definedName>
    <definedName name="Табл31ошибка" localSheetId="22">#REF!</definedName>
    <definedName name="Табл31ошибка" localSheetId="8">#REF!</definedName>
    <definedName name="Табл31ошибка">#REF!</definedName>
    <definedName name="Табл32" localSheetId="9">#REF!</definedName>
    <definedName name="Табл32" localSheetId="18">#REF!</definedName>
    <definedName name="Табл32" localSheetId="21">#REF!</definedName>
    <definedName name="Табл32" localSheetId="22">#REF!</definedName>
    <definedName name="Табл32" localSheetId="8">#REF!</definedName>
    <definedName name="Табл32">#REF!</definedName>
    <definedName name="Табл32ошибка" localSheetId="9">#REF!</definedName>
    <definedName name="Табл32ошибка" localSheetId="18">#REF!</definedName>
    <definedName name="Табл32ошибка" localSheetId="21">#REF!</definedName>
    <definedName name="Табл32ошибка" localSheetId="22">#REF!</definedName>
    <definedName name="Табл32ошибка" localSheetId="8">#REF!</definedName>
    <definedName name="Табл32ошибка">#REF!</definedName>
    <definedName name="Табл33" localSheetId="9">#REF!</definedName>
    <definedName name="Табл33" localSheetId="18">#REF!</definedName>
    <definedName name="Табл33" localSheetId="21">#REF!</definedName>
    <definedName name="Табл33" localSheetId="22">#REF!</definedName>
    <definedName name="Табл33" localSheetId="8">#REF!</definedName>
    <definedName name="Табл33">#REF!</definedName>
    <definedName name="Табл33ошибка" localSheetId="9">#REF!</definedName>
    <definedName name="Табл33ошибка" localSheetId="18">#REF!</definedName>
    <definedName name="Табл33ошибка" localSheetId="21">#REF!</definedName>
    <definedName name="Табл33ошибка" localSheetId="22">#REF!</definedName>
    <definedName name="Табл33ошибка" localSheetId="8">#REF!</definedName>
    <definedName name="Табл33ошибка">#REF!</definedName>
    <definedName name="Табл34ошибка" localSheetId="9">'[134]Табл1-8'!#REF!</definedName>
    <definedName name="Табл34ошибка" localSheetId="18">'[134]Табл1-8'!#REF!</definedName>
    <definedName name="Табл34ошибка" localSheetId="21">'[135]Табл1-8'!#REF!</definedName>
    <definedName name="Табл34ошибка" localSheetId="22">'[136]Табл1-8'!#REF!</definedName>
    <definedName name="Табл34ошибка" localSheetId="8">'[134]Табл1-8'!#REF!</definedName>
    <definedName name="Табл34ошибка">'[135]Табл1-8'!#REF!</definedName>
    <definedName name="Табл35" localSheetId="9">#REF!</definedName>
    <definedName name="Табл35" localSheetId="18">#REF!</definedName>
    <definedName name="Табл35" localSheetId="21">#REF!</definedName>
    <definedName name="Табл35" localSheetId="22">#REF!</definedName>
    <definedName name="Табл35" localSheetId="8">#REF!</definedName>
    <definedName name="Табл35">#REF!</definedName>
    <definedName name="Табл35ошибка" localSheetId="9">#REF!</definedName>
    <definedName name="Табл35ошибка" localSheetId="18">#REF!</definedName>
    <definedName name="Табл35ошибка" localSheetId="21">#REF!</definedName>
    <definedName name="Табл35ошибка" localSheetId="22">#REF!</definedName>
    <definedName name="Табл35ошибка" localSheetId="8">#REF!</definedName>
    <definedName name="Табл35ошибка">#REF!</definedName>
    <definedName name="Табл36" localSheetId="9">#REF!</definedName>
    <definedName name="Табл36" localSheetId="18">#REF!</definedName>
    <definedName name="Табл36" localSheetId="21">#REF!</definedName>
    <definedName name="Табл36" localSheetId="22">#REF!</definedName>
    <definedName name="Табл36" localSheetId="8">#REF!</definedName>
    <definedName name="Табл36">#REF!</definedName>
    <definedName name="Табл36ошибка" localSheetId="9">#REF!</definedName>
    <definedName name="Табл36ошибка" localSheetId="18">#REF!</definedName>
    <definedName name="Табл36ошибка" localSheetId="21">#REF!</definedName>
    <definedName name="Табл36ошибка" localSheetId="22">#REF!</definedName>
    <definedName name="Табл36ошибка" localSheetId="8">#REF!</definedName>
    <definedName name="Табл36ошибка">#REF!</definedName>
    <definedName name="Табл37" localSheetId="9">#REF!</definedName>
    <definedName name="Табл37" localSheetId="18">#REF!</definedName>
    <definedName name="Табл37" localSheetId="21">#REF!</definedName>
    <definedName name="Табл37" localSheetId="22">#REF!</definedName>
    <definedName name="Табл37" localSheetId="8">#REF!</definedName>
    <definedName name="Табл37">#REF!</definedName>
    <definedName name="Табл37ошибка" localSheetId="9">#REF!</definedName>
    <definedName name="Табл37ошибка" localSheetId="18">#REF!</definedName>
    <definedName name="Табл37ошибка" localSheetId="21">#REF!</definedName>
    <definedName name="Табл37ошибка" localSheetId="22">#REF!</definedName>
    <definedName name="Табл37ошибка" localSheetId="8">#REF!</definedName>
    <definedName name="Табл37ошибка">#REF!</definedName>
    <definedName name="Табл38" localSheetId="9">#REF!</definedName>
    <definedName name="Табл38" localSheetId="18">#REF!</definedName>
    <definedName name="Табл38" localSheetId="21">#REF!</definedName>
    <definedName name="Табл38" localSheetId="22">#REF!</definedName>
    <definedName name="Табл38" localSheetId="8">#REF!</definedName>
    <definedName name="Табл38">#REF!</definedName>
    <definedName name="Табл38ошибка" localSheetId="9">#REF!</definedName>
    <definedName name="Табл38ошибка" localSheetId="18">#REF!</definedName>
    <definedName name="Табл38ошибка" localSheetId="21">#REF!</definedName>
    <definedName name="Табл38ошибка" localSheetId="22">#REF!</definedName>
    <definedName name="Табл38ошибка" localSheetId="8">#REF!</definedName>
    <definedName name="Табл38ошибка">#REF!</definedName>
    <definedName name="Табл39" localSheetId="9">#REF!</definedName>
    <definedName name="Табл39" localSheetId="18">#REF!</definedName>
    <definedName name="Табл39" localSheetId="21">#REF!</definedName>
    <definedName name="Табл39" localSheetId="22">#REF!</definedName>
    <definedName name="Табл39" localSheetId="8">#REF!</definedName>
    <definedName name="Табл39">#REF!</definedName>
    <definedName name="Табл39ошибка" localSheetId="9">#REF!</definedName>
    <definedName name="Табл39ошибка" localSheetId="18">#REF!</definedName>
    <definedName name="Табл39ошибка" localSheetId="21">#REF!</definedName>
    <definedName name="Табл39ошибка" localSheetId="22">#REF!</definedName>
    <definedName name="Табл39ошибка" localSheetId="8">#REF!</definedName>
    <definedName name="Табл39ошибка">#REF!</definedName>
    <definedName name="Табл3ошибка" localSheetId="9">#REF!</definedName>
    <definedName name="Табл3ошибка" localSheetId="18">#REF!</definedName>
    <definedName name="Табл3ошибка" localSheetId="21">#REF!</definedName>
    <definedName name="Табл3ошибка" localSheetId="22">#REF!</definedName>
    <definedName name="Табл3ошибка" localSheetId="8">#REF!</definedName>
    <definedName name="Табл3ошибка">#REF!</definedName>
    <definedName name="Табл4" localSheetId="9">#REF!</definedName>
    <definedName name="Табл4" localSheetId="18">#REF!</definedName>
    <definedName name="Табл4" localSheetId="21">#REF!</definedName>
    <definedName name="Табл4" localSheetId="22">#REF!</definedName>
    <definedName name="Табл4" localSheetId="8">#REF!</definedName>
    <definedName name="Табл4">#REF!</definedName>
    <definedName name="Табл40ошибка" localSheetId="9">'[134]Табл1-11'!#REF!</definedName>
    <definedName name="Табл40ошибка" localSheetId="18">'[134]Табл1-11'!#REF!</definedName>
    <definedName name="Табл40ошибка" localSheetId="21">'[135]Табл1-11'!#REF!</definedName>
    <definedName name="Табл40ошибка" localSheetId="22">'[136]Табл1-11'!#REF!</definedName>
    <definedName name="Табл40ошибка" localSheetId="8">'[134]Табл1-11'!#REF!</definedName>
    <definedName name="Табл40ошибка">'[135]Табл1-11'!#REF!</definedName>
    <definedName name="Табл41ошибка" localSheetId="9">#REF!</definedName>
    <definedName name="Табл41ошибка" localSheetId="18">#REF!</definedName>
    <definedName name="Табл41ошибка" localSheetId="21">#REF!</definedName>
    <definedName name="Табл41ошибка" localSheetId="22">#REF!</definedName>
    <definedName name="Табл41ошибка" localSheetId="8">#REF!</definedName>
    <definedName name="Табл41ошибка">#REF!</definedName>
    <definedName name="Табл42" localSheetId="9">#REF!</definedName>
    <definedName name="Табл42" localSheetId="18">#REF!</definedName>
    <definedName name="Табл42" localSheetId="21">#REF!</definedName>
    <definedName name="Табл42" localSheetId="22">#REF!</definedName>
    <definedName name="Табл42" localSheetId="8">#REF!</definedName>
    <definedName name="Табл42">#REF!</definedName>
    <definedName name="Табл42ошибка" localSheetId="9">#REF!</definedName>
    <definedName name="Табл42ошибка" localSheetId="18">#REF!</definedName>
    <definedName name="Табл42ошибка" localSheetId="21">#REF!</definedName>
    <definedName name="Табл42ошибка" localSheetId="22">#REF!</definedName>
    <definedName name="Табл42ошибка" localSheetId="8">#REF!</definedName>
    <definedName name="Табл42ошибка">#REF!</definedName>
    <definedName name="Табл43" localSheetId="9">#REF!</definedName>
    <definedName name="Табл43" localSheetId="18">#REF!</definedName>
    <definedName name="Табл43" localSheetId="21">#REF!</definedName>
    <definedName name="Табл43" localSheetId="22">#REF!</definedName>
    <definedName name="Табл43" localSheetId="8">#REF!</definedName>
    <definedName name="Табл43">#REF!</definedName>
    <definedName name="Табл43ошибка" localSheetId="9">#REF!</definedName>
    <definedName name="Табл43ошибка" localSheetId="18">#REF!</definedName>
    <definedName name="Табл43ошибка" localSheetId="21">#REF!</definedName>
    <definedName name="Табл43ошибка" localSheetId="22">#REF!</definedName>
    <definedName name="Табл43ошибка" localSheetId="8">#REF!</definedName>
    <definedName name="Табл43ошибка">#REF!</definedName>
    <definedName name="Табл44" localSheetId="9">#REF!</definedName>
    <definedName name="Табл44" localSheetId="18">#REF!</definedName>
    <definedName name="Табл44" localSheetId="21">#REF!</definedName>
    <definedName name="Табл44" localSheetId="22">#REF!</definedName>
    <definedName name="Табл44" localSheetId="8">#REF!</definedName>
    <definedName name="Табл44">#REF!</definedName>
    <definedName name="Табл44ошибка" localSheetId="9">#REF!</definedName>
    <definedName name="Табл44ошибка" localSheetId="18">#REF!</definedName>
    <definedName name="Табл44ошибка" localSheetId="21">#REF!</definedName>
    <definedName name="Табл44ошибка" localSheetId="22">#REF!</definedName>
    <definedName name="Табл44ошибка" localSheetId="8">#REF!</definedName>
    <definedName name="Табл44ошибка">#REF!</definedName>
    <definedName name="Табл45" localSheetId="9">#REF!</definedName>
    <definedName name="Табл45" localSheetId="18">#REF!</definedName>
    <definedName name="Табл45" localSheetId="21">#REF!</definedName>
    <definedName name="Табл45" localSheetId="22">#REF!</definedName>
    <definedName name="Табл45" localSheetId="8">#REF!</definedName>
    <definedName name="Табл45">#REF!</definedName>
    <definedName name="Табл45ошибка" localSheetId="9">#REF!</definedName>
    <definedName name="Табл45ошибка" localSheetId="18">#REF!</definedName>
    <definedName name="Табл45ошибка" localSheetId="21">#REF!</definedName>
    <definedName name="Табл45ошибка" localSheetId="22">#REF!</definedName>
    <definedName name="Табл45ошибка" localSheetId="8">#REF!</definedName>
    <definedName name="Табл45ошибка">#REF!</definedName>
    <definedName name="Табл46" localSheetId="9">#REF!</definedName>
    <definedName name="Табл46" localSheetId="18">#REF!</definedName>
    <definedName name="Табл46" localSheetId="21">#REF!</definedName>
    <definedName name="Табл46" localSheetId="22">#REF!</definedName>
    <definedName name="Табл46" localSheetId="8">#REF!</definedName>
    <definedName name="Табл46">#REF!</definedName>
    <definedName name="Табл46ошибка" localSheetId="9">#REF!</definedName>
    <definedName name="Табл46ошибка" localSheetId="18">#REF!</definedName>
    <definedName name="Табл46ошибка" localSheetId="21">#REF!</definedName>
    <definedName name="Табл46ошибка" localSheetId="22">#REF!</definedName>
    <definedName name="Табл46ошибка" localSheetId="8">#REF!</definedName>
    <definedName name="Табл46ошибка">#REF!</definedName>
    <definedName name="Табл47" localSheetId="9">#REF!</definedName>
    <definedName name="Табл47" localSheetId="18">#REF!</definedName>
    <definedName name="Табл47" localSheetId="21">#REF!</definedName>
    <definedName name="Табл47" localSheetId="22">#REF!</definedName>
    <definedName name="Табл47" localSheetId="8">#REF!</definedName>
    <definedName name="Табл47">#REF!</definedName>
    <definedName name="Табл47ошибка" localSheetId="9">#REF!</definedName>
    <definedName name="Табл47ошибка" localSheetId="18">#REF!</definedName>
    <definedName name="Табл47ошибка" localSheetId="21">#REF!</definedName>
    <definedName name="Табл47ошибка" localSheetId="22">#REF!</definedName>
    <definedName name="Табл47ошибка" localSheetId="8">#REF!</definedName>
    <definedName name="Табл47ошибка">#REF!</definedName>
    <definedName name="Табл47ошибка2" localSheetId="9">#REF!</definedName>
    <definedName name="Табл47ошибка2" localSheetId="18">#REF!</definedName>
    <definedName name="Табл47ошибка2" localSheetId="21">#REF!</definedName>
    <definedName name="Табл47ошибка2" localSheetId="22">#REF!</definedName>
    <definedName name="Табл47ошибка2" localSheetId="8">#REF!</definedName>
    <definedName name="Табл47ошибка2">#REF!</definedName>
    <definedName name="Табл48" localSheetId="9">#REF!</definedName>
    <definedName name="Табл48" localSheetId="18">#REF!</definedName>
    <definedName name="Табл48" localSheetId="21">#REF!</definedName>
    <definedName name="Табл48" localSheetId="22">#REF!</definedName>
    <definedName name="Табл48" localSheetId="8">#REF!</definedName>
    <definedName name="Табл48">#REF!</definedName>
    <definedName name="Табл48ошибка" localSheetId="9">#REF!</definedName>
    <definedName name="Табл48ошибка" localSheetId="18">#REF!</definedName>
    <definedName name="Табл48ошибка" localSheetId="21">#REF!</definedName>
    <definedName name="Табл48ошибка" localSheetId="22">#REF!</definedName>
    <definedName name="Табл48ошибка" localSheetId="8">#REF!</definedName>
    <definedName name="Табл48ошибка">#REF!</definedName>
    <definedName name="Табл49" localSheetId="9">#REF!</definedName>
    <definedName name="Табл49" localSheetId="18">#REF!</definedName>
    <definedName name="Табл49" localSheetId="21">#REF!</definedName>
    <definedName name="Табл49" localSheetId="22">#REF!</definedName>
    <definedName name="Табл49" localSheetId="8">#REF!</definedName>
    <definedName name="Табл49">#REF!</definedName>
    <definedName name="Табл49ошибка" localSheetId="9">#REF!</definedName>
    <definedName name="Табл49ошибка" localSheetId="18">#REF!</definedName>
    <definedName name="Табл49ошибка" localSheetId="21">#REF!</definedName>
    <definedName name="Табл49ошибка" localSheetId="22">#REF!</definedName>
    <definedName name="Табл49ошибка" localSheetId="8">#REF!</definedName>
    <definedName name="Табл49ошибка">#REF!</definedName>
    <definedName name="Табл49ошибка2" localSheetId="9">#REF!</definedName>
    <definedName name="Табл49ошибка2" localSheetId="18">#REF!</definedName>
    <definedName name="Табл49ошибка2" localSheetId="21">#REF!</definedName>
    <definedName name="Табл49ошибка2" localSheetId="22">#REF!</definedName>
    <definedName name="Табл49ошибка2" localSheetId="8">#REF!</definedName>
    <definedName name="Табл49ошибка2">#REF!</definedName>
    <definedName name="Табл4ошибка" localSheetId="9">#REF!</definedName>
    <definedName name="Табл4ошибка" localSheetId="18">#REF!</definedName>
    <definedName name="Табл4ошибка" localSheetId="21">#REF!</definedName>
    <definedName name="Табл4ошибка" localSheetId="22">#REF!</definedName>
    <definedName name="Табл4ошибка" localSheetId="8">#REF!</definedName>
    <definedName name="Табл4ошибка">#REF!</definedName>
    <definedName name="Табл5" localSheetId="9">#REF!</definedName>
    <definedName name="Табл5" localSheetId="18">#REF!</definedName>
    <definedName name="Табл5" localSheetId="21">#REF!</definedName>
    <definedName name="Табл5" localSheetId="22">#REF!</definedName>
    <definedName name="Табл5" localSheetId="8">#REF!</definedName>
    <definedName name="Табл5">#REF!</definedName>
    <definedName name="Табл50" localSheetId="9">#REF!</definedName>
    <definedName name="Табл50" localSheetId="18">#REF!</definedName>
    <definedName name="Табл50" localSheetId="21">#REF!</definedName>
    <definedName name="Табл50" localSheetId="22">#REF!</definedName>
    <definedName name="Табл50" localSheetId="8">#REF!</definedName>
    <definedName name="Табл50">#REF!</definedName>
    <definedName name="Табл50ошибка" localSheetId="9">#REF!</definedName>
    <definedName name="Табл50ошибка" localSheetId="18">#REF!</definedName>
    <definedName name="Табл50ошибка" localSheetId="21">#REF!</definedName>
    <definedName name="Табл50ошибка" localSheetId="22">#REF!</definedName>
    <definedName name="Табл50ошибка" localSheetId="8">#REF!</definedName>
    <definedName name="Табл50ошибка">#REF!</definedName>
    <definedName name="Табл50ошибка2" localSheetId="9">#REF!</definedName>
    <definedName name="Табл50ошибка2" localSheetId="18">#REF!</definedName>
    <definedName name="Табл50ошибка2" localSheetId="21">#REF!</definedName>
    <definedName name="Табл50ошибка2" localSheetId="22">#REF!</definedName>
    <definedName name="Табл50ошибка2" localSheetId="8">#REF!</definedName>
    <definedName name="Табл50ошибка2">#REF!</definedName>
    <definedName name="Табл51" localSheetId="9">#REF!</definedName>
    <definedName name="Табл51" localSheetId="18">#REF!</definedName>
    <definedName name="Табл51" localSheetId="21">#REF!</definedName>
    <definedName name="Табл51" localSheetId="22">#REF!</definedName>
    <definedName name="Табл51" localSheetId="8">#REF!</definedName>
    <definedName name="Табл51">#REF!</definedName>
    <definedName name="Табл51ошибка" localSheetId="9">#REF!</definedName>
    <definedName name="Табл51ошибка" localSheetId="18">#REF!</definedName>
    <definedName name="Табл51ошибка" localSheetId="21">#REF!</definedName>
    <definedName name="Табл51ошибка" localSheetId="22">#REF!</definedName>
    <definedName name="Табл51ошибка" localSheetId="8">#REF!</definedName>
    <definedName name="Табл51ошибка">#REF!</definedName>
    <definedName name="Табл51ошибка2" localSheetId="9">#REF!</definedName>
    <definedName name="Табл51ошибка2" localSheetId="18">#REF!</definedName>
    <definedName name="Табл51ошибка2" localSheetId="21">#REF!</definedName>
    <definedName name="Табл51ошибка2" localSheetId="22">#REF!</definedName>
    <definedName name="Табл51ошибка2" localSheetId="8">#REF!</definedName>
    <definedName name="Табл51ошибка2">#REF!</definedName>
    <definedName name="Табл52" localSheetId="9">#REF!</definedName>
    <definedName name="Табл52" localSheetId="18">#REF!</definedName>
    <definedName name="Табл52" localSheetId="21">#REF!</definedName>
    <definedName name="Табл52" localSheetId="22">#REF!</definedName>
    <definedName name="Табл52" localSheetId="8">#REF!</definedName>
    <definedName name="Табл52">#REF!</definedName>
    <definedName name="Табл52ошибка" localSheetId="9">#REF!</definedName>
    <definedName name="Табл52ошибка" localSheetId="18">#REF!</definedName>
    <definedName name="Табл52ошибка" localSheetId="21">#REF!</definedName>
    <definedName name="Табл52ошибка" localSheetId="22">#REF!</definedName>
    <definedName name="Табл52ошибка" localSheetId="8">#REF!</definedName>
    <definedName name="Табл52ошибка">#REF!</definedName>
    <definedName name="Табл53" localSheetId="9">#REF!</definedName>
    <definedName name="Табл53" localSheetId="18">#REF!</definedName>
    <definedName name="Табл53" localSheetId="21">#REF!</definedName>
    <definedName name="Табл53" localSheetId="22">#REF!</definedName>
    <definedName name="Табл53" localSheetId="8">#REF!</definedName>
    <definedName name="Табл53">#REF!</definedName>
    <definedName name="Табл53ошибка" localSheetId="9">#REF!</definedName>
    <definedName name="Табл53ошибка" localSheetId="18">#REF!</definedName>
    <definedName name="Табл53ошибка" localSheetId="21">#REF!</definedName>
    <definedName name="Табл53ошибка" localSheetId="22">#REF!</definedName>
    <definedName name="Табл53ошибка" localSheetId="8">#REF!</definedName>
    <definedName name="Табл53ошибка">#REF!</definedName>
    <definedName name="Табл53ошибка2" localSheetId="9">#REF!</definedName>
    <definedName name="Табл53ошибка2" localSheetId="18">#REF!</definedName>
    <definedName name="Табл53ошибка2" localSheetId="21">#REF!</definedName>
    <definedName name="Табл53ошибка2" localSheetId="22">#REF!</definedName>
    <definedName name="Табл53ошибка2" localSheetId="8">#REF!</definedName>
    <definedName name="Табл53ошибка2">#REF!</definedName>
    <definedName name="Табл54" localSheetId="9">#REF!</definedName>
    <definedName name="Табл54" localSheetId="18">#REF!</definedName>
    <definedName name="Табл54" localSheetId="21">#REF!</definedName>
    <definedName name="Табл54" localSheetId="22">#REF!</definedName>
    <definedName name="Табл54" localSheetId="8">#REF!</definedName>
    <definedName name="Табл54">#REF!</definedName>
    <definedName name="Табл54ошибка" localSheetId="9">#REF!</definedName>
    <definedName name="Табл54ошибка" localSheetId="18">#REF!</definedName>
    <definedName name="Табл54ошибка" localSheetId="21">#REF!</definedName>
    <definedName name="Табл54ошибка" localSheetId="22">#REF!</definedName>
    <definedName name="Табл54ошибка" localSheetId="8">#REF!</definedName>
    <definedName name="Табл54ошибка">#REF!</definedName>
    <definedName name="Табл55" localSheetId="9">#REF!</definedName>
    <definedName name="Табл55" localSheetId="18">#REF!</definedName>
    <definedName name="Табл55" localSheetId="21">#REF!</definedName>
    <definedName name="Табл55" localSheetId="22">#REF!</definedName>
    <definedName name="Табл55" localSheetId="8">#REF!</definedName>
    <definedName name="Табл55">#REF!</definedName>
    <definedName name="Табл55ошибка" localSheetId="9">#REF!</definedName>
    <definedName name="Табл55ошибка" localSheetId="18">#REF!</definedName>
    <definedName name="Табл55ошибка" localSheetId="21">#REF!</definedName>
    <definedName name="Табл55ошибка" localSheetId="22">#REF!</definedName>
    <definedName name="Табл55ошибка" localSheetId="8">#REF!</definedName>
    <definedName name="Табл55ошибка">#REF!</definedName>
    <definedName name="Табл55ошибка2" localSheetId="9">#REF!</definedName>
    <definedName name="Табл55ошибка2" localSheetId="18">#REF!</definedName>
    <definedName name="Табл55ошибка2" localSheetId="21">#REF!</definedName>
    <definedName name="Табл55ошибка2" localSheetId="22">#REF!</definedName>
    <definedName name="Табл55ошибка2" localSheetId="8">#REF!</definedName>
    <definedName name="Табл55ошибка2">#REF!</definedName>
    <definedName name="Табл56" localSheetId="9">#REF!</definedName>
    <definedName name="Табл56" localSheetId="18">#REF!</definedName>
    <definedName name="Табл56" localSheetId="21">#REF!</definedName>
    <definedName name="Табл56" localSheetId="22">#REF!</definedName>
    <definedName name="Табл56" localSheetId="8">#REF!</definedName>
    <definedName name="Табл56">#REF!</definedName>
    <definedName name="Табл56ошибка" localSheetId="9">#REF!</definedName>
    <definedName name="Табл56ошибка" localSheetId="18">#REF!</definedName>
    <definedName name="Табл56ошибка" localSheetId="21">#REF!</definedName>
    <definedName name="Табл56ошибка" localSheetId="22">#REF!</definedName>
    <definedName name="Табл56ошибка" localSheetId="8">#REF!</definedName>
    <definedName name="Табл56ошибка">#REF!</definedName>
    <definedName name="Табл57" localSheetId="9">#REF!</definedName>
    <definedName name="Табл57" localSheetId="18">#REF!</definedName>
    <definedName name="Табл57" localSheetId="21">#REF!</definedName>
    <definedName name="Табл57" localSheetId="22">#REF!</definedName>
    <definedName name="Табл57" localSheetId="8">#REF!</definedName>
    <definedName name="Табл57">#REF!</definedName>
    <definedName name="Табл57ошибка" localSheetId="9">#REF!</definedName>
    <definedName name="Табл57ошибка" localSheetId="18">#REF!</definedName>
    <definedName name="Табл57ошибка" localSheetId="21">#REF!</definedName>
    <definedName name="Табл57ошибка" localSheetId="22">#REF!</definedName>
    <definedName name="Табл57ошибка" localSheetId="8">#REF!</definedName>
    <definedName name="Табл57ошибка">#REF!</definedName>
    <definedName name="Табл57ошибка2" localSheetId="9">#REF!</definedName>
    <definedName name="Табл57ошибка2" localSheetId="18">#REF!</definedName>
    <definedName name="Табл57ошибка2" localSheetId="21">#REF!</definedName>
    <definedName name="Табл57ошибка2" localSheetId="22">#REF!</definedName>
    <definedName name="Табл57ошибка2" localSheetId="8">#REF!</definedName>
    <definedName name="Табл57ошибка2">#REF!</definedName>
    <definedName name="Табл58" localSheetId="9">#REF!</definedName>
    <definedName name="Табл58" localSheetId="18">#REF!</definedName>
    <definedName name="Табл58" localSheetId="21">#REF!</definedName>
    <definedName name="Табл58" localSheetId="22">#REF!</definedName>
    <definedName name="Табл58" localSheetId="8">#REF!</definedName>
    <definedName name="Табл58">#REF!</definedName>
    <definedName name="Табл58ошибка" localSheetId="9">#REF!</definedName>
    <definedName name="Табл58ошибка" localSheetId="18">#REF!</definedName>
    <definedName name="Табл58ошибка" localSheetId="21">#REF!</definedName>
    <definedName name="Табл58ошибка" localSheetId="22">#REF!</definedName>
    <definedName name="Табл58ошибка" localSheetId="8">#REF!</definedName>
    <definedName name="Табл58ошибка">#REF!</definedName>
    <definedName name="Табл58ошибка2" localSheetId="9">#REF!</definedName>
    <definedName name="Табл58ошибка2" localSheetId="18">#REF!</definedName>
    <definedName name="Табл58ошибка2" localSheetId="21">#REF!</definedName>
    <definedName name="Табл58ошибка2" localSheetId="22">#REF!</definedName>
    <definedName name="Табл58ошибка2" localSheetId="8">#REF!</definedName>
    <definedName name="Табл58ошибка2">#REF!</definedName>
    <definedName name="Табл59" localSheetId="9">#REF!</definedName>
    <definedName name="Табл59" localSheetId="18">#REF!</definedName>
    <definedName name="Табл59" localSheetId="21">#REF!</definedName>
    <definedName name="Табл59" localSheetId="22">#REF!</definedName>
    <definedName name="Табл59" localSheetId="8">#REF!</definedName>
    <definedName name="Табл59">#REF!</definedName>
    <definedName name="Табл59ошибка" localSheetId="9">#REF!</definedName>
    <definedName name="Табл59ошибка" localSheetId="18">#REF!</definedName>
    <definedName name="Табл59ошибка" localSheetId="21">#REF!</definedName>
    <definedName name="Табл59ошибка" localSheetId="22">#REF!</definedName>
    <definedName name="Табл59ошибка" localSheetId="8">#REF!</definedName>
    <definedName name="Табл59ошибка">#REF!</definedName>
    <definedName name="Табл5ошибка" localSheetId="9">#REF!</definedName>
    <definedName name="Табл5ошибка" localSheetId="18">#REF!</definedName>
    <definedName name="Табл5ошибка" localSheetId="21">#REF!</definedName>
    <definedName name="Табл5ошибка" localSheetId="22">#REF!</definedName>
    <definedName name="Табл5ошибка" localSheetId="8">#REF!</definedName>
    <definedName name="Табл5ошибка">#REF!</definedName>
    <definedName name="Табл6" localSheetId="9">#REF!</definedName>
    <definedName name="Табл6" localSheetId="18">#REF!</definedName>
    <definedName name="Табл6" localSheetId="21">#REF!</definedName>
    <definedName name="Табл6" localSheetId="22">#REF!</definedName>
    <definedName name="Табл6" localSheetId="8">#REF!</definedName>
    <definedName name="Табл6">#REF!</definedName>
    <definedName name="Табл60" localSheetId="9">#REF!</definedName>
    <definedName name="Табл60" localSheetId="18">#REF!</definedName>
    <definedName name="Табл60" localSheetId="21">#REF!</definedName>
    <definedName name="Табл60" localSheetId="22">#REF!</definedName>
    <definedName name="Табл60" localSheetId="8">#REF!</definedName>
    <definedName name="Табл60">#REF!</definedName>
    <definedName name="Табл60ошибка" localSheetId="9">#REF!</definedName>
    <definedName name="Табл60ошибка" localSheetId="18">#REF!</definedName>
    <definedName name="Табл60ошибка" localSheetId="21">#REF!</definedName>
    <definedName name="Табл60ошибка" localSheetId="22">#REF!</definedName>
    <definedName name="Табл60ошибка" localSheetId="8">#REF!</definedName>
    <definedName name="Табл60ошибка">#REF!</definedName>
    <definedName name="Табл61" localSheetId="9">#REF!</definedName>
    <definedName name="Табл61" localSheetId="18">#REF!</definedName>
    <definedName name="Табл61" localSheetId="21">#REF!</definedName>
    <definedName name="Табл61" localSheetId="22">#REF!</definedName>
    <definedName name="Табл61" localSheetId="8">#REF!</definedName>
    <definedName name="Табл61">#REF!</definedName>
    <definedName name="Табл61ошибка" localSheetId="9">#REF!</definedName>
    <definedName name="Табл61ошибка" localSheetId="18">#REF!</definedName>
    <definedName name="Табл61ошибка" localSheetId="21">#REF!</definedName>
    <definedName name="Табл61ошибка" localSheetId="22">#REF!</definedName>
    <definedName name="Табл61ошибка" localSheetId="8">#REF!</definedName>
    <definedName name="Табл61ошибка">#REF!</definedName>
    <definedName name="Табл62" localSheetId="9">#REF!</definedName>
    <definedName name="Табл62" localSheetId="18">#REF!</definedName>
    <definedName name="Табл62" localSheetId="21">#REF!</definedName>
    <definedName name="Табл62" localSheetId="22">#REF!</definedName>
    <definedName name="Табл62" localSheetId="8">#REF!</definedName>
    <definedName name="Табл62">#REF!</definedName>
    <definedName name="Табл62ошибка" localSheetId="9">#REF!</definedName>
    <definedName name="Табл62ошибка" localSheetId="18">#REF!</definedName>
    <definedName name="Табл62ошибка" localSheetId="21">#REF!</definedName>
    <definedName name="Табл62ошибка" localSheetId="22">#REF!</definedName>
    <definedName name="Табл62ошибка" localSheetId="8">#REF!</definedName>
    <definedName name="Табл62ошибка">#REF!</definedName>
    <definedName name="Табл63" localSheetId="9">#REF!</definedName>
    <definedName name="Табл63" localSheetId="18">#REF!</definedName>
    <definedName name="Табл63" localSheetId="21">#REF!</definedName>
    <definedName name="Табл63" localSheetId="22">#REF!</definedName>
    <definedName name="Табл63" localSheetId="8">#REF!</definedName>
    <definedName name="Табл63">#REF!</definedName>
    <definedName name="Табл63ошибка" localSheetId="9">#REF!</definedName>
    <definedName name="Табл63ошибка" localSheetId="18">#REF!</definedName>
    <definedName name="Табл63ошибка" localSheetId="21">#REF!</definedName>
    <definedName name="Табл63ошибка" localSheetId="22">#REF!</definedName>
    <definedName name="Табл63ошибка" localSheetId="8">#REF!</definedName>
    <definedName name="Табл63ошибка">#REF!</definedName>
    <definedName name="Табл64" localSheetId="9">#REF!</definedName>
    <definedName name="Табл64" localSheetId="18">#REF!</definedName>
    <definedName name="Табл64" localSheetId="21">#REF!</definedName>
    <definedName name="Табл64" localSheetId="22">#REF!</definedName>
    <definedName name="Табл64" localSheetId="8">#REF!</definedName>
    <definedName name="Табл64">#REF!</definedName>
    <definedName name="Табл64ошибка" localSheetId="9">#REF!</definedName>
    <definedName name="Табл64ошибка" localSheetId="18">#REF!</definedName>
    <definedName name="Табл64ошибка" localSheetId="21">#REF!</definedName>
    <definedName name="Табл64ошибка" localSheetId="22">#REF!</definedName>
    <definedName name="Табл64ошибка" localSheetId="8">#REF!</definedName>
    <definedName name="Табл64ошибка">#REF!</definedName>
    <definedName name="Табл64ошибка2" localSheetId="9">#REF!</definedName>
    <definedName name="Табл64ошибка2" localSheetId="18">#REF!</definedName>
    <definedName name="Табл64ошибка2" localSheetId="21">#REF!</definedName>
    <definedName name="Табл64ошибка2" localSheetId="22">#REF!</definedName>
    <definedName name="Табл64ошибка2" localSheetId="8">#REF!</definedName>
    <definedName name="Табл64ошибка2">#REF!</definedName>
    <definedName name="Табл65" localSheetId="9">#REF!</definedName>
    <definedName name="Табл65" localSheetId="18">#REF!</definedName>
    <definedName name="Табл65" localSheetId="21">#REF!</definedName>
    <definedName name="Табл65" localSheetId="22">#REF!</definedName>
    <definedName name="Табл65" localSheetId="8">#REF!</definedName>
    <definedName name="Табл65">#REF!</definedName>
    <definedName name="Табл65ошибка" localSheetId="9">#REF!</definedName>
    <definedName name="Табл65ошибка" localSheetId="18">#REF!</definedName>
    <definedName name="Табл65ошибка" localSheetId="21">#REF!</definedName>
    <definedName name="Табл65ошибка" localSheetId="22">#REF!</definedName>
    <definedName name="Табл65ошибка" localSheetId="8">#REF!</definedName>
    <definedName name="Табл65ошибка">#REF!</definedName>
    <definedName name="Табл65ошибка2" localSheetId="9">#REF!</definedName>
    <definedName name="Табл65ошибка2" localSheetId="18">#REF!</definedName>
    <definedName name="Табл65ошибка2" localSheetId="21">#REF!</definedName>
    <definedName name="Табл65ошибка2" localSheetId="22">#REF!</definedName>
    <definedName name="Табл65ошибка2" localSheetId="8">#REF!</definedName>
    <definedName name="Табл65ошибка2">#REF!</definedName>
    <definedName name="Табл66" localSheetId="9">#REF!</definedName>
    <definedName name="Табл66" localSheetId="18">#REF!</definedName>
    <definedName name="Табл66" localSheetId="21">#REF!</definedName>
    <definedName name="Табл66" localSheetId="22">#REF!</definedName>
    <definedName name="Табл66" localSheetId="8">#REF!</definedName>
    <definedName name="Табл66">#REF!</definedName>
    <definedName name="Табл66ошибка" localSheetId="9">#REF!</definedName>
    <definedName name="Табл66ошибка" localSheetId="18">#REF!</definedName>
    <definedName name="Табл66ошибка" localSheetId="21">#REF!</definedName>
    <definedName name="Табл66ошибка" localSheetId="22">#REF!</definedName>
    <definedName name="Табл66ошибка" localSheetId="8">#REF!</definedName>
    <definedName name="Табл66ошибка">#REF!</definedName>
    <definedName name="Табл66ошибка2" localSheetId="9">#REF!</definedName>
    <definedName name="Табл66ошибка2" localSheetId="18">#REF!</definedName>
    <definedName name="Табл66ошибка2" localSheetId="21">#REF!</definedName>
    <definedName name="Табл66ошибка2" localSheetId="22">#REF!</definedName>
    <definedName name="Табл66ошибка2" localSheetId="8">#REF!</definedName>
    <definedName name="Табл66ошибка2">#REF!</definedName>
    <definedName name="Табл6ошибка" localSheetId="9">#REF!</definedName>
    <definedName name="Табл6ошибка" localSheetId="18">#REF!</definedName>
    <definedName name="Табл6ошибка" localSheetId="21">#REF!</definedName>
    <definedName name="Табл6ошибка" localSheetId="22">#REF!</definedName>
    <definedName name="Табл6ошибка" localSheetId="8">#REF!</definedName>
    <definedName name="Табл6ошибка">#REF!</definedName>
    <definedName name="Табл7" localSheetId="9">#REF!</definedName>
    <definedName name="Табл7" localSheetId="18">#REF!</definedName>
    <definedName name="Табл7" localSheetId="21">#REF!</definedName>
    <definedName name="Табл7" localSheetId="22">#REF!</definedName>
    <definedName name="Табл7" localSheetId="8">#REF!</definedName>
    <definedName name="Табл7">#REF!</definedName>
    <definedName name="Табл7ошибка" localSheetId="9">#REF!</definedName>
    <definedName name="Табл7ошибка" localSheetId="18">#REF!</definedName>
    <definedName name="Табл7ошибка" localSheetId="21">#REF!</definedName>
    <definedName name="Табл7ошибка" localSheetId="22">#REF!</definedName>
    <definedName name="Табл7ошибка" localSheetId="8">#REF!</definedName>
    <definedName name="Табл7ошибка">#REF!</definedName>
    <definedName name="Табл9ошибка" localSheetId="9">'[134]Табл1-10'!#REF!</definedName>
    <definedName name="Табл9ошибка" localSheetId="18">'[134]Табл1-10'!#REF!</definedName>
    <definedName name="Табл9ошибка" localSheetId="21">'[135]Табл1-10'!#REF!</definedName>
    <definedName name="Табл9ошибка" localSheetId="22">'[136]Табл1-10'!#REF!</definedName>
    <definedName name="Табл9ошибка" localSheetId="8">'[134]Табл1-10'!#REF!</definedName>
    <definedName name="Табл9ошибка">'[135]Табл1-10'!#REF!</definedName>
    <definedName name="ТГ">[122]БАЗА!$T$6</definedName>
    <definedName name="ТО_СПРАВ">[122]справочник!$A:$X</definedName>
    <definedName name="ф" localSheetId="9" hidden="1">'[19]Time series'!#REF!</definedName>
    <definedName name="ф" localSheetId="18" hidden="1">'[19]Time series'!#REF!</definedName>
    <definedName name="ф" localSheetId="21" hidden="1">'[19]Time series'!#REF!</definedName>
    <definedName name="ф" localSheetId="22" hidden="1">'[19]Time series'!#REF!</definedName>
    <definedName name="ф" localSheetId="8" hidden="1">'[19]Time series'!#REF!</definedName>
    <definedName name="ф" hidden="1">'[19]Time series'!#REF!</definedName>
    <definedName name="ФО">[122]справочник!$AF:$AF</definedName>
    <definedName name="фуцкыяеч" localSheetId="18" hidden="1">'[29]MonSurv-BC'!#REF!</definedName>
    <definedName name="фуцкыяеч" hidden="1">'[29]MonSurv-BC'!#REF!</definedName>
    <definedName name="фф" localSheetId="9">'[119]Гр5(о)'!#REF!</definedName>
    <definedName name="фф" localSheetId="10">'[119]Гр5(о)'!#REF!</definedName>
    <definedName name="фф" localSheetId="18">'[119]Гр5(о)'!#REF!</definedName>
    <definedName name="фф" localSheetId="21">'[120]Гр5(о)'!#REF!</definedName>
    <definedName name="фф" localSheetId="22">'[121]Гр5(о)'!#REF!</definedName>
    <definedName name="фф" localSheetId="8">'[119]Гр5(о)'!#REF!</definedName>
    <definedName name="фф">'[120]Гр5(о)'!#REF!</definedName>
    <definedName name="ффф" localSheetId="9">#REF!</definedName>
    <definedName name="ффф" localSheetId="10">#REF!</definedName>
    <definedName name="ффф" localSheetId="18">#REF!</definedName>
    <definedName name="ффф" localSheetId="21">#REF!</definedName>
    <definedName name="ффф" localSheetId="22">#REF!</definedName>
    <definedName name="ффф" localSheetId="8">#REF!</definedName>
    <definedName name="ффф">#REF!</definedName>
    <definedName name="фцеуык" localSheetId="18" hidden="1">'[29]MonSurv-BC'!#REF!</definedName>
    <definedName name="фцеуык" hidden="1">'[29]MonSurv-BC'!#REF!</definedName>
    <definedName name="фцкеуык" hidden="1">#REF!</definedName>
    <definedName name="фы12333333" localSheetId="18" hidden="1">'[2]Сектор товаров'!#REF!</definedName>
    <definedName name="фы12333333" hidden="1">'[2]Сектор товаров'!#REF!</definedName>
    <definedName name="цуе" localSheetId="18">[137]IP!#REF!</definedName>
    <definedName name="цуе">[137]IP!#REF!</definedName>
    <definedName name="ЦУЕякчсрмнио" localSheetId="18" hidden="1">'[18]Сектор товаров'!#REF!</definedName>
    <definedName name="ЦУЕякчсрмнио" hidden="1">'[18]Сектор товаров'!#REF!</definedName>
    <definedName name="ч" localSheetId="22">[116]Control!$G$2</definedName>
    <definedName name="ч" localSheetId="8">[117]Control!$G$2</definedName>
    <definedName name="ч">[118]Control!$G$2</definedName>
    <definedName name="шэхъ\щд" localSheetId="18" hidden="1">'[18]Сектор товаров'!#REF!</definedName>
    <definedName name="шэхъ\щд" localSheetId="22" hidden="1">'[18]Сектор товаров'!#REF!</definedName>
    <definedName name="шэхъ\щд" hidden="1">'[18]Сектор товаров'!#REF!</definedName>
    <definedName name="ывми" localSheetId="22">#REF!</definedName>
    <definedName name="ывми">#REF!</definedName>
    <definedName name="ырн" localSheetId="18">[137]IP!#REF!</definedName>
    <definedName name="ырн">[137]IP!#REF!</definedName>
    <definedName name="я" localSheetId="22">[116]Control!$F$5</definedName>
    <definedName name="я" localSheetId="8">[117]Control!$F$5</definedName>
    <definedName name="я">[118]Control!$F$5</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48" l="1"/>
  <c r="D73" i="48"/>
  <c r="D72" i="48"/>
  <c r="D71" i="48"/>
  <c r="D70" i="48"/>
  <c r="D69" i="48"/>
  <c r="D68" i="48"/>
  <c r="D67" i="48"/>
  <c r="D66" i="48"/>
  <c r="D65" i="48"/>
  <c r="D64" i="48"/>
  <c r="D63" i="48"/>
  <c r="D62" i="48"/>
  <c r="D61" i="48"/>
  <c r="D60" i="48"/>
  <c r="D58" i="48"/>
  <c r="D57" i="48"/>
  <c r="D56" i="48"/>
  <c r="D55" i="48"/>
  <c r="D54" i="48"/>
  <c r="D53" i="48"/>
  <c r="D52" i="48"/>
  <c r="D51" i="48"/>
  <c r="D50" i="48"/>
  <c r="D49" i="48"/>
  <c r="D48" i="48"/>
  <c r="D47" i="48"/>
  <c r="D46" i="48"/>
  <c r="D44" i="48"/>
  <c r="D43" i="48"/>
  <c r="D42" i="48"/>
  <c r="D41" i="48"/>
  <c r="D40" i="48"/>
  <c r="D39" i="48"/>
  <c r="D38" i="48"/>
  <c r="D37" i="48"/>
  <c r="D36" i="48"/>
  <c r="D35" i="48"/>
  <c r="D34" i="48"/>
  <c r="D33" i="48"/>
  <c r="D31" i="48"/>
  <c r="D30" i="48"/>
  <c r="D29" i="48"/>
  <c r="D28" i="48"/>
  <c r="D27" i="48"/>
  <c r="D26" i="48"/>
  <c r="D25" i="48"/>
  <c r="D24" i="48"/>
  <c r="D23" i="48"/>
  <c r="D22" i="48"/>
  <c r="D21" i="48"/>
  <c r="D20" i="48"/>
  <c r="D19" i="48"/>
  <c r="D17" i="48"/>
  <c r="D16" i="48"/>
  <c r="D15" i="48"/>
  <c r="D14" i="48"/>
  <c r="D13" i="48"/>
  <c r="D12" i="48"/>
  <c r="D11" i="48"/>
  <c r="D10" i="48"/>
  <c r="D9" i="48"/>
  <c r="D8" i="48"/>
  <c r="D7" i="48"/>
  <c r="D6" i="48"/>
  <c r="D5" i="48"/>
  <c r="B59" i="55" l="1"/>
</calcChain>
</file>

<file path=xl/sharedStrings.xml><?xml version="1.0" encoding="utf-8"?>
<sst xmlns="http://schemas.openxmlformats.org/spreadsheetml/2006/main" count="257" uniqueCount="216">
  <si>
    <t>Источники: Росстат, расчеты ДИП.</t>
  </si>
  <si>
    <t>Дата</t>
  </si>
  <si>
    <t>Источник: ООО «инФОМ».</t>
  </si>
  <si>
    <t>Выпуск базовых видов экономической деятельности и ВВП,</t>
  </si>
  <si>
    <t>ИБВЭД</t>
  </si>
  <si>
    <t>ВВП</t>
  </si>
  <si>
    <t>PMI в обрабатывающей промышленности и услугах, пунктов</t>
  </si>
  <si>
    <t>PMI в обрабатывающих отраслях</t>
  </si>
  <si>
    <t>PMI сферы услуг</t>
  </si>
  <si>
    <t>Источник: S&amp;P Global.</t>
  </si>
  <si>
    <t>Добыча (пр. шк.)</t>
  </si>
  <si>
    <t>Обработка</t>
  </si>
  <si>
    <t>Индекс инвестиционных отраслей</t>
  </si>
  <si>
    <t>Индекс потребительских отраслей</t>
  </si>
  <si>
    <t>Индекс промежуточных отраслей</t>
  </si>
  <si>
    <t xml:space="preserve">* Под наиболее «тяжелыми» в группе инвестиционных </t>
  </si>
  <si>
    <t>Уровень безработицы, %</t>
  </si>
  <si>
    <t>Без корректировки на сезонность</t>
  </si>
  <si>
    <t>С корректировкой на сезонность</t>
  </si>
  <si>
    <t>Индексы потребительских и финансовых настроений, п.</t>
  </si>
  <si>
    <t>ИПН</t>
  </si>
  <si>
    <t>Материальное положение за прошлый год</t>
  </si>
  <si>
    <t>Материальное положение через год</t>
  </si>
  <si>
    <t>Крупные покупки</t>
  </si>
  <si>
    <t>Сбережения</t>
  </si>
  <si>
    <t xml:space="preserve">отраслей подразумеваются производства «готовых </t>
  </si>
  <si>
    <t>«прочих транспортных средств и оборудования».</t>
  </si>
  <si>
    <t xml:space="preserve">металлических изделий, кроме машин и оборудования», и </t>
  </si>
  <si>
    <t>услуг и общепита) и реальной зарплаты, 01.2019 = 100, SA, %</t>
  </si>
  <si>
    <t>IV квартал 2021 г. = 100</t>
  </si>
  <si>
    <t>Темп роста объема входящих платежей к среднему в предыдущем квартале,</t>
  </si>
  <si>
    <t>взвешенный по доле отраслей в ВДС, сезонность устранена, %</t>
  </si>
  <si>
    <t>2023</t>
  </si>
  <si>
    <t>2024</t>
  </si>
  <si>
    <t>Среднее за квартал, %</t>
  </si>
  <si>
    <t>Темп роста номинального ВВП, к/к, %</t>
  </si>
  <si>
    <t>3 – 7 июл.</t>
  </si>
  <si>
    <t>Источники: Банк России, Мониторинг отраслевых финансовых потоков.</t>
  </si>
  <si>
    <t>10 – 14 июл.</t>
  </si>
  <si>
    <t>17 – 21 июл.</t>
  </si>
  <si>
    <t>24 – 28 июл.</t>
  </si>
  <si>
    <t>31 июл. – 4 авг.</t>
  </si>
  <si>
    <t>7 – 11 авг.</t>
  </si>
  <si>
    <t>14 – 18 авг.</t>
  </si>
  <si>
    <t>21 – 25 авг.</t>
  </si>
  <si>
    <t>28 авг. – 1 сен.</t>
  </si>
  <si>
    <t>4 – 8 сен.</t>
  </si>
  <si>
    <t>11 – 15 сен.</t>
  </si>
  <si>
    <t>18 – 22 сен.</t>
  </si>
  <si>
    <t>25 – 29 сен.</t>
  </si>
  <si>
    <t>2 – 6 окт.</t>
  </si>
  <si>
    <t>9 – 13 окт.</t>
  </si>
  <si>
    <t>16 – 20 окт.</t>
  </si>
  <si>
    <t>23 – 27 окт.</t>
  </si>
  <si>
    <t>30 окт. – 3 ноя.</t>
  </si>
  <si>
    <t>7 – 10 ноя.</t>
  </si>
  <si>
    <t>13 – 17 ноя.</t>
  </si>
  <si>
    <t>20 – 24 ноя.</t>
  </si>
  <si>
    <t>27 ноя. – 1 дек.</t>
  </si>
  <si>
    <t>4 – 8 дек.</t>
  </si>
  <si>
    <t>11 – 15 дек.</t>
  </si>
  <si>
    <t>18 – 22 дек.</t>
  </si>
  <si>
    <t>25 – 29 дек.</t>
  </si>
  <si>
    <t>9 – 12 янв.</t>
  </si>
  <si>
    <t>15 – 19 янв.</t>
  </si>
  <si>
    <t>22 – 26 янв.</t>
  </si>
  <si>
    <t>29 янв. – 2 фев.</t>
  </si>
  <si>
    <t>5 – 9 фев.</t>
  </si>
  <si>
    <t>12 – 16 фев.</t>
  </si>
  <si>
    <t>19 – 22 фев.</t>
  </si>
  <si>
    <t>26 фев. – 1 мар.</t>
  </si>
  <si>
    <t>4 – 7 мар.</t>
  </si>
  <si>
    <t>11 – 15 мар.</t>
  </si>
  <si>
    <t>18 – 22 мар.</t>
  </si>
  <si>
    <t>25 – 29 мар.</t>
  </si>
  <si>
    <t>1 – 5 апр.</t>
  </si>
  <si>
    <t>8 – 12 апр.</t>
  </si>
  <si>
    <t>15 – 19 апр.</t>
  </si>
  <si>
    <t>22 – 27 апр.</t>
  </si>
  <si>
    <t>2 – 3 мая</t>
  </si>
  <si>
    <t>6 – 8 мая</t>
  </si>
  <si>
    <t>13 – 17 мая</t>
  </si>
  <si>
    <t>20 – 24 мая</t>
  </si>
  <si>
    <t>27 – 31 мая</t>
  </si>
  <si>
    <t>3 – 7 июн.</t>
  </si>
  <si>
    <t>10 – 14 июн.</t>
  </si>
  <si>
    <t>17 – 21 июн.</t>
  </si>
  <si>
    <t>24 – 28 июн.</t>
  </si>
  <si>
    <t>1 – 5 июл.</t>
  </si>
  <si>
    <t>8 – 12 июл.</t>
  </si>
  <si>
    <t>15 – 19 июл.</t>
  </si>
  <si>
    <t>22 – 26 июл.</t>
  </si>
  <si>
    <t>29 июл. – 2 авг.</t>
  </si>
  <si>
    <t>5 – 9 авг.</t>
  </si>
  <si>
    <t>12 – 16 авг.</t>
  </si>
  <si>
    <t>Рост номинальных расходов по категориям, % г/г</t>
  </si>
  <si>
    <t>Все категории</t>
  </si>
  <si>
    <t>Все услуги</t>
  </si>
  <si>
    <t>Продовольствие</t>
  </si>
  <si>
    <t>Непрод. товары</t>
  </si>
  <si>
    <t>Источник: СберИндекс.</t>
  </si>
  <si>
    <t>19 – 23 авг.</t>
  </si>
  <si>
    <t>Количество резюме, вакансий (%, г/г) и индекс HeadHunter</t>
  </si>
  <si>
    <t>Кол-во размещенных вакансий, Росстат</t>
  </si>
  <si>
    <t>Кол-во размещенных вакансий, HeadHunter</t>
  </si>
  <si>
    <t>Кол-во размещенных резюме, HeadHunter</t>
  </si>
  <si>
    <t>Индекс HeadHunter (пр. шк.)</t>
  </si>
  <si>
    <t>Источники: Росстат, HeadHunter.</t>
  </si>
  <si>
    <t>26 – 30 авг.</t>
  </si>
  <si>
    <t>2 – 6 сен.</t>
  </si>
  <si>
    <t>9 – 13 сен.</t>
  </si>
  <si>
    <t>16 – 20 сен.</t>
  </si>
  <si>
    <t>23 – 27 сен.</t>
  </si>
  <si>
    <t>30 сен. – 4 окт.</t>
  </si>
  <si>
    <t>7 – 11 окт.</t>
  </si>
  <si>
    <t>Индекс инв. отраслей без наиб. "тяжелых"</t>
  </si>
  <si>
    <t>Индексы добычи полезных ископаемых и обрабатывающего производства (2019 = 100%), SA</t>
  </si>
  <si>
    <t xml:space="preserve">Выпуск групп отраслей обрабатывающей промышленности (2019 = 100%), SA
</t>
  </si>
  <si>
    <t>Прокси показатель потребления (сумма оборота розницы,</t>
  </si>
  <si>
    <t>Источники: Росстат, Банк России, расчеты ДИП.</t>
  </si>
  <si>
    <t>Откладывать, беречь</t>
  </si>
  <si>
    <t>Покупать</t>
  </si>
  <si>
    <t>Затрудняюсь ответить</t>
  </si>
  <si>
    <t>Как в настоящее время лучше распоряжаться свободными деньгами? (%)</t>
  </si>
  <si>
    <t>Индекс HeadHunter, SA (пр. шк.)</t>
  </si>
  <si>
    <t>Кредитный импульс за скользящие 12 месяцев, % от ВВП</t>
  </si>
  <si>
    <t>Требования к нефинансовым организациям</t>
  </si>
  <si>
    <t>Кредитный импульс</t>
  </si>
  <si>
    <t>Необеспеченные кредиты населению и автокредиты</t>
  </si>
  <si>
    <t>Требования и кредиты к нефинансовым организациям</t>
  </si>
  <si>
    <t>Ипотека</t>
  </si>
  <si>
    <t>Источники: Банк России, расчеты ДИП.</t>
  </si>
  <si>
    <t>Рублевое кредитование (с учетом сделок по секьюритизации), % м/м SA</t>
  </si>
  <si>
    <t>Кредиты физическим лицам</t>
  </si>
  <si>
    <t>Кредиты нефинансовым организациям</t>
  </si>
  <si>
    <t xml:space="preserve">  </t>
  </si>
  <si>
    <t>Льготная ипотека</t>
  </si>
  <si>
    <t>Семейная ипотека</t>
  </si>
  <si>
    <t xml:space="preserve">Дальневосточная ипотека  </t>
  </si>
  <si>
    <t xml:space="preserve">ИТ-ипотека </t>
  </si>
  <si>
    <t>Рыночная ипотека</t>
  </si>
  <si>
    <t>Источники: ДОМ.РФ, расчеты ДИП.</t>
  </si>
  <si>
    <t>Розничное кредитование, % м/м SA</t>
  </si>
  <si>
    <t>Необеспеченные потребительские кредиты</t>
  </si>
  <si>
    <t>Автокредиты</t>
  </si>
  <si>
    <t>Средства физических лиц в банках, % м/м SA</t>
  </si>
  <si>
    <t>Прирост в рублях</t>
  </si>
  <si>
    <t>Рост цен, соответствующий инфляции 4%, % м/м</t>
  </si>
  <si>
    <t>Месяц</t>
  </si>
  <si>
    <t>Динамика, соответствующая инфляции 4%</t>
  </si>
  <si>
    <t>2023 год</t>
  </si>
  <si>
    <t>2024 год</t>
  </si>
  <si>
    <t>янв</t>
  </si>
  <si>
    <t>фев</t>
  </si>
  <si>
    <t>мар</t>
  </si>
  <si>
    <t>апр</t>
  </si>
  <si>
    <t>май</t>
  </si>
  <si>
    <t>июн</t>
  </si>
  <si>
    <t>июл</t>
  </si>
  <si>
    <t>авг</t>
  </si>
  <si>
    <t>сен</t>
  </si>
  <si>
    <t>окт</t>
  </si>
  <si>
    <t>ноя</t>
  </si>
  <si>
    <t>дек</t>
  </si>
  <si>
    <t>Сезонно сглаженный рост цен, % м/м SAAR</t>
  </si>
  <si>
    <t>Все товары и услуги</t>
  </si>
  <si>
    <t>Продовольственные товары</t>
  </si>
  <si>
    <t>Непродовольственные товары</t>
  </si>
  <si>
    <t>Услуги</t>
  </si>
  <si>
    <t>Цель по инфляции</t>
  </si>
  <si>
    <t>Медианные значения ИПЦ в зависимости от</t>
  </si>
  <si>
    <t>чувствительности к динамике курса (% м/м SAAR) и курс доллара (%)</t>
  </si>
  <si>
    <t>Товары, сильно зависимые от курса</t>
  </si>
  <si>
    <t>Товары, слабо зависимые от курса</t>
  </si>
  <si>
    <t>Курс доллара США к рублю (пр. шк.)</t>
  </si>
  <si>
    <t>Источники: Банк России, Росстат, расчеты ДИП.</t>
  </si>
  <si>
    <t>Показатели* базовой инфляции, медиана (% в годовом выражении)</t>
  </si>
  <si>
    <t>и оценка трендовой инфляции (% г/г)</t>
  </si>
  <si>
    <t>ИПЦ</t>
  </si>
  <si>
    <t>Мод. показатели базовой инфляции</t>
  </si>
  <si>
    <t>Медиана (566 позиций в 2024 г.)</t>
  </si>
  <si>
    <t>Трендовая инфляция</t>
  </si>
  <si>
    <t>* Показатели рассчитаны методом исключения</t>
  </si>
  <si>
    <t xml:space="preserve">наиболее волатильных компонентов и методом усечения. </t>
  </si>
  <si>
    <t>Суммарный вес товаров и услуг*, распределенный на основе сезонно сглаженных темпов роста цен</t>
  </si>
  <si>
    <t>Число позиций снижение/медленный рост</t>
  </si>
  <si>
    <t>Число позиций около таргета</t>
  </si>
  <si>
    <t>Число позиций повышенный рост</t>
  </si>
  <si>
    <t>Число позиций очень высокий рост</t>
  </si>
  <si>
    <t>Снижение/медленный рост (менее 3% SAAR)</t>
  </si>
  <si>
    <t>Рост около таргета (3-5% SAAR)</t>
  </si>
  <si>
    <t>Повышенный рост (5-10% SAAR)</t>
  </si>
  <si>
    <t>Очень высокий рост (более 10% SAAR)</t>
  </si>
  <si>
    <t xml:space="preserve">*Без плодоовощной продукции и регулируемых услуг.
 </t>
  </si>
  <si>
    <t>Примечание. Числа – количество позиций.</t>
  </si>
  <si>
    <t>Декомпозиция* роста цен, % м/м SAAR</t>
  </si>
  <si>
    <t>Год</t>
  </si>
  <si>
    <t>Положительный шок спроса (P+ Q+)</t>
  </si>
  <si>
    <t>Отрицательный шок спроса (P- Q-)</t>
  </si>
  <si>
    <t>Положительный шок предложения (P- Q+)</t>
  </si>
  <si>
    <t>Отрицательный шок предложения (P+ Q-)</t>
  </si>
  <si>
    <t>* Используются данные Росстата по ИПЦ и физобъемам розничных продаж по 45 категориям товаров и услуг с суммарным весом</t>
  </si>
  <si>
    <t xml:space="preserve"> более 80% потребительской корзины. Идея метода основана на базовой модели совокупного спроса и предложения: </t>
  </si>
  <si>
    <t xml:space="preserve">если изменение цены (P) и объема потребления (Q) происходит разнонаправленно, преимущественно причиной </t>
  </si>
  <si>
    <t xml:space="preserve">этих изменений считается сдвиг кривой предложения, при сонаправленной динамике – кривой спроса. </t>
  </si>
  <si>
    <t xml:space="preserve">В отличие от основного метода исходной статьи, удаление тренда не производится. </t>
  </si>
  <si>
    <t xml:space="preserve">Вклад спроса и предложения в рост цен, п.п. 3MMA SAAR </t>
  </si>
  <si>
    <t>Спрос</t>
  </si>
  <si>
    <t>Предложение</t>
  </si>
  <si>
    <t>Индекс цен производителей в обработке, % м/м</t>
  </si>
  <si>
    <t>Обработка в целом</t>
  </si>
  <si>
    <t>Без металлургии и нефтепродуктов</t>
  </si>
  <si>
    <t>Пищевые продукты и напитки</t>
  </si>
  <si>
    <t>Потребление</t>
  </si>
  <si>
    <t>Реальная зарплата</t>
  </si>
  <si>
    <t>Объем выдач в рамках льготных программ и рыночной ипотеки, млрд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</si>
</sst>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_-* #,##0.00_-;\-* #,##0.00_-;_-* &quot;-&quot;??_-;_-@_-"/>
    <numFmt numFmtId="165" formatCode="[$-419]mmmm\ yyyy;@"/>
    <numFmt numFmtId="166" formatCode="dd\.mm\.yyyy"/>
    <numFmt numFmtId="167" formatCode="0.0"/>
    <numFmt numFmtId="168" formatCode="0_ ;\-0\ "/>
    <numFmt numFmtId="169" formatCode="0.00_ ;\-0.00\ "/>
    <numFmt numFmtId="170" formatCode="0.0%"/>
    <numFmt numFmtId="171" formatCode="_(* #,##0.00_);_(* \(#,##0.00\);_(* &quot;-&quot;??_);_(@_)"/>
    <numFmt numFmtId="172" formatCode="_(* #,##0.0_);_(* \(#,##0.0\);_(* &quot;-&quot;??_);_(@_)"/>
    <numFmt numFmtId="173" formatCode="0.000000000"/>
    <numFmt numFmtId="174" formatCode="[=0]&quot;-&quot;;0.0"/>
    <numFmt numFmtId="175" formatCode="0.000%"/>
    <numFmt numFmtId="176" formatCode="[$-419]d\ mmm\ yy;@"/>
    <numFmt numFmtId="177" formatCode="mmm"/>
    <numFmt numFmtId="178" formatCode="0.000"/>
  </numFmts>
  <fonts count="38" x14ac:knownFonts="1">
    <font>
      <sz val="11"/>
      <color theme="1"/>
      <name val="Calibri"/>
      <family val="2"/>
      <charset val="204"/>
      <scheme val="minor"/>
    </font>
    <font>
      <sz val="11"/>
      <color theme="1"/>
      <name val="Calibri"/>
      <family val="2"/>
      <charset val="204"/>
      <scheme val="minor"/>
    </font>
    <font>
      <b/>
      <sz val="18"/>
      <color theme="1"/>
      <name val="Arial"/>
      <family val="2"/>
      <charset val="204"/>
    </font>
    <font>
      <b/>
      <sz val="11"/>
      <color theme="1"/>
      <name val="Arial"/>
      <family val="2"/>
      <charset val="204"/>
    </font>
    <font>
      <sz val="11"/>
      <color theme="1"/>
      <name val="Arial"/>
      <family val="2"/>
      <charset val="204"/>
    </font>
    <font>
      <i/>
      <sz val="11"/>
      <color theme="1"/>
      <name val="Arial"/>
      <family val="2"/>
      <charset val="204"/>
    </font>
    <font>
      <sz val="11"/>
      <color indexed="8"/>
      <name val="Calibri"/>
      <family val="2"/>
      <scheme val="minor"/>
    </font>
    <font>
      <sz val="9"/>
      <color theme="1"/>
      <name val="Arial Narrow"/>
      <family val="2"/>
    </font>
    <font>
      <sz val="10"/>
      <color theme="1"/>
      <name val="Arial Narrow"/>
      <family val="2"/>
    </font>
    <font>
      <sz val="10"/>
      <color theme="1"/>
      <name val="Arial Narrow"/>
      <family val="2"/>
      <charset val="204"/>
    </font>
    <font>
      <sz val="11"/>
      <color theme="1"/>
      <name val="Calibri"/>
      <family val="2"/>
      <scheme val="minor"/>
    </font>
    <font>
      <sz val="10"/>
      <name val="Arial"/>
      <family val="2"/>
      <charset val="204"/>
    </font>
    <font>
      <sz val="11"/>
      <name val="Arial"/>
      <family val="2"/>
      <charset val="204"/>
    </font>
    <font>
      <b/>
      <sz val="18"/>
      <name val="Arial"/>
      <family val="2"/>
      <charset val="204"/>
    </font>
    <font>
      <sz val="18"/>
      <name val="Arial"/>
      <family val="2"/>
      <charset val="204"/>
    </font>
    <font>
      <sz val="10"/>
      <color theme="1"/>
      <name val="Arial"/>
      <family val="2"/>
      <charset val="204"/>
    </font>
    <font>
      <sz val="11"/>
      <color indexed="8"/>
      <name val="Calibri"/>
      <family val="2"/>
      <charset val="204"/>
    </font>
    <font>
      <b/>
      <sz val="11"/>
      <color indexed="8"/>
      <name val="Arial"/>
      <family val="2"/>
      <charset val="204"/>
    </font>
    <font>
      <b/>
      <sz val="20"/>
      <name val="Arial"/>
      <family val="2"/>
      <charset val="204"/>
    </font>
    <font>
      <b/>
      <sz val="11"/>
      <name val="Arial"/>
      <family val="2"/>
      <charset val="204"/>
    </font>
    <font>
      <sz val="11"/>
      <name val="Calibri"/>
      <family val="2"/>
      <charset val="204"/>
      <scheme val="minor"/>
    </font>
    <font>
      <sz val="10"/>
      <color indexed="8"/>
      <name val="Arial"/>
      <family val="2"/>
      <charset val="204"/>
    </font>
    <font>
      <b/>
      <sz val="8"/>
      <color indexed="8"/>
      <name val="Arial"/>
      <family val="2"/>
      <charset val="204"/>
    </font>
    <font>
      <sz val="11"/>
      <color indexed="8"/>
      <name val="Arial"/>
      <family val="2"/>
      <charset val="204"/>
    </font>
    <font>
      <i/>
      <sz val="11"/>
      <color indexed="8"/>
      <name val="Arial"/>
      <family val="2"/>
      <charset val="204"/>
    </font>
    <font>
      <b/>
      <sz val="10"/>
      <color indexed="8"/>
      <name val="Arial"/>
      <family val="2"/>
      <charset val="204"/>
    </font>
    <font>
      <sz val="11"/>
      <color theme="1"/>
      <name val="Arial"/>
      <family val="2"/>
    </font>
    <font>
      <i/>
      <sz val="11"/>
      <color theme="1"/>
      <name val="Calibri"/>
      <family val="2"/>
      <charset val="204"/>
      <scheme val="minor"/>
    </font>
    <font>
      <sz val="10"/>
      <name val="Arial Cyr"/>
      <charset val="204"/>
    </font>
    <font>
      <sz val="12"/>
      <color theme="1"/>
      <name val="Arial"/>
      <family val="2"/>
      <charset val="204"/>
    </font>
    <font>
      <b/>
      <sz val="14"/>
      <color theme="1"/>
      <name val="Arial"/>
      <family val="2"/>
      <charset val="204"/>
    </font>
    <font>
      <sz val="12"/>
      <name val="Arial"/>
      <family val="2"/>
      <charset val="204"/>
    </font>
    <font>
      <sz val="12"/>
      <color indexed="8"/>
      <name val="Arial"/>
      <family val="2"/>
      <charset val="204"/>
    </font>
    <font>
      <i/>
      <sz val="11"/>
      <name val="Arial"/>
      <family val="2"/>
      <charset val="204"/>
    </font>
    <font>
      <sz val="11"/>
      <color theme="0"/>
      <name val="Calibri"/>
      <family val="2"/>
      <charset val="204"/>
      <scheme val="minor"/>
    </font>
    <font>
      <sz val="8"/>
      <name val="Arial"/>
      <family val="2"/>
      <charset val="204"/>
    </font>
    <font>
      <b/>
      <sz val="20"/>
      <color theme="1"/>
      <name val="Arial"/>
      <family val="2"/>
      <charset val="204"/>
    </font>
    <font>
      <b/>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1">
    <border>
      <left/>
      <right/>
      <top/>
      <bottom/>
      <diagonal/>
    </border>
  </borders>
  <cellStyleXfs count="66">
    <xf numFmtId="0" fontId="0" fillId="0" borderId="0"/>
    <xf numFmtId="0" fontId="1" fillId="0" borderId="0"/>
    <xf numFmtId="0" fontId="6" fillId="0" borderId="0"/>
    <xf numFmtId="0" fontId="7" fillId="0" borderId="0"/>
    <xf numFmtId="0" fontId="9" fillId="0" borderId="0"/>
    <xf numFmtId="164" fontId="9" fillId="0" borderId="0"/>
    <xf numFmtId="0" fontId="10" fillId="0" borderId="0"/>
    <xf numFmtId="0" fontId="9" fillId="0" borderId="0"/>
    <xf numFmtId="164" fontId="9" fillId="0" borderId="0"/>
    <xf numFmtId="0" fontId="10" fillId="0" borderId="0"/>
    <xf numFmtId="0" fontId="1" fillId="0" borderId="0"/>
    <xf numFmtId="0" fontId="8" fillId="0" borderId="0"/>
    <xf numFmtId="0" fontId="8" fillId="0" borderId="0"/>
    <xf numFmtId="0" fontId="7" fillId="0" borderId="0"/>
    <xf numFmtId="0" fontId="8" fillId="0" borderId="0"/>
    <xf numFmtId="9" fontId="7" fillId="0" borderId="0"/>
    <xf numFmtId="0" fontId="8" fillId="0" borderId="0"/>
    <xf numFmtId="0" fontId="8" fillId="0" borderId="0"/>
    <xf numFmtId="0" fontId="1" fillId="0" borderId="0"/>
    <xf numFmtId="0" fontId="8" fillId="0" borderId="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protection locked="0"/>
    </xf>
    <xf numFmtId="0" fontId="11" fillId="0" borderId="0">
      <protection locked="0"/>
    </xf>
    <xf numFmtId="0" fontId="1" fillId="0" borderId="0"/>
    <xf numFmtId="0" fontId="1" fillId="0" borderId="0"/>
    <xf numFmtId="0" fontId="1" fillId="0" borderId="0"/>
    <xf numFmtId="0" fontId="16" fillId="0" borderId="0"/>
    <xf numFmtId="0" fontId="1" fillId="0" borderId="0"/>
    <xf numFmtId="164" fontId="1"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1" fillId="0" borderId="0"/>
    <xf numFmtId="0" fontId="1" fillId="0" borderId="0"/>
    <xf numFmtId="0" fontId="28" fillId="0" borderId="0"/>
    <xf numFmtId="0" fontId="1" fillId="0" borderId="0"/>
    <xf numFmtId="164" fontId="10" fillId="0" borderId="0" applyFont="0" applyFill="0" applyBorder="0" applyAlignment="0" applyProtection="0"/>
    <xf numFmtId="0" fontId="6"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1" fillId="0" borderId="0">
      <protection locked="0"/>
    </xf>
  </cellStyleXfs>
  <cellXfs count="220">
    <xf numFmtId="0" fontId="0" fillId="0" borderId="0" xfId="0"/>
    <xf numFmtId="165" fontId="17" fillId="2" borderId="0" xfId="40" applyNumberFormat="1" applyFont="1" applyFill="1" applyAlignment="1">
      <alignment horizontal="center" wrapText="1"/>
    </xf>
    <xf numFmtId="0" fontId="13" fillId="0" borderId="0" xfId="41" applyFont="1" applyAlignment="1">
      <alignment horizontal="left" vertical="center"/>
    </xf>
    <xf numFmtId="164" fontId="14" fillId="0" borderId="0" xfId="42" applyFont="1" applyAlignment="1">
      <alignment horizontal="center"/>
    </xf>
    <xf numFmtId="0" fontId="14" fillId="0" borderId="0" xfId="41" applyFont="1"/>
    <xf numFmtId="0" fontId="12" fillId="0" borderId="0" xfId="41" applyFont="1"/>
    <xf numFmtId="0" fontId="18" fillId="0" borderId="0" xfId="41" applyFont="1" applyAlignment="1">
      <alignment horizontal="left" vertical="center"/>
    </xf>
    <xf numFmtId="164" fontId="12" fillId="0" borderId="0" xfId="42" applyFont="1" applyAlignment="1">
      <alignment horizontal="center"/>
    </xf>
    <xf numFmtId="164" fontId="19" fillId="0" borderId="0" xfId="42" applyFont="1" applyAlignment="1">
      <alignment horizontal="center" wrapText="1"/>
    </xf>
    <xf numFmtId="168" fontId="12" fillId="0" borderId="0" xfId="41" applyNumberFormat="1" applyFont="1"/>
    <xf numFmtId="167" fontId="12" fillId="0" borderId="0" xfId="41" applyNumberFormat="1" applyFont="1"/>
    <xf numFmtId="166" fontId="12" fillId="0" borderId="0" xfId="41" applyNumberFormat="1" applyFont="1" applyAlignment="1">
      <alignment horizontal="center"/>
    </xf>
    <xf numFmtId="169" fontId="12" fillId="0" borderId="0" xfId="42" applyNumberFormat="1" applyFont="1" applyAlignment="1">
      <alignment horizontal="center"/>
    </xf>
    <xf numFmtId="2" fontId="12" fillId="0" borderId="0" xfId="41" applyNumberFormat="1" applyFont="1"/>
    <xf numFmtId="0" fontId="10" fillId="0" borderId="0" xfId="21"/>
    <xf numFmtId="170" fontId="12" fillId="0" borderId="0" xfId="43" applyNumberFormat="1" applyFont="1"/>
    <xf numFmtId="0" fontId="5" fillId="2" borderId="0" xfId="44" applyFont="1" applyFill="1"/>
    <xf numFmtId="170" fontId="0" fillId="0" borderId="0" xfId="43" applyNumberFormat="1" applyFont="1"/>
    <xf numFmtId="0" fontId="20" fillId="0" borderId="0" xfId="41" applyFont="1"/>
    <xf numFmtId="167" fontId="20" fillId="0" borderId="0" xfId="41" applyNumberFormat="1" applyFont="1"/>
    <xf numFmtId="0" fontId="12" fillId="0" borderId="0" xfId="41" applyFont="1" applyAlignment="1">
      <alignment horizontal="center"/>
    </xf>
    <xf numFmtId="0" fontId="2" fillId="2" borderId="0" xfId="45" applyFont="1" applyFill="1"/>
    <xf numFmtId="172" fontId="4" fillId="2" borderId="0" xfId="46" applyNumberFormat="1" applyFont="1" applyFill="1" applyBorder="1"/>
    <xf numFmtId="0" fontId="21" fillId="2" borderId="0" xfId="40" applyFont="1" applyFill="1"/>
    <xf numFmtId="0" fontId="21" fillId="0" borderId="0" xfId="40" applyFont="1"/>
    <xf numFmtId="172" fontId="3" fillId="2" borderId="0" xfId="46" applyNumberFormat="1" applyFont="1" applyFill="1" applyBorder="1" applyAlignment="1">
      <alignment horizontal="center" wrapText="1"/>
    </xf>
    <xf numFmtId="0" fontId="22" fillId="2" borderId="0" xfId="40" applyFont="1" applyFill="1" applyAlignment="1">
      <alignment horizontal="center" vertical="center" wrapText="1"/>
    </xf>
    <xf numFmtId="0" fontId="22" fillId="0" borderId="0" xfId="40" applyFont="1" applyAlignment="1">
      <alignment horizontal="center" vertical="center" wrapText="1"/>
    </xf>
    <xf numFmtId="172" fontId="4" fillId="2" borderId="0" xfId="46" applyNumberFormat="1" applyFont="1" applyFill="1" applyBorder="1" applyAlignment="1">
      <alignment horizontal="center" vertical="center"/>
    </xf>
    <xf numFmtId="0" fontId="24" fillId="2" borderId="0" xfId="40" applyFont="1" applyFill="1"/>
    <xf numFmtId="172" fontId="4" fillId="2" borderId="0" xfId="46" applyNumberFormat="1" applyFont="1" applyFill="1" applyBorder="1" applyAlignment="1">
      <alignment horizontal="center" vertical="center" wrapText="1"/>
    </xf>
    <xf numFmtId="0" fontId="25" fillId="2" borderId="0" xfId="40" applyFont="1" applyFill="1"/>
    <xf numFmtId="0" fontId="25" fillId="0" borderId="0" xfId="40" applyFont="1"/>
    <xf numFmtId="172" fontId="26" fillId="2" borderId="0" xfId="46" applyNumberFormat="1" applyFont="1" applyFill="1" applyAlignment="1">
      <alignment horizontal="center" vertical="center"/>
    </xf>
    <xf numFmtId="0" fontId="15" fillId="2" borderId="0" xfId="40" applyFont="1" applyFill="1"/>
    <xf numFmtId="165" fontId="4" fillId="2" borderId="0" xfId="47" applyNumberFormat="1" applyFont="1" applyFill="1" applyAlignment="1">
      <alignment horizontal="center" vertical="center"/>
    </xf>
    <xf numFmtId="165" fontId="17" fillId="0" borderId="0" xfId="40" applyNumberFormat="1" applyFont="1"/>
    <xf numFmtId="172" fontId="4" fillId="0" borderId="0" xfId="46" applyNumberFormat="1" applyFont="1" applyFill="1" applyBorder="1"/>
    <xf numFmtId="0" fontId="1" fillId="2" borderId="0" xfId="48" applyFill="1"/>
    <xf numFmtId="0" fontId="27" fillId="2" borderId="0" xfId="48" applyFont="1" applyFill="1"/>
    <xf numFmtId="0" fontId="13" fillId="0" borderId="0" xfId="48" applyFont="1" applyAlignment="1">
      <alignment horizontal="left" vertical="center" wrapText="1"/>
    </xf>
    <xf numFmtId="164" fontId="3" fillId="2" borderId="0" xfId="49" applyFont="1" applyFill="1" applyBorder="1" applyAlignment="1">
      <alignment horizontal="center" wrapText="1"/>
    </xf>
    <xf numFmtId="0" fontId="1" fillId="2" borderId="0" xfId="48" applyFill="1" applyAlignment="1">
      <alignment wrapText="1"/>
    </xf>
    <xf numFmtId="17" fontId="4" fillId="2" borderId="0" xfId="33" applyNumberFormat="1" applyFont="1" applyFill="1" applyAlignment="1">
      <alignment horizontal="center" vertical="center"/>
    </xf>
    <xf numFmtId="2" fontId="4" fillId="0" borderId="0" xfId="33" applyNumberFormat="1" applyFont="1" applyAlignment="1">
      <alignment horizontal="center" vertical="center"/>
    </xf>
    <xf numFmtId="0" fontId="5" fillId="0" borderId="0" xfId="48" applyFont="1"/>
    <xf numFmtId="17" fontId="4" fillId="2" borderId="0" xfId="48" applyNumberFormat="1" applyFont="1" applyFill="1" applyAlignment="1">
      <alignment horizontal="center" vertical="center"/>
    </xf>
    <xf numFmtId="2" fontId="4" fillId="2" borderId="0" xfId="48" applyNumberFormat="1" applyFont="1" applyFill="1" applyAlignment="1">
      <alignment horizontal="center" vertical="center"/>
    </xf>
    <xf numFmtId="2" fontId="4" fillId="2" borderId="0" xfId="48" applyNumberFormat="1" applyFont="1" applyFill="1" applyAlignment="1">
      <alignment horizontal="center"/>
    </xf>
    <xf numFmtId="0" fontId="13" fillId="0" borderId="0" xfId="48" applyFont="1" applyAlignment="1">
      <alignment vertical="center"/>
    </xf>
    <xf numFmtId="0" fontId="13" fillId="0" borderId="0" xfId="48" applyFont="1" applyAlignment="1">
      <alignment vertical="center" wrapText="1"/>
    </xf>
    <xf numFmtId="0" fontId="3" fillId="2" borderId="0" xfId="48" applyFont="1" applyFill="1" applyAlignment="1">
      <alignment horizontal="center" wrapText="1"/>
    </xf>
    <xf numFmtId="0" fontId="5" fillId="2" borderId="0" xfId="48" applyFont="1" applyFill="1"/>
    <xf numFmtId="0" fontId="5" fillId="0" borderId="0" xfId="33" applyFont="1"/>
    <xf numFmtId="0" fontId="5" fillId="2" borderId="0" xfId="53" applyFont="1" applyFill="1"/>
    <xf numFmtId="0" fontId="2" fillId="2" borderId="0" xfId="21" applyFont="1" applyFill="1"/>
    <xf numFmtId="0" fontId="11" fillId="2" borderId="0" xfId="54" applyFill="1"/>
    <xf numFmtId="0" fontId="11" fillId="0" borderId="0" xfId="54"/>
    <xf numFmtId="0" fontId="3" fillId="2" borderId="0" xfId="55" applyFont="1" applyFill="1" applyAlignment="1">
      <alignment horizontal="center" wrapText="1"/>
    </xf>
    <xf numFmtId="0" fontId="19" fillId="2" borderId="0" xfId="54" applyFont="1" applyFill="1" applyAlignment="1">
      <alignment horizontal="center" wrapText="1"/>
    </xf>
    <xf numFmtId="17" fontId="12" fillId="2" borderId="0" xfId="54" applyNumberFormat="1" applyFont="1" applyFill="1" applyAlignment="1">
      <alignment horizontal="center" vertical="center"/>
    </xf>
    <xf numFmtId="167" fontId="12" fillId="2" borderId="0" xfId="54" applyNumberFormat="1" applyFont="1" applyFill="1" applyAlignment="1">
      <alignment horizontal="center" vertical="center"/>
    </xf>
    <xf numFmtId="2" fontId="11" fillId="2" borderId="0" xfId="54" applyNumberFormat="1" applyFill="1"/>
    <xf numFmtId="0" fontId="5" fillId="2" borderId="0" xfId="21" applyFont="1" applyFill="1"/>
    <xf numFmtId="173" fontId="19" fillId="2" borderId="0" xfId="56" applyNumberFormat="1" applyFont="1" applyFill="1" applyAlignment="1">
      <alignment horizontal="center" wrapText="1"/>
    </xf>
    <xf numFmtId="17" fontId="12" fillId="2" borderId="0" xfId="56" applyNumberFormat="1" applyFont="1" applyFill="1" applyAlignment="1">
      <alignment horizontal="center" vertical="center" wrapText="1"/>
    </xf>
    <xf numFmtId="2" fontId="12" fillId="2" borderId="0" xfId="56" applyNumberFormat="1" applyFont="1" applyFill="1" applyAlignment="1">
      <alignment horizontal="center" vertical="center" wrapText="1"/>
    </xf>
    <xf numFmtId="173" fontId="29" fillId="2" borderId="0" xfId="57" applyNumberFormat="1" applyFont="1" applyFill="1" applyAlignment="1">
      <alignment horizontal="center"/>
    </xf>
    <xf numFmtId="0" fontId="29" fillId="2" borderId="0" xfId="57" applyFont="1" applyFill="1" applyAlignment="1">
      <alignment horizontal="center"/>
    </xf>
    <xf numFmtId="0" fontId="1" fillId="2" borderId="0" xfId="57" applyFill="1"/>
    <xf numFmtId="0" fontId="1" fillId="0" borderId="0" xfId="57"/>
    <xf numFmtId="0" fontId="30" fillId="2" borderId="0" xfId="21" applyFont="1" applyFill="1"/>
    <xf numFmtId="0" fontId="19" fillId="2" borderId="0" xfId="56" applyFont="1" applyFill="1" applyAlignment="1">
      <alignment horizontal="center" wrapText="1"/>
    </xf>
    <xf numFmtId="2" fontId="4" fillId="2" borderId="0" xfId="57" applyNumberFormat="1" applyFont="1" applyFill="1" applyAlignment="1">
      <alignment horizontal="center" vertical="center"/>
    </xf>
    <xf numFmtId="2" fontId="1" fillId="2" borderId="0" xfId="57" applyNumberFormat="1" applyFill="1"/>
    <xf numFmtId="17" fontId="31" fillId="0" borderId="0" xfId="56" applyNumberFormat="1" applyFont="1" applyAlignment="1">
      <alignment vertical="top" wrapText="1"/>
    </xf>
    <xf numFmtId="173" fontId="29" fillId="0" borderId="0" xfId="57" applyNumberFormat="1" applyFont="1" applyAlignment="1">
      <alignment horizontal="center"/>
    </xf>
    <xf numFmtId="2" fontId="32" fillId="0" borderId="0" xfId="59" applyNumberFormat="1" applyFont="1" applyAlignment="1">
      <alignment horizontal="center"/>
    </xf>
    <xf numFmtId="174" fontId="31" fillId="0" borderId="0" xfId="56" applyNumberFormat="1" applyFont="1" applyAlignment="1">
      <alignment horizontal="center" wrapText="1"/>
    </xf>
    <xf numFmtId="0" fontId="29" fillId="0" borderId="0" xfId="57" applyFont="1" applyAlignment="1">
      <alignment horizontal="center"/>
    </xf>
    <xf numFmtId="0" fontId="29" fillId="0" borderId="0" xfId="57" applyFont="1"/>
    <xf numFmtId="0" fontId="13" fillId="2" borderId="0" xfId="21" applyFont="1" applyFill="1" applyAlignment="1">
      <alignment horizontal="left" vertical="center"/>
    </xf>
    <xf numFmtId="171" fontId="12" fillId="2" borderId="0" xfId="46" applyFont="1" applyFill="1" applyAlignment="1">
      <alignment horizontal="center"/>
    </xf>
    <xf numFmtId="0" fontId="12" fillId="2" borderId="0" xfId="21" applyFont="1" applyFill="1"/>
    <xf numFmtId="0" fontId="18" fillId="2" borderId="0" xfId="21" applyFont="1" applyFill="1" applyAlignment="1">
      <alignment horizontal="left" vertical="center"/>
    </xf>
    <xf numFmtId="0" fontId="12" fillId="0" borderId="0" xfId="21" applyFont="1"/>
    <xf numFmtId="0" fontId="12" fillId="2" borderId="0" xfId="21" applyFont="1" applyFill="1" applyAlignment="1">
      <alignment horizontal="center"/>
    </xf>
    <xf numFmtId="171" fontId="19" fillId="2" borderId="0" xfId="46" applyFont="1" applyFill="1" applyAlignment="1">
      <alignment horizontal="center" wrapText="1"/>
    </xf>
    <xf numFmtId="0" fontId="20" fillId="2" borderId="0" xfId="21" applyFont="1" applyFill="1"/>
    <xf numFmtId="0" fontId="33" fillId="2" borderId="0" xfId="21" applyFont="1" applyFill="1"/>
    <xf numFmtId="0" fontId="20" fillId="0" borderId="0" xfId="21" applyFont="1"/>
    <xf numFmtId="171" fontId="12" fillId="2" borderId="0" xfId="46" applyFont="1" applyFill="1" applyAlignment="1">
      <alignment horizontal="center" vertical="center"/>
    </xf>
    <xf numFmtId="17" fontId="12" fillId="2" borderId="0" xfId="21" applyNumberFormat="1" applyFont="1" applyFill="1" applyAlignment="1">
      <alignment horizontal="center" vertical="center"/>
    </xf>
    <xf numFmtId="0" fontId="2" fillId="2" borderId="0" xfId="60" applyFont="1" applyFill="1"/>
    <xf numFmtId="0" fontId="1" fillId="2" borderId="0" xfId="60" applyFill="1"/>
    <xf numFmtId="0" fontId="34" fillId="2" borderId="0" xfId="60" applyFont="1" applyFill="1"/>
    <xf numFmtId="0" fontId="1" fillId="2" borderId="0" xfId="61" applyFill="1"/>
    <xf numFmtId="0" fontId="1" fillId="0" borderId="0" xfId="61"/>
    <xf numFmtId="49" fontId="34" fillId="2" borderId="0" xfId="53" applyNumberFormat="1" applyFont="1" applyFill="1"/>
    <xf numFmtId="0" fontId="1" fillId="2" borderId="0" xfId="53" applyFill="1"/>
    <xf numFmtId="1" fontId="4" fillId="2" borderId="0" xfId="60" applyNumberFormat="1" applyFont="1" applyFill="1" applyAlignment="1">
      <alignment horizontal="center"/>
    </xf>
    <xf numFmtId="1" fontId="12" fillId="2" borderId="0" xfId="53" applyNumberFormat="1" applyFont="1" applyFill="1" applyAlignment="1">
      <alignment horizontal="center"/>
    </xf>
    <xf numFmtId="1" fontId="4" fillId="2" borderId="0" xfId="53" applyNumberFormat="1" applyFont="1" applyFill="1" applyAlignment="1">
      <alignment horizontal="center"/>
    </xf>
    <xf numFmtId="0" fontId="34" fillId="2" borderId="0" xfId="53" applyFont="1" applyFill="1"/>
    <xf numFmtId="0" fontId="12" fillId="2" borderId="0" xfId="60" applyFont="1" applyFill="1"/>
    <xf numFmtId="0" fontId="20" fillId="2" borderId="0" xfId="53" applyFont="1" applyFill="1"/>
    <xf numFmtId="0" fontId="20" fillId="2" borderId="0" xfId="60" applyFont="1" applyFill="1"/>
    <xf numFmtId="0" fontId="34" fillId="0" borderId="0" xfId="61" applyFont="1"/>
    <xf numFmtId="175" fontId="12" fillId="0" borderId="0" xfId="64" applyNumberFormat="1" applyFont="1" applyAlignment="1">
      <alignment horizontal="center"/>
    </xf>
    <xf numFmtId="164" fontId="12" fillId="0" borderId="0" xfId="63" applyFont="1"/>
    <xf numFmtId="176" fontId="2" fillId="2" borderId="0" xfId="21" applyNumberFormat="1" applyFont="1" applyFill="1"/>
    <xf numFmtId="176" fontId="30" fillId="2" borderId="0" xfId="21" applyNumberFormat="1" applyFont="1" applyFill="1"/>
    <xf numFmtId="176" fontId="3" fillId="2" borderId="0" xfId="55" applyNumberFormat="1" applyFont="1" applyFill="1" applyAlignment="1">
      <alignment horizontal="center" wrapText="1"/>
    </xf>
    <xf numFmtId="176" fontId="12" fillId="2" borderId="0" xfId="56" applyNumberFormat="1" applyFont="1" applyFill="1" applyAlignment="1">
      <alignment horizontal="center" vertical="center" wrapText="1"/>
    </xf>
    <xf numFmtId="176" fontId="1" fillId="0" borderId="0" xfId="57" applyNumberFormat="1"/>
    <xf numFmtId="176" fontId="29" fillId="0" borderId="0" xfId="57" applyNumberFormat="1" applyFont="1"/>
    <xf numFmtId="0" fontId="4" fillId="2" borderId="0" xfId="57" applyFont="1" applyFill="1"/>
    <xf numFmtId="0" fontId="4" fillId="0" borderId="0" xfId="57" applyFont="1"/>
    <xf numFmtId="0" fontId="4" fillId="0" borderId="0" xfId="57" applyFont="1" applyAlignment="1">
      <alignment horizontal="left"/>
    </xf>
    <xf numFmtId="17" fontId="35" fillId="0" borderId="0" xfId="56" applyNumberFormat="1" applyFont="1" applyAlignment="1">
      <alignment vertical="top" wrapText="1"/>
    </xf>
    <xf numFmtId="0" fontId="2" fillId="2" borderId="0" xfId="21" applyFont="1" applyFill="1" applyAlignment="1">
      <alignment horizontal="left" vertical="center" wrapText="1"/>
    </xf>
    <xf numFmtId="170" fontId="12" fillId="0" borderId="0" xfId="64" applyNumberFormat="1" applyFont="1"/>
    <xf numFmtId="10" fontId="12" fillId="0" borderId="0" xfId="64" applyNumberFormat="1" applyFont="1" applyAlignment="1">
      <alignment horizontal="center"/>
    </xf>
    <xf numFmtId="0" fontId="3" fillId="2" borderId="0" xfId="60" applyFont="1" applyFill="1" applyAlignment="1">
      <alignment horizontal="center"/>
    </xf>
    <xf numFmtId="49" fontId="3" fillId="2" borderId="0" xfId="60" applyNumberFormat="1" applyFont="1" applyFill="1" applyAlignment="1">
      <alignment horizontal="center"/>
    </xf>
    <xf numFmtId="49" fontId="3" fillId="2" borderId="0" xfId="53" applyNumberFormat="1" applyFont="1" applyFill="1" applyAlignment="1">
      <alignment horizontal="center" wrapText="1"/>
    </xf>
    <xf numFmtId="1" fontId="4" fillId="2" borderId="0" xfId="60" applyNumberFormat="1" applyFont="1" applyFill="1" applyAlignment="1">
      <alignment horizontal="center" vertical="center"/>
    </xf>
    <xf numFmtId="1" fontId="12" fillId="2" borderId="0" xfId="53" applyNumberFormat="1" applyFont="1" applyFill="1" applyAlignment="1">
      <alignment horizontal="center" vertical="center"/>
    </xf>
    <xf numFmtId="0" fontId="4" fillId="2" borderId="0" xfId="60" applyFont="1" applyFill="1" applyAlignment="1">
      <alignment horizontal="center" vertical="center"/>
    </xf>
    <xf numFmtId="0" fontId="12" fillId="2" borderId="0" xfId="60" applyFont="1" applyFill="1" applyAlignment="1">
      <alignment horizontal="center" vertical="center"/>
    </xf>
    <xf numFmtId="0" fontId="1" fillId="0" borderId="0" xfId="60" applyAlignment="1">
      <alignment horizontal="center" vertical="center"/>
    </xf>
    <xf numFmtId="0" fontId="20" fillId="2" borderId="0" xfId="60" applyFont="1" applyFill="1" applyAlignment="1">
      <alignment horizontal="center"/>
    </xf>
    <xf numFmtId="0" fontId="20" fillId="2" borderId="0" xfId="60" applyFont="1" applyFill="1" applyAlignment="1">
      <alignment horizontal="center" vertical="center"/>
    </xf>
    <xf numFmtId="17" fontId="12" fillId="0" borderId="0" xfId="41" applyNumberFormat="1" applyFont="1" applyAlignment="1">
      <alignment horizontal="center"/>
    </xf>
    <xf numFmtId="17" fontId="23" fillId="2" borderId="0" xfId="47" applyNumberFormat="1" applyFont="1" applyFill="1" applyAlignment="1">
      <alignment horizontal="center" vertical="center"/>
    </xf>
    <xf numFmtId="17" fontId="4" fillId="2" borderId="0" xfId="47" applyNumberFormat="1" applyFont="1" applyFill="1" applyAlignment="1">
      <alignment horizontal="center" vertical="center"/>
    </xf>
    <xf numFmtId="167" fontId="12" fillId="2" borderId="0" xfId="56" applyNumberFormat="1" applyFont="1" applyFill="1" applyAlignment="1">
      <alignment horizontal="center" vertical="center" wrapText="1"/>
    </xf>
    <xf numFmtId="0" fontId="19" fillId="2" borderId="0" xfId="21" applyFont="1" applyFill="1" applyAlignment="1">
      <alignment horizontal="center"/>
    </xf>
    <xf numFmtId="0" fontId="2" fillId="2" borderId="0" xfId="21" applyFont="1" applyFill="1" applyAlignment="1">
      <alignment vertical="center"/>
    </xf>
    <xf numFmtId="0" fontId="2" fillId="2" borderId="0" xfId="30" applyFont="1" applyFill="1"/>
    <xf numFmtId="0" fontId="1" fillId="2" borderId="0" xfId="30" applyFill="1"/>
    <xf numFmtId="0" fontId="3" fillId="2" borderId="0" xfId="31" applyFont="1" applyFill="1" applyAlignment="1">
      <alignment horizontal="center" wrapText="1"/>
    </xf>
    <xf numFmtId="167" fontId="3" fillId="2" borderId="0" xfId="33" applyNumberFormat="1" applyFont="1" applyFill="1" applyAlignment="1">
      <alignment horizontal="center" wrapText="1"/>
    </xf>
    <xf numFmtId="17" fontId="4" fillId="2" borderId="0" xfId="0" applyNumberFormat="1" applyFont="1" applyFill="1" applyBorder="1" applyAlignment="1">
      <alignment horizontal="center" vertical="center"/>
    </xf>
    <xf numFmtId="167" fontId="4" fillId="2" borderId="0" xfId="30" applyNumberFormat="1" applyFont="1" applyFill="1" applyAlignment="1">
      <alignment horizontal="center" vertical="center"/>
    </xf>
    <xf numFmtId="0" fontId="5" fillId="2" borderId="0" xfId="32" applyFont="1" applyFill="1"/>
    <xf numFmtId="167" fontId="5" fillId="2" borderId="0" xfId="30" applyNumberFormat="1" applyFont="1" applyFill="1" applyAlignment="1">
      <alignment horizontal="center" vertical="center"/>
    </xf>
    <xf numFmtId="165" fontId="1" fillId="2" borderId="0" xfId="30" applyNumberFormat="1" applyFill="1"/>
    <xf numFmtId="0" fontId="1" fillId="0" borderId="0" xfId="30"/>
    <xf numFmtId="17" fontId="4" fillId="2" borderId="0" xfId="30" applyNumberFormat="1" applyFont="1" applyFill="1" applyAlignment="1">
      <alignment horizontal="center" vertical="center"/>
    </xf>
    <xf numFmtId="0" fontId="5" fillId="2" borderId="0" xfId="30" applyFont="1" applyFill="1"/>
    <xf numFmtId="165" fontId="1" fillId="0" borderId="0" xfId="30" applyNumberFormat="1"/>
    <xf numFmtId="0" fontId="2" fillId="2" borderId="0" xfId="34" applyFont="1" applyFill="1"/>
    <xf numFmtId="0" fontId="4" fillId="2" borderId="0" xfId="34" applyFont="1" applyFill="1"/>
    <xf numFmtId="0" fontId="4" fillId="0" borderId="0" xfId="34" applyFont="1"/>
    <xf numFmtId="0" fontId="36" fillId="2" borderId="0" xfId="34" applyFont="1" applyFill="1"/>
    <xf numFmtId="0" fontId="3" fillId="2" borderId="0" xfId="34" applyFont="1" applyFill="1" applyAlignment="1">
      <alignment horizontal="center"/>
    </xf>
    <xf numFmtId="0" fontId="3" fillId="2" borderId="0" xfId="33" applyFont="1" applyFill="1" applyAlignment="1">
      <alignment horizontal="center" wrapText="1"/>
    </xf>
    <xf numFmtId="17" fontId="4" fillId="2" borderId="0" xfId="34" applyNumberFormat="1" applyFont="1" applyFill="1" applyAlignment="1">
      <alignment horizontal="center" vertical="center"/>
    </xf>
    <xf numFmtId="1" fontId="4" fillId="2" borderId="0" xfId="34" applyNumberFormat="1" applyFont="1" applyFill="1" applyAlignment="1">
      <alignment horizontal="center" vertical="center"/>
    </xf>
    <xf numFmtId="0" fontId="4" fillId="0" borderId="0" xfId="34" applyFont="1" applyAlignment="1">
      <alignment horizontal="center"/>
    </xf>
    <xf numFmtId="0" fontId="4" fillId="3" borderId="0" xfId="34" applyFont="1" applyFill="1"/>
    <xf numFmtId="0" fontId="5" fillId="2" borderId="0" xfId="34" applyFont="1" applyFill="1"/>
    <xf numFmtId="0" fontId="4" fillId="2" borderId="0" xfId="34" applyFont="1" applyFill="1" applyBorder="1"/>
    <xf numFmtId="0" fontId="2" fillId="2" borderId="0" xfId="32" applyFont="1" applyFill="1"/>
    <xf numFmtId="167" fontId="4" fillId="2" borderId="0" xfId="32" applyNumberFormat="1" applyFont="1" applyFill="1"/>
    <xf numFmtId="0" fontId="4" fillId="2" borderId="0" xfId="32" applyFont="1" applyFill="1"/>
    <xf numFmtId="0" fontId="4" fillId="0" borderId="0" xfId="32" applyFont="1"/>
    <xf numFmtId="167" fontId="3" fillId="2" borderId="0" xfId="33" applyNumberFormat="1" applyFont="1" applyFill="1" applyAlignment="1">
      <alignment horizontal="center" vertical="top" wrapText="1"/>
    </xf>
    <xf numFmtId="165" fontId="3" fillId="2" borderId="0" xfId="32" applyNumberFormat="1" applyFont="1" applyFill="1" applyAlignment="1">
      <alignment horizontal="center" wrapText="1"/>
    </xf>
    <xf numFmtId="17" fontId="4" fillId="2" borderId="0" xfId="32" applyNumberFormat="1" applyFont="1" applyFill="1" applyAlignment="1">
      <alignment horizontal="center" vertical="center"/>
    </xf>
    <xf numFmtId="167" fontId="4" fillId="2" borderId="0" xfId="32" applyNumberFormat="1" applyFont="1" applyFill="1" applyAlignment="1">
      <alignment horizontal="center" vertical="center"/>
    </xf>
    <xf numFmtId="165" fontId="5" fillId="2" borderId="0" xfId="32" applyNumberFormat="1" applyFont="1" applyFill="1"/>
    <xf numFmtId="165" fontId="4" fillId="0" borderId="0" xfId="32" applyNumberFormat="1" applyFont="1"/>
    <xf numFmtId="167" fontId="4" fillId="0" borderId="0" xfId="32" applyNumberFormat="1" applyFont="1"/>
    <xf numFmtId="0" fontId="4" fillId="2" borderId="0" xfId="30" applyFont="1" applyFill="1"/>
    <xf numFmtId="0" fontId="11" fillId="0" borderId="0" xfId="65">
      <protection locked="0"/>
    </xf>
    <xf numFmtId="0" fontId="3" fillId="2" borderId="0" xfId="31" applyFont="1" applyFill="1" applyAlignment="1">
      <alignment horizontal="center" vertical="center" wrapText="1"/>
    </xf>
    <xf numFmtId="0" fontId="4" fillId="0" borderId="0" xfId="30" applyFont="1"/>
    <xf numFmtId="0" fontId="2" fillId="2" borderId="0" xfId="0" applyFont="1" applyFill="1"/>
    <xf numFmtId="14" fontId="3" fillId="2" borderId="0" xfId="0" applyNumberFormat="1" applyFont="1" applyFill="1"/>
    <xf numFmtId="0" fontId="3" fillId="2" borderId="0" xfId="0" applyFont="1" applyFill="1"/>
    <xf numFmtId="0" fontId="4" fillId="2" borderId="0" xfId="0" applyFont="1" applyFill="1"/>
    <xf numFmtId="165" fontId="3" fillId="2" borderId="0" xfId="0" applyNumberFormat="1"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horizontal="center"/>
    </xf>
    <xf numFmtId="166"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0" fontId="5" fillId="2" borderId="0" xfId="0" applyFont="1" applyFill="1"/>
    <xf numFmtId="0" fontId="0" fillId="2" borderId="0" xfId="0" applyFill="1"/>
    <xf numFmtId="165" fontId="3" fillId="2" borderId="0" xfId="0" applyNumberFormat="1" applyFont="1" applyFill="1" applyAlignment="1">
      <alignment horizontal="center" wrapText="1"/>
    </xf>
    <xf numFmtId="17" fontId="4" fillId="2" borderId="0" xfId="0" applyNumberFormat="1" applyFont="1" applyFill="1" applyAlignment="1">
      <alignment horizontal="center" vertical="center"/>
    </xf>
    <xf numFmtId="0" fontId="4" fillId="2" borderId="0" xfId="0" applyFont="1" applyFill="1" applyAlignment="1">
      <alignment horizontal="center" vertical="center"/>
    </xf>
    <xf numFmtId="167" fontId="4" fillId="2" borderId="0" xfId="0" applyNumberFormat="1" applyFont="1" applyFill="1" applyAlignment="1">
      <alignment horizontal="center" vertical="center"/>
    </xf>
    <xf numFmtId="0" fontId="37" fillId="2" borderId="0" xfId="0" applyFont="1" applyFill="1"/>
    <xf numFmtId="1" fontId="4" fillId="2" borderId="0" xfId="0" applyNumberFormat="1" applyFont="1" applyFill="1" applyAlignment="1">
      <alignment horizontal="center" vertical="center"/>
    </xf>
    <xf numFmtId="0" fontId="3" fillId="2" borderId="0" xfId="0" applyFont="1" applyFill="1" applyAlignment="1">
      <alignment horizontal="center" vertical="center" wrapText="1"/>
    </xf>
    <xf numFmtId="1" fontId="4" fillId="2" borderId="0" xfId="0" applyNumberFormat="1" applyFont="1" applyFill="1"/>
    <xf numFmtId="17" fontId="4" fillId="2" borderId="0" xfId="0" applyNumberFormat="1" applyFont="1" applyFill="1"/>
    <xf numFmtId="1" fontId="0" fillId="2" borderId="0" xfId="0" applyNumberFormat="1" applyFill="1"/>
    <xf numFmtId="0" fontId="2" fillId="4" borderId="0" xfId="0" applyFont="1" applyFill="1"/>
    <xf numFmtId="14" fontId="3" fillId="4" borderId="0" xfId="0" applyNumberFormat="1" applyFont="1" applyFill="1"/>
    <xf numFmtId="0" fontId="0" fillId="4" borderId="0" xfId="0" applyFill="1"/>
    <xf numFmtId="0" fontId="3" fillId="4" borderId="0" xfId="0" applyFont="1" applyFill="1"/>
    <xf numFmtId="165" fontId="3" fillId="4" borderId="0" xfId="0" applyNumberFormat="1" applyFont="1" applyFill="1" applyAlignment="1">
      <alignment horizontal="center" wrapText="1"/>
    </xf>
    <xf numFmtId="0" fontId="3" fillId="4" borderId="0" xfId="0" applyFont="1" applyFill="1" applyAlignment="1">
      <alignment horizontal="center" wrapText="1"/>
    </xf>
    <xf numFmtId="0" fontId="23" fillId="4" borderId="0" xfId="2" applyFont="1" applyFill="1" applyAlignment="1">
      <alignment horizontal="center" vertical="center"/>
    </xf>
    <xf numFmtId="177" fontId="23" fillId="4" borderId="0" xfId="2" applyNumberFormat="1" applyFont="1" applyFill="1" applyAlignment="1">
      <alignment horizontal="center" vertical="center"/>
    </xf>
    <xf numFmtId="167" fontId="4" fillId="4" borderId="0" xfId="0" applyNumberFormat="1" applyFont="1" applyFill="1" applyAlignment="1">
      <alignment horizontal="center" vertical="center"/>
    </xf>
    <xf numFmtId="14" fontId="0" fillId="2" borderId="0" xfId="0" applyNumberFormat="1" applyFill="1"/>
    <xf numFmtId="167" fontId="23" fillId="4" borderId="0" xfId="2" applyNumberFormat="1" applyFont="1" applyFill="1" applyAlignment="1">
      <alignment horizontal="center" vertical="center"/>
    </xf>
    <xf numFmtId="14" fontId="4" fillId="2" borderId="0" xfId="0" applyNumberFormat="1" applyFont="1" applyFill="1"/>
    <xf numFmtId="0" fontId="4" fillId="0" borderId="0" xfId="0" applyFont="1"/>
    <xf numFmtId="0" fontId="3" fillId="2" borderId="0" xfId="1" applyFont="1" applyFill="1" applyAlignment="1">
      <alignment horizontal="center" wrapText="1"/>
    </xf>
    <xf numFmtId="0" fontId="3" fillId="2" borderId="0" xfId="1" applyFont="1" applyFill="1" applyAlignment="1">
      <alignment horizontal="center" vertical="center" wrapText="1"/>
    </xf>
    <xf numFmtId="167" fontId="4" fillId="2" borderId="0" xfId="1" applyNumberFormat="1" applyFont="1" applyFill="1" applyAlignment="1">
      <alignment horizontal="center" vertical="center"/>
    </xf>
    <xf numFmtId="1" fontId="4" fillId="2" borderId="0" xfId="1" applyNumberFormat="1" applyFont="1" applyFill="1" applyAlignment="1">
      <alignment horizontal="center" vertical="center"/>
    </xf>
    <xf numFmtId="178" fontId="4" fillId="2" borderId="0" xfId="1" applyNumberFormat="1" applyFont="1" applyFill="1" applyAlignment="1">
      <alignment horizontal="center" vertical="center"/>
    </xf>
    <xf numFmtId="0" fontId="4" fillId="2" borderId="0" xfId="1" applyFont="1" applyFill="1" applyAlignment="1">
      <alignment horizontal="center" vertical="top"/>
    </xf>
    <xf numFmtId="0" fontId="13" fillId="0" borderId="0" xfId="48" applyFont="1" applyAlignment="1">
      <alignment horizontal="left" vertical="center" wrapText="1"/>
    </xf>
  </cellXfs>
  <cellStyles count="66">
    <cellStyle name="Comma 2" xfId="5"/>
    <cellStyle name="Comma 66" xfId="8"/>
    <cellStyle name="Normal" xfId="28"/>
    <cellStyle name="Normal 10 17" xfId="18"/>
    <cellStyle name="Normal 2" xfId="4"/>
    <cellStyle name="Normal 2 10" xfId="9"/>
    <cellStyle name="Normal 2 2" xfId="6"/>
    <cellStyle name="Normal 3" xfId="10"/>
    <cellStyle name="Normal 4" xfId="11"/>
    <cellStyle name="Normal 5" xfId="12"/>
    <cellStyle name="Normal 6" xfId="14"/>
    <cellStyle name="Normal 7" xfId="16"/>
    <cellStyle name="Normal 74" xfId="7"/>
    <cellStyle name="Normal 76 2" xfId="19"/>
    <cellStyle name="Normal 77" xfId="13"/>
    <cellStyle name="Normal 8" xfId="17"/>
    <cellStyle name="Обычный" xfId="0" builtinId="0"/>
    <cellStyle name="Обычный 10" xfId="39"/>
    <cellStyle name="Обычный 15 2 2 2" xfId="31"/>
    <cellStyle name="Обычный 15 2 2 2 2 2" xfId="33"/>
    <cellStyle name="Обычный 15 3" xfId="1"/>
    <cellStyle name="Обычный 15 3 2 3" xfId="55"/>
    <cellStyle name="Обычный 15 3 5" xfId="38"/>
    <cellStyle name="Обычный 2" xfId="3"/>
    <cellStyle name="Обычный 2 2" xfId="21"/>
    <cellStyle name="Обычный 2 2 2" xfId="30"/>
    <cellStyle name="Обычный 2 2 2 2" xfId="34"/>
    <cellStyle name="Обычный 2 2 2 3" xfId="37"/>
    <cellStyle name="Обычный 2 2 2 4 2" xfId="32"/>
    <cellStyle name="Обычный 2 2 3" xfId="36"/>
    <cellStyle name="Обычный 2 2 3 2" xfId="56"/>
    <cellStyle name="Обычный 2 2 3 2 2" xfId="65"/>
    <cellStyle name="Обычный 2 3 2" xfId="54"/>
    <cellStyle name="Обычный 2 4 4 2 2" xfId="57"/>
    <cellStyle name="Обычный 2 8" xfId="45"/>
    <cellStyle name="Обычный 3" xfId="2"/>
    <cellStyle name="Обычный 3 2" xfId="22"/>
    <cellStyle name="Обычный 4" xfId="25"/>
    <cellStyle name="Обычный 4 2" xfId="59"/>
    <cellStyle name="Обычный 4 2 2 2 2" xfId="52"/>
    <cellStyle name="Обычный 4 2 2 2 3" xfId="48"/>
    <cellStyle name="Обычный 4 3 2" xfId="41"/>
    <cellStyle name="Обычный 5" xfId="29"/>
    <cellStyle name="Обычный 5 2 3" xfId="53"/>
    <cellStyle name="Обычный 5 4" xfId="44"/>
    <cellStyle name="Обычный 5 5 2" xfId="61"/>
    <cellStyle name="Обычный 5 6" xfId="60"/>
    <cellStyle name="Обычный 6" xfId="35"/>
    <cellStyle name="Обычный 6 3 4" xfId="50"/>
    <cellStyle name="Обычный 7" xfId="62"/>
    <cellStyle name="Обычный_real data (PON) Ponomarenko" xfId="40"/>
    <cellStyle name="Обычный_SURVEY (Sep 2014)" xfId="47"/>
    <cellStyle name="Процентный" xfId="64" builtinId="5"/>
    <cellStyle name="Процентный 2" xfId="15"/>
    <cellStyle name="Процентный 2 2" xfId="24"/>
    <cellStyle name="Процентный 3" xfId="27"/>
    <cellStyle name="Процентный 4" xfId="43"/>
    <cellStyle name="Финансовый" xfId="63" builtinId="3"/>
    <cellStyle name="Финансовый 2" xfId="23"/>
    <cellStyle name="Финансовый 2 3 2 2" xfId="42"/>
    <cellStyle name="Финансовый 2 4 2 2" xfId="49"/>
    <cellStyle name="Финансовый 2 5 2 3" xfId="51"/>
    <cellStyle name="Финансовый 2 8" xfId="46"/>
    <cellStyle name="Финансовый 3" xfId="26"/>
    <cellStyle name="Финансовый 4" xfId="20"/>
    <cellStyle name="Финансовый 5" xfId="58"/>
  </cellStyles>
  <dxfs count="0"/>
  <tableStyles count="0" defaultTableStyle="TableStyleMedium2" defaultPivotStyle="PivotStyleLight16"/>
  <colors>
    <mruColors>
      <color rgb="FFEE1133"/>
      <color rgb="FF74A472"/>
      <color rgb="FF0088BB"/>
      <color rgb="FFFFBB44"/>
      <color rgb="FF77787B"/>
      <color rgb="FF4F397B"/>
      <color rgb="FFFF8866"/>
      <color rgb="FFEE11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3.xml"/><Relationship Id="rId21" Type="http://schemas.openxmlformats.org/officeDocument/2006/relationships/worksheet" Target="worksheets/sheet21.xml"/><Relationship Id="rId42" Type="http://schemas.openxmlformats.org/officeDocument/2006/relationships/externalLink" Target="externalLinks/externalLink18.xml"/><Relationship Id="rId63" Type="http://schemas.openxmlformats.org/officeDocument/2006/relationships/externalLink" Target="externalLinks/externalLink39.xml"/><Relationship Id="rId84" Type="http://schemas.openxmlformats.org/officeDocument/2006/relationships/externalLink" Target="externalLinks/externalLink60.xml"/><Relationship Id="rId138" Type="http://schemas.openxmlformats.org/officeDocument/2006/relationships/externalLink" Target="externalLinks/externalLink114.xml"/><Relationship Id="rId159" Type="http://schemas.openxmlformats.org/officeDocument/2006/relationships/externalLink" Target="externalLinks/externalLink135.xml"/><Relationship Id="rId107" Type="http://schemas.openxmlformats.org/officeDocument/2006/relationships/externalLink" Target="externalLinks/externalLink83.xml"/><Relationship Id="rId11" Type="http://schemas.openxmlformats.org/officeDocument/2006/relationships/worksheet" Target="worksheets/sheet11.xml"/><Relationship Id="rId32" Type="http://schemas.openxmlformats.org/officeDocument/2006/relationships/externalLink" Target="externalLinks/externalLink8.xml"/><Relationship Id="rId53" Type="http://schemas.openxmlformats.org/officeDocument/2006/relationships/externalLink" Target="externalLinks/externalLink29.xml"/><Relationship Id="rId74" Type="http://schemas.openxmlformats.org/officeDocument/2006/relationships/externalLink" Target="externalLinks/externalLink50.xml"/><Relationship Id="rId128" Type="http://schemas.openxmlformats.org/officeDocument/2006/relationships/externalLink" Target="externalLinks/externalLink104.xml"/><Relationship Id="rId149" Type="http://schemas.openxmlformats.org/officeDocument/2006/relationships/externalLink" Target="externalLinks/externalLink125.xml"/><Relationship Id="rId5" Type="http://schemas.openxmlformats.org/officeDocument/2006/relationships/worksheet" Target="worksheets/sheet5.xml"/><Relationship Id="rId95" Type="http://schemas.openxmlformats.org/officeDocument/2006/relationships/externalLink" Target="externalLinks/externalLink71.xml"/><Relationship Id="rId160" Type="http://schemas.openxmlformats.org/officeDocument/2006/relationships/externalLink" Target="externalLinks/externalLink136.xml"/><Relationship Id="rId22" Type="http://schemas.openxmlformats.org/officeDocument/2006/relationships/worksheet" Target="worksheets/sheet22.xml"/><Relationship Id="rId43" Type="http://schemas.openxmlformats.org/officeDocument/2006/relationships/externalLink" Target="externalLinks/externalLink19.xml"/><Relationship Id="rId64" Type="http://schemas.openxmlformats.org/officeDocument/2006/relationships/externalLink" Target="externalLinks/externalLink40.xml"/><Relationship Id="rId118" Type="http://schemas.openxmlformats.org/officeDocument/2006/relationships/externalLink" Target="externalLinks/externalLink94.xml"/><Relationship Id="rId139" Type="http://schemas.openxmlformats.org/officeDocument/2006/relationships/externalLink" Target="externalLinks/externalLink115.xml"/><Relationship Id="rId85" Type="http://schemas.openxmlformats.org/officeDocument/2006/relationships/externalLink" Target="externalLinks/externalLink61.xml"/><Relationship Id="rId150" Type="http://schemas.openxmlformats.org/officeDocument/2006/relationships/externalLink" Target="externalLinks/externalLink126.xml"/><Relationship Id="rId171" Type="http://schemas.microsoft.com/office/2017/10/relationships/person" Target="persons/person.xml"/><Relationship Id="rId12" Type="http://schemas.openxmlformats.org/officeDocument/2006/relationships/worksheet" Target="worksheets/sheet12.xml"/><Relationship Id="rId33" Type="http://schemas.openxmlformats.org/officeDocument/2006/relationships/externalLink" Target="externalLinks/externalLink9.xml"/><Relationship Id="rId108" Type="http://schemas.openxmlformats.org/officeDocument/2006/relationships/externalLink" Target="externalLinks/externalLink84.xml"/><Relationship Id="rId129" Type="http://schemas.openxmlformats.org/officeDocument/2006/relationships/externalLink" Target="externalLinks/externalLink105.xml"/><Relationship Id="rId54" Type="http://schemas.openxmlformats.org/officeDocument/2006/relationships/externalLink" Target="externalLinks/externalLink30.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91" Type="http://schemas.openxmlformats.org/officeDocument/2006/relationships/externalLink" Target="externalLinks/externalLink67.xml"/><Relationship Id="rId96" Type="http://schemas.openxmlformats.org/officeDocument/2006/relationships/externalLink" Target="externalLinks/externalLink72.xml"/><Relationship Id="rId140" Type="http://schemas.openxmlformats.org/officeDocument/2006/relationships/externalLink" Target="externalLinks/externalLink116.xml"/><Relationship Id="rId145" Type="http://schemas.openxmlformats.org/officeDocument/2006/relationships/externalLink" Target="externalLinks/externalLink121.xml"/><Relationship Id="rId161" Type="http://schemas.openxmlformats.org/officeDocument/2006/relationships/externalLink" Target="externalLinks/externalLink137.xml"/><Relationship Id="rId16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4.xml"/><Relationship Id="rId49" Type="http://schemas.openxmlformats.org/officeDocument/2006/relationships/externalLink" Target="externalLinks/externalLink25.xml"/><Relationship Id="rId114" Type="http://schemas.openxmlformats.org/officeDocument/2006/relationships/externalLink" Target="externalLinks/externalLink90.xml"/><Relationship Id="rId119" Type="http://schemas.openxmlformats.org/officeDocument/2006/relationships/externalLink" Target="externalLinks/externalLink95.xml"/><Relationship Id="rId44" Type="http://schemas.openxmlformats.org/officeDocument/2006/relationships/externalLink" Target="externalLinks/externalLink20.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130" Type="http://schemas.openxmlformats.org/officeDocument/2006/relationships/externalLink" Target="externalLinks/externalLink106.xml"/><Relationship Id="rId135" Type="http://schemas.openxmlformats.org/officeDocument/2006/relationships/externalLink" Target="externalLinks/externalLink111.xml"/><Relationship Id="rId151" Type="http://schemas.openxmlformats.org/officeDocument/2006/relationships/externalLink" Target="externalLinks/externalLink127.xml"/><Relationship Id="rId156" Type="http://schemas.openxmlformats.org/officeDocument/2006/relationships/externalLink" Target="externalLinks/externalLink13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109" Type="http://schemas.openxmlformats.org/officeDocument/2006/relationships/externalLink" Target="externalLinks/externalLink8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97" Type="http://schemas.openxmlformats.org/officeDocument/2006/relationships/externalLink" Target="externalLinks/externalLink73.xml"/><Relationship Id="rId104" Type="http://schemas.openxmlformats.org/officeDocument/2006/relationships/externalLink" Target="externalLinks/externalLink80.xml"/><Relationship Id="rId120" Type="http://schemas.openxmlformats.org/officeDocument/2006/relationships/externalLink" Target="externalLinks/externalLink96.xml"/><Relationship Id="rId125" Type="http://schemas.openxmlformats.org/officeDocument/2006/relationships/externalLink" Target="externalLinks/externalLink101.xml"/><Relationship Id="rId141" Type="http://schemas.openxmlformats.org/officeDocument/2006/relationships/externalLink" Target="externalLinks/externalLink117.xml"/><Relationship Id="rId146" Type="http://schemas.openxmlformats.org/officeDocument/2006/relationships/externalLink" Target="externalLinks/externalLink122.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externalLink" Target="externalLinks/externalLink63.xml"/><Relationship Id="rId110" Type="http://schemas.openxmlformats.org/officeDocument/2006/relationships/externalLink" Target="externalLinks/externalLink86.xml"/><Relationship Id="rId115" Type="http://schemas.openxmlformats.org/officeDocument/2006/relationships/externalLink" Target="externalLinks/externalLink91.xml"/><Relationship Id="rId131" Type="http://schemas.openxmlformats.org/officeDocument/2006/relationships/externalLink" Target="externalLinks/externalLink107.xml"/><Relationship Id="rId136" Type="http://schemas.openxmlformats.org/officeDocument/2006/relationships/externalLink" Target="externalLinks/externalLink112.xml"/><Relationship Id="rId157" Type="http://schemas.openxmlformats.org/officeDocument/2006/relationships/externalLink" Target="externalLinks/externalLink133.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152" Type="http://schemas.openxmlformats.org/officeDocument/2006/relationships/externalLink" Target="externalLinks/externalLink12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56" Type="http://schemas.openxmlformats.org/officeDocument/2006/relationships/externalLink" Target="externalLinks/externalLink32.xml"/><Relationship Id="rId77" Type="http://schemas.openxmlformats.org/officeDocument/2006/relationships/externalLink" Target="externalLinks/externalLink53.xml"/><Relationship Id="rId100" Type="http://schemas.openxmlformats.org/officeDocument/2006/relationships/externalLink" Target="externalLinks/externalLink76.xml"/><Relationship Id="rId105" Type="http://schemas.openxmlformats.org/officeDocument/2006/relationships/externalLink" Target="externalLinks/externalLink81.xml"/><Relationship Id="rId126" Type="http://schemas.openxmlformats.org/officeDocument/2006/relationships/externalLink" Target="externalLinks/externalLink102.xml"/><Relationship Id="rId147" Type="http://schemas.openxmlformats.org/officeDocument/2006/relationships/externalLink" Target="externalLinks/externalLink123.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93" Type="http://schemas.openxmlformats.org/officeDocument/2006/relationships/externalLink" Target="externalLinks/externalLink69.xml"/><Relationship Id="rId98" Type="http://schemas.openxmlformats.org/officeDocument/2006/relationships/externalLink" Target="externalLinks/externalLink74.xml"/><Relationship Id="rId121" Type="http://schemas.openxmlformats.org/officeDocument/2006/relationships/externalLink" Target="externalLinks/externalLink97.xml"/><Relationship Id="rId142" Type="http://schemas.openxmlformats.org/officeDocument/2006/relationships/externalLink" Target="externalLinks/externalLink118.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1.xml"/><Relationship Id="rId46" Type="http://schemas.openxmlformats.org/officeDocument/2006/relationships/externalLink" Target="externalLinks/externalLink22.xml"/><Relationship Id="rId67" Type="http://schemas.openxmlformats.org/officeDocument/2006/relationships/externalLink" Target="externalLinks/externalLink43.xml"/><Relationship Id="rId116" Type="http://schemas.openxmlformats.org/officeDocument/2006/relationships/externalLink" Target="externalLinks/externalLink92.xml"/><Relationship Id="rId137" Type="http://schemas.openxmlformats.org/officeDocument/2006/relationships/externalLink" Target="externalLinks/externalLink113.xml"/><Relationship Id="rId158" Type="http://schemas.openxmlformats.org/officeDocument/2006/relationships/externalLink" Target="externalLinks/externalLink134.xml"/><Relationship Id="rId20" Type="http://schemas.openxmlformats.org/officeDocument/2006/relationships/worksheet" Target="worksheets/sheet20.xml"/><Relationship Id="rId41" Type="http://schemas.openxmlformats.org/officeDocument/2006/relationships/externalLink" Target="externalLinks/externalLink17.xml"/><Relationship Id="rId62" Type="http://schemas.openxmlformats.org/officeDocument/2006/relationships/externalLink" Target="externalLinks/externalLink38.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111" Type="http://schemas.openxmlformats.org/officeDocument/2006/relationships/externalLink" Target="externalLinks/externalLink87.xml"/><Relationship Id="rId132" Type="http://schemas.openxmlformats.org/officeDocument/2006/relationships/externalLink" Target="externalLinks/externalLink108.xml"/><Relationship Id="rId153" Type="http://schemas.openxmlformats.org/officeDocument/2006/relationships/externalLink" Target="externalLinks/externalLink129.xml"/><Relationship Id="rId15" Type="http://schemas.openxmlformats.org/officeDocument/2006/relationships/worksheet" Target="worksheets/sheet15.xml"/><Relationship Id="rId36" Type="http://schemas.openxmlformats.org/officeDocument/2006/relationships/externalLink" Target="externalLinks/externalLink12.xml"/><Relationship Id="rId57" Type="http://schemas.openxmlformats.org/officeDocument/2006/relationships/externalLink" Target="externalLinks/externalLink33.xml"/><Relationship Id="rId106" Type="http://schemas.openxmlformats.org/officeDocument/2006/relationships/externalLink" Target="externalLinks/externalLink82.xml"/><Relationship Id="rId127" Type="http://schemas.openxmlformats.org/officeDocument/2006/relationships/externalLink" Target="externalLinks/externalLink103.xml"/><Relationship Id="rId10" Type="http://schemas.openxmlformats.org/officeDocument/2006/relationships/worksheet" Target="worksheets/sheet10.xml"/><Relationship Id="rId31" Type="http://schemas.openxmlformats.org/officeDocument/2006/relationships/externalLink" Target="externalLinks/externalLink7.xml"/><Relationship Id="rId52" Type="http://schemas.openxmlformats.org/officeDocument/2006/relationships/externalLink" Target="externalLinks/externalLink28.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94" Type="http://schemas.openxmlformats.org/officeDocument/2006/relationships/externalLink" Target="externalLinks/externalLink70.xml"/><Relationship Id="rId99" Type="http://schemas.openxmlformats.org/officeDocument/2006/relationships/externalLink" Target="externalLinks/externalLink75.xml"/><Relationship Id="rId101" Type="http://schemas.openxmlformats.org/officeDocument/2006/relationships/externalLink" Target="externalLinks/externalLink77.xml"/><Relationship Id="rId122" Type="http://schemas.openxmlformats.org/officeDocument/2006/relationships/externalLink" Target="externalLinks/externalLink98.xml"/><Relationship Id="rId143" Type="http://schemas.openxmlformats.org/officeDocument/2006/relationships/externalLink" Target="externalLinks/externalLink119.xml"/><Relationship Id="rId148" Type="http://schemas.openxmlformats.org/officeDocument/2006/relationships/externalLink" Target="externalLinks/externalLink124.xml"/><Relationship Id="rId164" Type="http://schemas.openxmlformats.org/officeDocument/2006/relationships/sharedStrings" Target="sharedStrings.xml"/><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2.xml"/><Relationship Id="rId47" Type="http://schemas.openxmlformats.org/officeDocument/2006/relationships/externalLink" Target="externalLinks/externalLink23.xml"/><Relationship Id="rId68" Type="http://schemas.openxmlformats.org/officeDocument/2006/relationships/externalLink" Target="externalLinks/externalLink44.xml"/><Relationship Id="rId89" Type="http://schemas.openxmlformats.org/officeDocument/2006/relationships/externalLink" Target="externalLinks/externalLink65.xml"/><Relationship Id="rId112" Type="http://schemas.openxmlformats.org/officeDocument/2006/relationships/externalLink" Target="externalLinks/externalLink88.xml"/><Relationship Id="rId133" Type="http://schemas.openxmlformats.org/officeDocument/2006/relationships/externalLink" Target="externalLinks/externalLink109.xml"/><Relationship Id="rId154" Type="http://schemas.openxmlformats.org/officeDocument/2006/relationships/externalLink" Target="externalLinks/externalLink130.xml"/><Relationship Id="rId16" Type="http://schemas.openxmlformats.org/officeDocument/2006/relationships/worksheet" Target="worksheets/sheet16.xml"/><Relationship Id="rId37" Type="http://schemas.openxmlformats.org/officeDocument/2006/relationships/externalLink" Target="externalLinks/externalLink13.xml"/><Relationship Id="rId58" Type="http://schemas.openxmlformats.org/officeDocument/2006/relationships/externalLink" Target="externalLinks/externalLink34.xml"/><Relationship Id="rId79" Type="http://schemas.openxmlformats.org/officeDocument/2006/relationships/externalLink" Target="externalLinks/externalLink55.xml"/><Relationship Id="rId102" Type="http://schemas.openxmlformats.org/officeDocument/2006/relationships/externalLink" Target="externalLinks/externalLink78.xml"/><Relationship Id="rId123" Type="http://schemas.openxmlformats.org/officeDocument/2006/relationships/externalLink" Target="externalLinks/externalLink99.xml"/><Relationship Id="rId144" Type="http://schemas.openxmlformats.org/officeDocument/2006/relationships/externalLink" Target="externalLinks/externalLink120.xml"/><Relationship Id="rId90" Type="http://schemas.openxmlformats.org/officeDocument/2006/relationships/externalLink" Target="externalLinks/externalLink66.xml"/><Relationship Id="rId165" Type="http://schemas.openxmlformats.org/officeDocument/2006/relationships/calcChain" Target="calcChain.xml"/><Relationship Id="rId27" Type="http://schemas.openxmlformats.org/officeDocument/2006/relationships/externalLink" Target="externalLinks/externalLink3.xml"/><Relationship Id="rId48" Type="http://schemas.openxmlformats.org/officeDocument/2006/relationships/externalLink" Target="externalLinks/externalLink24.xml"/><Relationship Id="rId69" Type="http://schemas.openxmlformats.org/officeDocument/2006/relationships/externalLink" Target="externalLinks/externalLink45.xml"/><Relationship Id="rId113" Type="http://schemas.openxmlformats.org/officeDocument/2006/relationships/externalLink" Target="externalLinks/externalLink89.xml"/><Relationship Id="rId134" Type="http://schemas.openxmlformats.org/officeDocument/2006/relationships/externalLink" Target="externalLinks/externalLink110.xml"/><Relationship Id="rId80" Type="http://schemas.openxmlformats.org/officeDocument/2006/relationships/externalLink" Target="externalLinks/externalLink56.xml"/><Relationship Id="rId155" Type="http://schemas.openxmlformats.org/officeDocument/2006/relationships/externalLink" Target="externalLinks/externalLink131.xml"/><Relationship Id="rId17" Type="http://schemas.openxmlformats.org/officeDocument/2006/relationships/worksheet" Target="worksheets/sheet17.xml"/><Relationship Id="rId38" Type="http://schemas.openxmlformats.org/officeDocument/2006/relationships/externalLink" Target="externalLinks/externalLink14.xml"/><Relationship Id="rId59" Type="http://schemas.openxmlformats.org/officeDocument/2006/relationships/externalLink" Target="externalLinks/externalLink35.xml"/><Relationship Id="rId103" Type="http://schemas.openxmlformats.org/officeDocument/2006/relationships/externalLink" Target="externalLinks/externalLink79.xml"/><Relationship Id="rId124" Type="http://schemas.openxmlformats.org/officeDocument/2006/relationships/externalLink" Target="externalLinks/externalLink10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767287912400792"/>
          <c:y val="3.0568665663808003E-2"/>
          <c:w val="0.87040916802106938"/>
          <c:h val="0.59836070517161466"/>
        </c:manualLayout>
      </c:layout>
      <c:lineChart>
        <c:grouping val="standard"/>
        <c:varyColors val="0"/>
        <c:ser>
          <c:idx val="1"/>
          <c:order val="0"/>
          <c:tx>
            <c:strRef>
              <c:f>'1'!$B$3</c:f>
              <c:strCache>
                <c:ptCount val="1"/>
                <c:pt idx="0">
                  <c:v>Динамика, соответствующая инфляции 4%</c:v>
                </c:pt>
              </c:strCache>
            </c:strRef>
          </c:tx>
          <c:spPr>
            <a:ln w="66675">
              <a:solidFill>
                <a:srgbClr val="77787B">
                  <a:alpha val="50000"/>
                </a:srgbClr>
              </a:solidFill>
            </a:ln>
          </c:spPr>
          <c:marker>
            <c:symbol val="none"/>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'1'!$B$4:$B$15</c:f>
              <c:numCache>
                <c:formatCode>0.00</c:formatCode>
                <c:ptCount val="12"/>
                <c:pt idx="0">
                  <c:v>0.59</c:v>
                </c:pt>
                <c:pt idx="1">
                  <c:v>0.46</c:v>
                </c:pt>
                <c:pt idx="2">
                  <c:v>0.35</c:v>
                </c:pt>
                <c:pt idx="3">
                  <c:v>0.35</c:v>
                </c:pt>
                <c:pt idx="4">
                  <c:v>0.28000000000000003</c:v>
                </c:pt>
                <c:pt idx="5">
                  <c:v>0.28999999999999998</c:v>
                </c:pt>
                <c:pt idx="6">
                  <c:v>0.27</c:v>
                </c:pt>
                <c:pt idx="7">
                  <c:v>-0.1</c:v>
                </c:pt>
                <c:pt idx="8">
                  <c:v>0.04</c:v>
                </c:pt>
                <c:pt idx="9">
                  <c:v>0.35</c:v>
                </c:pt>
                <c:pt idx="10">
                  <c:v>0.51</c:v>
                </c:pt>
                <c:pt idx="11">
                  <c:v>0.53</c:v>
                </c:pt>
              </c:numCache>
            </c:numRef>
          </c:val>
          <c:smooth val="0"/>
          <c:extLst xmlns:c16r2="http://schemas.microsoft.com/office/drawing/2015/06/chart">
            <c:ext xmlns:c16="http://schemas.microsoft.com/office/drawing/2014/chart" uri="{C3380CC4-5D6E-409C-BE32-E72D297353CC}">
              <c16:uniqueId val="{00000000-1EB9-49E6-989C-601F2F24608C}"/>
            </c:ext>
          </c:extLst>
        </c:ser>
        <c:ser>
          <c:idx val="4"/>
          <c:order val="1"/>
          <c:tx>
            <c:strRef>
              <c:f>'1'!$C$3</c:f>
              <c:strCache>
                <c:ptCount val="1"/>
                <c:pt idx="0">
                  <c:v>2023 год</c:v>
                </c:pt>
              </c:strCache>
            </c:strRef>
          </c:tx>
          <c:spPr>
            <a:ln>
              <a:noFill/>
            </a:ln>
          </c:spPr>
          <c:marker>
            <c:symbol val="triangle"/>
            <c:size val="8"/>
            <c:spPr>
              <a:solidFill>
                <a:srgbClr val="0088BB"/>
              </a:solidFill>
              <a:ln>
                <a:noFill/>
              </a:ln>
            </c:spPr>
          </c:marker>
          <c:dPt>
            <c:idx val="3"/>
            <c:bubble3D val="0"/>
            <c:extLst xmlns:c16r2="http://schemas.microsoft.com/office/drawing/2015/06/chart">
              <c:ext xmlns:c16="http://schemas.microsoft.com/office/drawing/2014/chart" uri="{C3380CC4-5D6E-409C-BE32-E72D297353CC}">
                <c16:uniqueId val="{00000004-1EB9-49E6-989C-601F2F24608C}"/>
              </c:ext>
            </c:extLst>
          </c:dPt>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'1'!$C$4:$C$15</c:f>
              <c:numCache>
                <c:formatCode>0.00</c:formatCode>
                <c:ptCount val="12"/>
                <c:pt idx="0">
                  <c:v>0.84</c:v>
                </c:pt>
                <c:pt idx="1">
                  <c:v>0.46</c:v>
                </c:pt>
                <c:pt idx="2">
                  <c:v>0.37</c:v>
                </c:pt>
                <c:pt idx="3">
                  <c:v>0.38</c:v>
                </c:pt>
                <c:pt idx="4">
                  <c:v>0.31</c:v>
                </c:pt>
                <c:pt idx="5">
                  <c:v>0.37</c:v>
                </c:pt>
                <c:pt idx="6">
                  <c:v>0.63</c:v>
                </c:pt>
                <c:pt idx="7">
                  <c:v>0.28000000000000003</c:v>
                </c:pt>
                <c:pt idx="8">
                  <c:v>0.87</c:v>
                </c:pt>
                <c:pt idx="9">
                  <c:v>0.83</c:v>
                </c:pt>
                <c:pt idx="10">
                  <c:v>1.1100000000000001</c:v>
                </c:pt>
                <c:pt idx="11">
                  <c:v>0.73</c:v>
                </c:pt>
              </c:numCache>
            </c:numRef>
          </c:val>
          <c:smooth val="0"/>
          <c:extLst xmlns:c16r2="http://schemas.microsoft.com/office/drawing/2015/06/chart">
            <c:ext xmlns:c16="http://schemas.microsoft.com/office/drawing/2014/chart" uri="{C3380CC4-5D6E-409C-BE32-E72D297353CC}">
              <c16:uniqueId val="{00000005-1EB9-49E6-989C-601F2F24608C}"/>
            </c:ext>
          </c:extLst>
        </c:ser>
        <c:ser>
          <c:idx val="0"/>
          <c:order val="2"/>
          <c:tx>
            <c:strRef>
              <c:f>'1'!$D$3</c:f>
              <c:strCache>
                <c:ptCount val="1"/>
                <c:pt idx="0">
                  <c:v>2024 год</c:v>
                </c:pt>
              </c:strCache>
            </c:strRef>
          </c:tx>
          <c:spPr>
            <a:ln>
              <a:noFill/>
            </a:ln>
          </c:spPr>
          <c:marker>
            <c:symbol val="triangle"/>
            <c:size val="8"/>
            <c:spPr>
              <a:solidFill>
                <a:srgbClr val="EE1133"/>
              </a:solidFill>
              <a:ln>
                <a:noFill/>
              </a:ln>
            </c:spPr>
          </c:marker>
          <c:cat>
            <c:strRef>
              <c:f>'1'!$A$4:$A$15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'1'!$D$4:$D$15</c:f>
              <c:numCache>
                <c:formatCode>0.00</c:formatCode>
                <c:ptCount val="12"/>
                <c:pt idx="0">
                  <c:v>0.86</c:v>
                </c:pt>
                <c:pt idx="1">
                  <c:v>0.68</c:v>
                </c:pt>
                <c:pt idx="2">
                  <c:v>0.39</c:v>
                </c:pt>
                <c:pt idx="3">
                  <c:v>0.5</c:v>
                </c:pt>
                <c:pt idx="4">
                  <c:v>0.74</c:v>
                </c:pt>
                <c:pt idx="5">
                  <c:v>0.64</c:v>
                </c:pt>
                <c:pt idx="6">
                  <c:v>1.1399999999999999</c:v>
                </c:pt>
                <c:pt idx="7">
                  <c:v>0.2</c:v>
                </c:pt>
                <c:pt idx="8">
                  <c:v>0.48</c:v>
                </c:pt>
              </c:numCache>
            </c:numRef>
          </c:val>
          <c:smooth val="0"/>
          <c:extLst xmlns:c16r2="http://schemas.microsoft.com/office/drawing/2015/06/chart">
            <c:ext xmlns:c16="http://schemas.microsoft.com/office/drawing/2014/chart" uri="{C3380CC4-5D6E-409C-BE32-E72D297353CC}">
              <c16:uniqueId val="{00000006-1EB9-49E6-989C-601F2F24608C}"/>
            </c:ext>
          </c:extLst>
        </c:ser>
        <c:dLbls>
          <c:showLegendKey val="0"/>
          <c:showVal val="0"/>
          <c:showCatName val="0"/>
          <c:showSerName val="0"/>
          <c:showPercent val="0"/>
          <c:showBubbleSize val="0"/>
        </c:dLbls>
        <c:smooth val="0"/>
        <c:axId val="293532848"/>
        <c:axId val="293543728"/>
      </c:lineChart>
      <c:catAx>
        <c:axId val="293532848"/>
        <c:scaling>
          <c:orientation val="minMax"/>
        </c:scaling>
        <c:delete val="0"/>
        <c:axPos val="b"/>
        <c:numFmt formatCode="[$-419]mmm;@" sourceLinked="0"/>
        <c:majorTickMark val="out"/>
        <c:minorTickMark val="none"/>
        <c:tickLblPos val="low"/>
        <c:spPr>
          <a:ln>
            <a:solidFill>
              <a:sysClr val="window" lastClr="FFFFFF">
                <a:lumMod val="85000"/>
              </a:sysClr>
            </a:solidFill>
          </a:ln>
        </c:spPr>
        <c:txPr>
          <a:bodyPr rot="-5400000" vert="horz"/>
          <a:lstStyle/>
          <a:p>
            <a:pPr>
              <a:defRPr sz="1000"/>
            </a:pPr>
            <a:endParaRPr lang="ru-RU"/>
          </a:p>
        </c:txPr>
        <c:crossAx val="293543728"/>
        <c:crosses val="autoZero"/>
        <c:auto val="1"/>
        <c:lblAlgn val="ctr"/>
        <c:lblOffset val="100"/>
        <c:tickLblSkip val="1"/>
        <c:noMultiLvlLbl val="0"/>
      </c:catAx>
      <c:valAx>
        <c:axId val="293543728"/>
        <c:scaling>
          <c:orientation val="minMax"/>
          <c:max val="1.5"/>
          <c:min val="-0.5"/>
        </c:scaling>
        <c:delete val="0"/>
        <c:axPos val="l"/>
        <c:majorGridlines>
          <c:spPr>
            <a:ln>
              <a:solidFill>
                <a:sysClr val="window" lastClr="FFFFFF">
                  <a:lumMod val="95000"/>
                </a:sysClr>
              </a:solidFill>
            </a:ln>
          </c:spPr>
        </c:majorGridlines>
        <c:numFmt formatCode="#,##0.0" sourceLinked="0"/>
        <c:majorTickMark val="out"/>
        <c:minorTickMark val="none"/>
        <c:tickLblPos val="nextTo"/>
        <c:spPr>
          <a:ln>
            <a:solidFill>
              <a:sysClr val="window" lastClr="FFFFFF">
                <a:lumMod val="85000"/>
              </a:sysClr>
            </a:solidFill>
          </a:ln>
        </c:spPr>
        <c:crossAx val="293532848"/>
        <c:crosses val="autoZero"/>
        <c:crossBetween val="between"/>
        <c:majorUnit val="0.5"/>
      </c:valAx>
    </c:plotArea>
    <c:legend>
      <c:legendPos val="b"/>
      <c:layout>
        <c:manualLayout>
          <c:xMode val="edge"/>
          <c:yMode val="edge"/>
          <c:x val="0"/>
          <c:y val="0.78717254166085115"/>
          <c:w val="0.99699275673132592"/>
          <c:h val="0.2128274583391489"/>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5.7947008547008544E-2"/>
          <c:w val="0.87111764705882366"/>
          <c:h val="0.55529487179487191"/>
        </c:manualLayout>
      </c:layout>
      <c:barChart>
        <c:barDir val="col"/>
        <c:grouping val="clustered"/>
        <c:varyColors val="0"/>
        <c:ser>
          <c:idx val="0"/>
          <c:order val="0"/>
          <c:tx>
            <c:strRef>
              <c:f>'2'!$B$3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xmlns:c16r2="http://schemas.microsoft.com/office/drawing/2015/06/chart">
              <c:ext xmlns:c16="http://schemas.microsoft.com/office/drawing/2014/chart" uri="{C3380CC4-5D6E-409C-BE32-E72D297353CC}">
                <c16:uniqueId val="{00000000-55C5-49A6-8299-3031A3D09AC1}"/>
              </c:ext>
            </c:extLst>
          </c:dPt>
          <c:cat>
            <c:numRef>
              <c:f>'2'!$A$4:$A$48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'2'!$B$4:$B$48</c:f>
              <c:numCache>
                <c:formatCode>0.00</c:formatCode>
                <c:ptCount val="45"/>
                <c:pt idx="0">
                  <c:v>4.8120000000000003</c:v>
                </c:pt>
                <c:pt idx="1">
                  <c:v>7.609</c:v>
                </c:pt>
                <c:pt idx="2">
                  <c:v>7.8730000000000002</c:v>
                </c:pt>
                <c:pt idx="3">
                  <c:v>6.891</c:v>
                </c:pt>
                <c:pt idx="4">
                  <c:v>10.407</c:v>
                </c:pt>
                <c:pt idx="5">
                  <c:v>8.9420000000000002</c:v>
                </c:pt>
                <c:pt idx="6">
                  <c:v>5.4240000000000004</c:v>
                </c:pt>
                <c:pt idx="7">
                  <c:v>7.4039999999999999</c:v>
                </c:pt>
                <c:pt idx="8">
                  <c:v>11.295999999999999</c:v>
                </c:pt>
                <c:pt idx="9">
                  <c:v>13.407</c:v>
                </c:pt>
                <c:pt idx="10">
                  <c:v>8.0719999999999992</c:v>
                </c:pt>
                <c:pt idx="11">
                  <c:v>8.7140000000000004</c:v>
                </c:pt>
                <c:pt idx="12">
                  <c:v>8.4559999999999995</c:v>
                </c:pt>
                <c:pt idx="13">
                  <c:v>12.536</c:v>
                </c:pt>
                <c:pt idx="14">
                  <c:v>140.37</c:v>
                </c:pt>
                <c:pt idx="15">
                  <c:v>20.082999999999998</c:v>
                </c:pt>
                <c:pt idx="16">
                  <c:v>2.71</c:v>
                </c:pt>
                <c:pt idx="17">
                  <c:v>-3.5379999999999998</c:v>
                </c:pt>
                <c:pt idx="18">
                  <c:v>-3.0710000000000002</c:v>
                </c:pt>
                <c:pt idx="19">
                  <c:v>-1.738</c:v>
                </c:pt>
                <c:pt idx="20">
                  <c:v>3.3620000000000001</c:v>
                </c:pt>
                <c:pt idx="21">
                  <c:v>1.4950000000000001</c:v>
                </c:pt>
                <c:pt idx="22">
                  <c:v>0.88100000000000001</c:v>
                </c:pt>
                <c:pt idx="23">
                  <c:v>5.67</c:v>
                </c:pt>
                <c:pt idx="24">
                  <c:v>6.5289999999999999</c:v>
                </c:pt>
                <c:pt idx="25">
                  <c:v>3.5859999999999999</c:v>
                </c:pt>
                <c:pt idx="26">
                  <c:v>4.3760000000000003</c:v>
                </c:pt>
                <c:pt idx="27">
                  <c:v>4.3849999999999998</c:v>
                </c:pt>
                <c:pt idx="28">
                  <c:v>5.0739999999999998</c:v>
                </c:pt>
                <c:pt idx="29">
                  <c:v>5.867</c:v>
                </c:pt>
                <c:pt idx="30">
                  <c:v>12.627000000000001</c:v>
                </c:pt>
                <c:pt idx="31">
                  <c:v>8.5820000000000007</c:v>
                </c:pt>
                <c:pt idx="32">
                  <c:v>14.856</c:v>
                </c:pt>
                <c:pt idx="33">
                  <c:v>9.4269999999999996</c:v>
                </c:pt>
                <c:pt idx="34">
                  <c:v>10.138999999999999</c:v>
                </c:pt>
                <c:pt idx="35">
                  <c:v>6.7729999999999997</c:v>
                </c:pt>
                <c:pt idx="36">
                  <c:v>6.4020000000000001</c:v>
                </c:pt>
                <c:pt idx="37">
                  <c:v>6.4939999999999998</c:v>
                </c:pt>
                <c:pt idx="38">
                  <c:v>4.74</c:v>
                </c:pt>
                <c:pt idx="39">
                  <c:v>5.9740000000000002</c:v>
                </c:pt>
                <c:pt idx="40">
                  <c:v>10.686</c:v>
                </c:pt>
                <c:pt idx="41">
                  <c:v>9.3810000000000002</c:v>
                </c:pt>
                <c:pt idx="42">
                  <c:v>16.190000000000001</c:v>
                </c:pt>
                <c:pt idx="43">
                  <c:v>7.5490000000000004</c:v>
                </c:pt>
                <c:pt idx="44">
                  <c:v>9.8490000000000002</c:v>
                </c:pt>
              </c:numCache>
            </c:numRef>
          </c:val>
          <c:extLst xmlns:c16r2="http://schemas.microsoft.com/office/drawing/2015/06/chart">
            <c:ext xmlns:c16="http://schemas.microsoft.com/office/drawing/2014/chart" uri="{C3380CC4-5D6E-409C-BE32-E72D297353CC}">
              <c16:uniqueId val="{00000001-55C5-49A6-8299-3031A3D09AC1}"/>
            </c:ext>
          </c:extLst>
        </c:ser>
        <c:dLbls>
          <c:showLegendKey val="0"/>
          <c:showVal val="0"/>
          <c:showCatName val="0"/>
          <c:showSerName val="0"/>
          <c:showPercent val="0"/>
          <c:showBubbleSize val="0"/>
        </c:dLbls>
        <c:gapWidth val="30"/>
        <c:axId val="293524688"/>
        <c:axId val="293532304"/>
      </c:barChart>
      <c:lineChart>
        <c:grouping val="standard"/>
        <c:varyColors val="0"/>
        <c:ser>
          <c:idx val="1"/>
          <c:order val="1"/>
          <c:tx>
            <c:strRef>
              <c:f>'2'!$C$3</c:f>
              <c:strCache>
                <c:ptCount val="1"/>
                <c:pt idx="0">
                  <c:v>Продовольственные товары</c:v>
                </c:pt>
              </c:strCache>
            </c:strRef>
          </c:tx>
          <c:spPr>
            <a:ln w="12700">
              <a:solidFill>
                <a:srgbClr val="EE1133"/>
              </a:solidFill>
            </a:ln>
          </c:spPr>
          <c:marker>
            <c:symbol val="diamond"/>
            <c:size val="3"/>
            <c:spPr>
              <a:solidFill>
                <a:srgbClr val="EE1133"/>
              </a:solidFill>
              <a:ln>
                <a:solidFill>
                  <a:srgbClr val="EE1133"/>
                </a:solidFill>
              </a:ln>
            </c:spPr>
          </c:marker>
          <c:cat>
            <c:numRef>
              <c:f>'2'!$A$4:$A$48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'2'!$C$4:$C$48</c:f>
              <c:numCache>
                <c:formatCode>0.00</c:formatCode>
                <c:ptCount val="45"/>
                <c:pt idx="0">
                  <c:v>3.617</c:v>
                </c:pt>
                <c:pt idx="1">
                  <c:v>9.0540000000000003</c:v>
                </c:pt>
                <c:pt idx="2">
                  <c:v>8.8620000000000001</c:v>
                </c:pt>
                <c:pt idx="3">
                  <c:v>7.1909999999999998</c:v>
                </c:pt>
                <c:pt idx="4">
                  <c:v>14.458</c:v>
                </c:pt>
                <c:pt idx="5">
                  <c:v>12.179</c:v>
                </c:pt>
                <c:pt idx="6">
                  <c:v>3.391</c:v>
                </c:pt>
                <c:pt idx="7">
                  <c:v>8.4629999999999992</c:v>
                </c:pt>
                <c:pt idx="8">
                  <c:v>19.227</c:v>
                </c:pt>
                <c:pt idx="9">
                  <c:v>24.587</c:v>
                </c:pt>
                <c:pt idx="10">
                  <c:v>9.6029999999999998</c:v>
                </c:pt>
                <c:pt idx="11">
                  <c:v>8.0760000000000005</c:v>
                </c:pt>
                <c:pt idx="12">
                  <c:v>8.3640000000000008</c:v>
                </c:pt>
                <c:pt idx="13">
                  <c:v>12.851000000000001</c:v>
                </c:pt>
                <c:pt idx="14">
                  <c:v>115.84399999999999</c:v>
                </c:pt>
                <c:pt idx="15">
                  <c:v>37.613</c:v>
                </c:pt>
                <c:pt idx="16">
                  <c:v>9.98</c:v>
                </c:pt>
                <c:pt idx="17">
                  <c:v>-8.8350000000000009</c:v>
                </c:pt>
                <c:pt idx="18">
                  <c:v>-9.0579999999999998</c:v>
                </c:pt>
                <c:pt idx="19">
                  <c:v>-3.84</c:v>
                </c:pt>
                <c:pt idx="20">
                  <c:v>0.14499999999999999</c:v>
                </c:pt>
                <c:pt idx="21">
                  <c:v>-0.107</c:v>
                </c:pt>
                <c:pt idx="22">
                  <c:v>-0.625</c:v>
                </c:pt>
                <c:pt idx="23">
                  <c:v>-0.52400000000000002</c:v>
                </c:pt>
                <c:pt idx="24">
                  <c:v>6.8029999999999999</c:v>
                </c:pt>
                <c:pt idx="25">
                  <c:v>3.161</c:v>
                </c:pt>
                <c:pt idx="26">
                  <c:v>0.80300000000000005</c:v>
                </c:pt>
                <c:pt idx="27">
                  <c:v>1.8859999999999999</c:v>
                </c:pt>
                <c:pt idx="28">
                  <c:v>-0.90500000000000003</c:v>
                </c:pt>
                <c:pt idx="29">
                  <c:v>4.1669999999999998</c:v>
                </c:pt>
                <c:pt idx="30">
                  <c:v>16.919</c:v>
                </c:pt>
                <c:pt idx="31">
                  <c:v>14.753</c:v>
                </c:pt>
                <c:pt idx="32">
                  <c:v>17.234999999999999</c:v>
                </c:pt>
                <c:pt idx="33">
                  <c:v>12.968</c:v>
                </c:pt>
                <c:pt idx="34">
                  <c:v>12.574999999999999</c:v>
                </c:pt>
                <c:pt idx="35">
                  <c:v>8.6869999999999994</c:v>
                </c:pt>
                <c:pt idx="36">
                  <c:v>5.6310000000000002</c:v>
                </c:pt>
                <c:pt idx="37">
                  <c:v>3.048</c:v>
                </c:pt>
                <c:pt idx="38">
                  <c:v>1.6220000000000001</c:v>
                </c:pt>
                <c:pt idx="39">
                  <c:v>4.601</c:v>
                </c:pt>
                <c:pt idx="40">
                  <c:v>8.4849999999999994</c:v>
                </c:pt>
                <c:pt idx="41">
                  <c:v>12.581</c:v>
                </c:pt>
                <c:pt idx="42">
                  <c:v>14.853999999999999</c:v>
                </c:pt>
                <c:pt idx="43">
                  <c:v>15.573</c:v>
                </c:pt>
                <c:pt idx="44">
                  <c:v>10.098000000000001</c:v>
                </c:pt>
              </c:numCache>
            </c:numRef>
          </c:val>
          <c:smooth val="0"/>
          <c:extLst xmlns:c16r2="http://schemas.microsoft.com/office/drawing/2015/06/chart">
            <c:ext xmlns:c16="http://schemas.microsoft.com/office/drawing/2014/chart" uri="{C3380CC4-5D6E-409C-BE32-E72D297353CC}">
              <c16:uniqueId val="{00000002-55C5-49A6-8299-3031A3D09AC1}"/>
            </c:ext>
          </c:extLst>
        </c:ser>
        <c:ser>
          <c:idx val="2"/>
          <c:order val="2"/>
          <c:tx>
            <c:strRef>
              <c:f>'2'!$D$3</c:f>
              <c:strCache>
                <c:ptCount val="1"/>
                <c:pt idx="0">
                  <c:v>Непродовольственные товары</c:v>
                </c:pt>
              </c:strCache>
            </c:strRef>
          </c:tx>
          <c:spPr>
            <a:ln w="12700">
              <a:solidFill>
                <a:srgbClr val="0088BB"/>
              </a:solidFill>
            </a:ln>
          </c:spPr>
          <c:marker>
            <c:symbol val="diamond"/>
            <c:size val="3"/>
            <c:spPr>
              <a:solidFill>
                <a:srgbClr val="0088BB"/>
              </a:solidFill>
              <a:ln>
                <a:solidFill>
                  <a:srgbClr val="0088BB"/>
                </a:solidFill>
              </a:ln>
            </c:spPr>
          </c:marker>
          <c:cat>
            <c:numRef>
              <c:f>'2'!$A$4:$A$48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'2'!$D$4:$D$48</c:f>
              <c:numCache>
                <c:formatCode>0.00</c:formatCode>
                <c:ptCount val="45"/>
                <c:pt idx="0">
                  <c:v>6.8259999999999996</c:v>
                </c:pt>
                <c:pt idx="1">
                  <c:v>7.3209999999999997</c:v>
                </c:pt>
                <c:pt idx="2">
                  <c:v>8.8379999999999992</c:v>
                </c:pt>
                <c:pt idx="3">
                  <c:v>8.4849999999999994</c:v>
                </c:pt>
                <c:pt idx="4">
                  <c:v>9.8439999999999994</c:v>
                </c:pt>
                <c:pt idx="5">
                  <c:v>9.6069999999999993</c:v>
                </c:pt>
                <c:pt idx="6">
                  <c:v>10.67</c:v>
                </c:pt>
                <c:pt idx="7">
                  <c:v>9.67</c:v>
                </c:pt>
                <c:pt idx="8">
                  <c:v>6.7830000000000004</c:v>
                </c:pt>
                <c:pt idx="9">
                  <c:v>8.5259999999999998</c:v>
                </c:pt>
                <c:pt idx="10">
                  <c:v>8.3460000000000001</c:v>
                </c:pt>
                <c:pt idx="11">
                  <c:v>8.1430000000000007</c:v>
                </c:pt>
                <c:pt idx="12">
                  <c:v>8.61</c:v>
                </c:pt>
                <c:pt idx="13">
                  <c:v>9.891</c:v>
                </c:pt>
                <c:pt idx="14">
                  <c:v>258.95400000000001</c:v>
                </c:pt>
                <c:pt idx="15">
                  <c:v>6.827</c:v>
                </c:pt>
                <c:pt idx="16">
                  <c:v>-0.54200000000000004</c:v>
                </c:pt>
                <c:pt idx="17">
                  <c:v>-3.7810000000000001</c:v>
                </c:pt>
                <c:pt idx="18">
                  <c:v>-4.3129999999999997</c:v>
                </c:pt>
                <c:pt idx="19">
                  <c:v>-0.96099999999999997</c:v>
                </c:pt>
                <c:pt idx="20">
                  <c:v>0.71799999999999997</c:v>
                </c:pt>
                <c:pt idx="21">
                  <c:v>-0.62</c:v>
                </c:pt>
                <c:pt idx="22">
                  <c:v>0.153</c:v>
                </c:pt>
                <c:pt idx="23">
                  <c:v>0.78700000000000003</c:v>
                </c:pt>
                <c:pt idx="24">
                  <c:v>2.802</c:v>
                </c:pt>
                <c:pt idx="25">
                  <c:v>-0.85</c:v>
                </c:pt>
                <c:pt idx="26">
                  <c:v>1.5209999999999999</c:v>
                </c:pt>
                <c:pt idx="27">
                  <c:v>2.0640000000000001</c:v>
                </c:pt>
                <c:pt idx="28">
                  <c:v>4.7809999999999997</c:v>
                </c:pt>
                <c:pt idx="29">
                  <c:v>6.3220000000000001</c:v>
                </c:pt>
                <c:pt idx="30">
                  <c:v>12.486000000000001</c:v>
                </c:pt>
                <c:pt idx="31">
                  <c:v>14.038</c:v>
                </c:pt>
                <c:pt idx="32">
                  <c:v>12.683999999999999</c:v>
                </c:pt>
                <c:pt idx="33">
                  <c:v>5.62</c:v>
                </c:pt>
                <c:pt idx="34">
                  <c:v>5.97</c:v>
                </c:pt>
                <c:pt idx="35">
                  <c:v>5.3220000000000001</c:v>
                </c:pt>
                <c:pt idx="36">
                  <c:v>6.0960000000000001</c:v>
                </c:pt>
                <c:pt idx="37">
                  <c:v>3.2530000000000001</c:v>
                </c:pt>
                <c:pt idx="38">
                  <c:v>3.1429999999999998</c:v>
                </c:pt>
                <c:pt idx="39">
                  <c:v>5.2930000000000001</c:v>
                </c:pt>
                <c:pt idx="40">
                  <c:v>6.3129999999999997</c:v>
                </c:pt>
                <c:pt idx="41">
                  <c:v>4.726</c:v>
                </c:pt>
                <c:pt idx="42">
                  <c:v>8.1519999999999992</c:v>
                </c:pt>
                <c:pt idx="43">
                  <c:v>6.9260000000000002</c:v>
                </c:pt>
                <c:pt idx="44">
                  <c:v>6.4950000000000001</c:v>
                </c:pt>
              </c:numCache>
            </c:numRef>
          </c:val>
          <c:smooth val="0"/>
          <c:extLst xmlns:c16r2="http://schemas.microsoft.com/office/drawing/2015/06/chart">
            <c:ext xmlns:c16="http://schemas.microsoft.com/office/drawing/2014/chart" uri="{C3380CC4-5D6E-409C-BE32-E72D297353CC}">
              <c16:uniqueId val="{00000003-55C5-49A6-8299-3031A3D09AC1}"/>
            </c:ext>
          </c:extLst>
        </c:ser>
        <c:ser>
          <c:idx val="3"/>
          <c:order val="3"/>
          <c:tx>
            <c:strRef>
              <c:f>'2'!$E$3</c:f>
              <c:strCache>
                <c:ptCount val="1"/>
                <c:pt idx="0">
                  <c:v>Услуги</c:v>
                </c:pt>
              </c:strCache>
            </c:strRef>
          </c:tx>
          <c:spPr>
            <a:ln w="12700">
              <a:solidFill>
                <a:srgbClr val="FFBB44"/>
              </a:solidFill>
            </a:ln>
          </c:spPr>
          <c:marker>
            <c:symbol val="diamond"/>
            <c:size val="3"/>
            <c:spPr>
              <a:solidFill>
                <a:srgbClr val="FFBB44"/>
              </a:solidFill>
              <a:ln>
                <a:solidFill>
                  <a:srgbClr val="FFBB44"/>
                </a:solidFill>
              </a:ln>
            </c:spPr>
          </c:marker>
          <c:cat>
            <c:numRef>
              <c:f>'2'!$A$4:$A$48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'2'!$E$4:$E$48</c:f>
              <c:numCache>
                <c:formatCode>0.00</c:formatCode>
                <c:ptCount val="45"/>
                <c:pt idx="0">
                  <c:v>4.0529999999999999</c:v>
                </c:pt>
                <c:pt idx="1">
                  <c:v>6.3</c:v>
                </c:pt>
                <c:pt idx="2">
                  <c:v>5.4640000000000004</c:v>
                </c:pt>
                <c:pt idx="3">
                  <c:v>4.2949999999999999</c:v>
                </c:pt>
                <c:pt idx="4">
                  <c:v>5.7130000000000001</c:v>
                </c:pt>
                <c:pt idx="5">
                  <c:v>3.3210000000000002</c:v>
                </c:pt>
                <c:pt idx="6">
                  <c:v>1.639</c:v>
                </c:pt>
                <c:pt idx="7">
                  <c:v>3.0179999999999998</c:v>
                </c:pt>
                <c:pt idx="8">
                  <c:v>6.633</c:v>
                </c:pt>
                <c:pt idx="9">
                  <c:v>4.774</c:v>
                </c:pt>
                <c:pt idx="10">
                  <c:v>5.3</c:v>
                </c:pt>
                <c:pt idx="11">
                  <c:v>10.417</c:v>
                </c:pt>
                <c:pt idx="12">
                  <c:v>8.2189999999999994</c:v>
                </c:pt>
                <c:pt idx="13">
                  <c:v>15.738</c:v>
                </c:pt>
                <c:pt idx="14">
                  <c:v>61.186</c:v>
                </c:pt>
                <c:pt idx="15">
                  <c:v>15.494999999999999</c:v>
                </c:pt>
                <c:pt idx="16">
                  <c:v>-3.25</c:v>
                </c:pt>
                <c:pt idx="17">
                  <c:v>5.41</c:v>
                </c:pt>
                <c:pt idx="18">
                  <c:v>8.6989999999999998</c:v>
                </c:pt>
                <c:pt idx="19">
                  <c:v>0.22700000000000001</c:v>
                </c:pt>
                <c:pt idx="20">
                  <c:v>11.826000000000001</c:v>
                </c:pt>
                <c:pt idx="21">
                  <c:v>7.0129999999999999</c:v>
                </c:pt>
                <c:pt idx="22">
                  <c:v>4.165</c:v>
                </c:pt>
                <c:pt idx="23">
                  <c:v>22.771000000000001</c:v>
                </c:pt>
                <c:pt idx="24">
                  <c:v>11.396000000000001</c:v>
                </c:pt>
                <c:pt idx="25">
                  <c:v>10.494999999999999</c:v>
                </c:pt>
                <c:pt idx="26">
                  <c:v>13.089</c:v>
                </c:pt>
                <c:pt idx="27">
                  <c:v>10.951000000000001</c:v>
                </c:pt>
                <c:pt idx="28">
                  <c:v>14.311999999999999</c:v>
                </c:pt>
                <c:pt idx="29">
                  <c:v>7.75</c:v>
                </c:pt>
                <c:pt idx="30">
                  <c:v>7.3920000000000003</c:v>
                </c:pt>
                <c:pt idx="31">
                  <c:v>-5.069</c:v>
                </c:pt>
                <c:pt idx="32">
                  <c:v>14.506</c:v>
                </c:pt>
                <c:pt idx="33">
                  <c:v>9.5660000000000007</c:v>
                </c:pt>
                <c:pt idx="34">
                  <c:v>12.026</c:v>
                </c:pt>
                <c:pt idx="35">
                  <c:v>6.21</c:v>
                </c:pt>
                <c:pt idx="36">
                  <c:v>7.7279999999999998</c:v>
                </c:pt>
                <c:pt idx="37">
                  <c:v>15.542</c:v>
                </c:pt>
                <c:pt idx="38">
                  <c:v>11.106999999999999</c:v>
                </c:pt>
                <c:pt idx="39">
                  <c:v>8.6869999999999994</c:v>
                </c:pt>
                <c:pt idx="40">
                  <c:v>19.419</c:v>
                </c:pt>
                <c:pt idx="41">
                  <c:v>10.657999999999999</c:v>
                </c:pt>
                <c:pt idx="42">
                  <c:v>28.545000000000002</c:v>
                </c:pt>
                <c:pt idx="43">
                  <c:v>-1.5569999999999999</c:v>
                </c:pt>
                <c:pt idx="44">
                  <c:v>13.643000000000001</c:v>
                </c:pt>
              </c:numCache>
            </c:numRef>
          </c:val>
          <c:smooth val="0"/>
          <c:extLst xmlns:c16r2="http://schemas.microsoft.com/office/drawing/2015/06/chart">
            <c:ext xmlns:c16="http://schemas.microsoft.com/office/drawing/2014/chart" uri="{C3380CC4-5D6E-409C-BE32-E72D297353CC}">
              <c16:uniqueId val="{00000004-55C5-49A6-8299-3031A3D09AC1}"/>
            </c:ext>
          </c:extLst>
        </c:ser>
        <c:ser>
          <c:idx val="4"/>
          <c:order val="4"/>
          <c:tx>
            <c:strRef>
              <c:f>'2'!$F$3</c:f>
              <c:strCache>
                <c:ptCount val="1"/>
                <c:pt idx="0">
                  <c:v>Цель по инфляции</c:v>
                </c:pt>
              </c:strCache>
            </c:strRef>
          </c:tx>
          <c:spPr>
            <a:ln w="15875">
              <a:solidFill>
                <a:schemeClr val="tx1"/>
              </a:solidFill>
              <a:prstDash val="sysDash"/>
            </a:ln>
          </c:spPr>
          <c:marker>
            <c:symbol val="none"/>
          </c:marker>
          <c:cat>
            <c:numRef>
              <c:f>'2'!$A$4:$A$48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'2'!$F$4:$F$48</c:f>
              <c:numCache>
                <c:formatCode>General</c:formatCode>
                <c:ptCount val="4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numCache>
            </c:numRef>
          </c:val>
          <c:smooth val="0"/>
          <c:extLst xmlns:c16r2="http://schemas.microsoft.com/office/drawing/2015/06/chart">
            <c:ext xmlns:c16="http://schemas.microsoft.com/office/drawing/2014/chart" uri="{C3380CC4-5D6E-409C-BE32-E72D297353CC}">
              <c16:uniqueId val="{00000005-55C5-49A6-8299-3031A3D09AC1}"/>
            </c:ext>
          </c:extLst>
        </c:ser>
        <c:dLbls>
          <c:showLegendKey val="0"/>
          <c:showVal val="0"/>
          <c:showCatName val="0"/>
          <c:showSerName val="0"/>
          <c:showPercent val="0"/>
          <c:showBubbleSize val="0"/>
        </c:dLbls>
        <c:marker val="1"/>
        <c:smooth val="0"/>
        <c:axId val="293524688"/>
        <c:axId val="293532304"/>
      </c:lineChart>
      <c:dateAx>
        <c:axId val="293524688"/>
        <c:scaling>
          <c:orientation val="minMax"/>
        </c:scaling>
        <c:delete val="0"/>
        <c:axPos val="b"/>
        <c:numFmt formatCode="yyyy" sourceLinked="0"/>
        <c:majorTickMark val="out"/>
        <c:minorTickMark val="none"/>
        <c:tickLblPos val="low"/>
        <c:spPr>
          <a:ln>
            <a:solidFill>
              <a:sysClr val="window" lastClr="FFFFFF">
                <a:lumMod val="85000"/>
              </a:sysClr>
            </a:solidFill>
          </a:ln>
        </c:spPr>
        <c:txPr>
          <a:bodyPr rot="0"/>
          <a:lstStyle/>
          <a:p>
            <a:pPr>
              <a:defRPr/>
            </a:pPr>
            <a:endParaRPr lang="ru-RU"/>
          </a:p>
        </c:txPr>
        <c:crossAx val="293532304"/>
        <c:crosses val="autoZero"/>
        <c:auto val="1"/>
        <c:lblOffset val="100"/>
        <c:baseTimeUnit val="months"/>
        <c:majorUnit val="1"/>
        <c:majorTimeUnit val="years"/>
      </c:dateAx>
      <c:valAx>
        <c:axId val="293532304"/>
        <c:scaling>
          <c:orientation val="minMax"/>
          <c:max val="32"/>
          <c:min val="-4"/>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crossAx val="293524688"/>
        <c:crosses val="autoZero"/>
        <c:crossBetween val="between"/>
        <c:majorUnit val="4"/>
      </c:valAx>
    </c:plotArea>
    <c:legend>
      <c:legendPos val="b"/>
      <c:layout>
        <c:manualLayout>
          <c:xMode val="edge"/>
          <c:yMode val="edge"/>
          <c:x val="0"/>
          <c:y val="0.71935726495726493"/>
          <c:w val="1"/>
          <c:h val="0.28064273504273507"/>
        </c:manualLayout>
      </c:layout>
      <c:overlay val="0"/>
      <c:spPr>
        <a:noFill/>
      </c:sp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1470588235294"/>
          <c:y val="5.5312820512820514E-2"/>
          <c:w val="0.85336274509803922"/>
          <c:h val="0.63355384615384625"/>
        </c:manualLayout>
      </c:layout>
      <c:barChart>
        <c:barDir val="col"/>
        <c:grouping val="clustered"/>
        <c:varyColors val="0"/>
        <c:ser>
          <c:idx val="0"/>
          <c:order val="2"/>
          <c:tx>
            <c:strRef>
              <c:f>'3'!$D$4</c:f>
              <c:strCache>
                <c:ptCount val="1"/>
                <c:pt idx="0">
                  <c:v>Курс доллара США к рублю (пр. шк.)</c:v>
                </c:pt>
              </c:strCache>
            </c:strRef>
          </c:tx>
          <c:spPr>
            <a:solidFill>
              <a:srgbClr val="77787B">
                <a:alpha val="50000"/>
              </a:srgbClr>
            </a:solidFill>
            <a:ln w="3175">
              <a:noFill/>
            </a:ln>
          </c:spPr>
          <c:invertIfNegative val="0"/>
          <c:cat>
            <c:numRef>
              <c:f>'3'!$A$5:$A$85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'3'!$D$5:$D$85</c:f>
              <c:numCache>
                <c:formatCode>0.0</c:formatCode>
                <c:ptCount val="81"/>
                <c:pt idx="0">
                  <c:v>-3.54</c:v>
                </c:pt>
                <c:pt idx="1">
                  <c:v>0.55000000000000004</c:v>
                </c:pt>
                <c:pt idx="2">
                  <c:v>0.45</c:v>
                </c:pt>
                <c:pt idx="3">
                  <c:v>6.5</c:v>
                </c:pt>
                <c:pt idx="4">
                  <c:v>2.4</c:v>
                </c:pt>
                <c:pt idx="5">
                  <c:v>0.86</c:v>
                </c:pt>
                <c:pt idx="6">
                  <c:v>0.15</c:v>
                </c:pt>
                <c:pt idx="7">
                  <c:v>5.1100000000000003</c:v>
                </c:pt>
                <c:pt idx="8">
                  <c:v>2.41</c:v>
                </c:pt>
                <c:pt idx="9">
                  <c:v>-2.68</c:v>
                </c:pt>
                <c:pt idx="10">
                  <c:v>0.76</c:v>
                </c:pt>
                <c:pt idx="11">
                  <c:v>1.48</c:v>
                </c:pt>
                <c:pt idx="12">
                  <c:v>-1.22</c:v>
                </c:pt>
                <c:pt idx="13">
                  <c:v>-1.06</c:v>
                </c:pt>
                <c:pt idx="14">
                  <c:v>-1.0900000000000001</c:v>
                </c:pt>
                <c:pt idx="15">
                  <c:v>-0.75</c:v>
                </c:pt>
                <c:pt idx="16">
                  <c:v>0.33</c:v>
                </c:pt>
                <c:pt idx="17">
                  <c:v>-1</c:v>
                </c:pt>
                <c:pt idx="18">
                  <c:v>-1.47</c:v>
                </c:pt>
                <c:pt idx="19">
                  <c:v>3.74</c:v>
                </c:pt>
                <c:pt idx="20">
                  <c:v>-0.96</c:v>
                </c:pt>
                <c:pt idx="21">
                  <c:v>-0.9</c:v>
                </c:pt>
                <c:pt idx="22">
                  <c:v>-0.79</c:v>
                </c:pt>
                <c:pt idx="23">
                  <c:v>-1.46</c:v>
                </c:pt>
                <c:pt idx="24">
                  <c:v>-1.78</c:v>
                </c:pt>
                <c:pt idx="25">
                  <c:v>3.51</c:v>
                </c:pt>
                <c:pt idx="26">
                  <c:v>15.22</c:v>
                </c:pt>
                <c:pt idx="27">
                  <c:v>1.42</c:v>
                </c:pt>
                <c:pt idx="28">
                  <c:v>-3.03</c:v>
                </c:pt>
                <c:pt idx="29">
                  <c:v>-4.5599999999999996</c:v>
                </c:pt>
                <c:pt idx="30">
                  <c:v>3.03</c:v>
                </c:pt>
                <c:pt idx="31">
                  <c:v>3.51</c:v>
                </c:pt>
                <c:pt idx="32">
                  <c:v>2.62</c:v>
                </c:pt>
                <c:pt idx="33">
                  <c:v>2.56</c:v>
                </c:pt>
                <c:pt idx="34">
                  <c:v>-1.06</c:v>
                </c:pt>
                <c:pt idx="35">
                  <c:v>-3.41</c:v>
                </c:pt>
                <c:pt idx="36">
                  <c:v>0.24</c:v>
                </c:pt>
                <c:pt idx="37">
                  <c:v>-0.1</c:v>
                </c:pt>
                <c:pt idx="38">
                  <c:v>0.11</c:v>
                </c:pt>
                <c:pt idx="39">
                  <c:v>2.35</c:v>
                </c:pt>
                <c:pt idx="40">
                  <c:v>-2.81</c:v>
                </c:pt>
                <c:pt idx="41">
                  <c:v>-1.87</c:v>
                </c:pt>
                <c:pt idx="42">
                  <c:v>1.75</c:v>
                </c:pt>
                <c:pt idx="43">
                  <c:v>-0.42</c:v>
                </c:pt>
                <c:pt idx="44">
                  <c:v>-0.89</c:v>
                </c:pt>
                <c:pt idx="45">
                  <c:v>-2.02</c:v>
                </c:pt>
                <c:pt idx="46">
                  <c:v>1.75</c:v>
                </c:pt>
                <c:pt idx="47">
                  <c:v>1.47</c:v>
                </c:pt>
                <c:pt idx="48">
                  <c:v>3.83</c:v>
                </c:pt>
                <c:pt idx="49">
                  <c:v>0.75</c:v>
                </c:pt>
                <c:pt idx="50">
                  <c:v>34.08</c:v>
                </c:pt>
                <c:pt idx="51">
                  <c:v>-24.71</c:v>
                </c:pt>
                <c:pt idx="52">
                  <c:v>-18.72</c:v>
                </c:pt>
                <c:pt idx="53">
                  <c:v>-9.69</c:v>
                </c:pt>
                <c:pt idx="54">
                  <c:v>1.82</c:v>
                </c:pt>
                <c:pt idx="55">
                  <c:v>3.73</c:v>
                </c:pt>
                <c:pt idx="56">
                  <c:v>-0.94</c:v>
                </c:pt>
                <c:pt idx="57">
                  <c:v>2.16</c:v>
                </c:pt>
                <c:pt idx="58">
                  <c:v>-0.43</c:v>
                </c:pt>
                <c:pt idx="59">
                  <c:v>8.15</c:v>
                </c:pt>
                <c:pt idx="60">
                  <c:v>4.6500000000000004</c:v>
                </c:pt>
                <c:pt idx="61">
                  <c:v>5.67</c:v>
                </c:pt>
                <c:pt idx="62">
                  <c:v>4.5599999999999996</c:v>
                </c:pt>
                <c:pt idx="63">
                  <c:v>6.43</c:v>
                </c:pt>
                <c:pt idx="64">
                  <c:v>-2.2000000000000002</c:v>
                </c:pt>
                <c:pt idx="65">
                  <c:v>5.18</c:v>
                </c:pt>
                <c:pt idx="66">
                  <c:v>8.59</c:v>
                </c:pt>
                <c:pt idx="67">
                  <c:v>5.32</c:v>
                </c:pt>
                <c:pt idx="68">
                  <c:v>1.4</c:v>
                </c:pt>
                <c:pt idx="69">
                  <c:v>0.52</c:v>
                </c:pt>
                <c:pt idx="70">
                  <c:v>-6.91</c:v>
                </c:pt>
                <c:pt idx="71">
                  <c:v>0.45</c:v>
                </c:pt>
                <c:pt idx="72">
                  <c:v>-2.35</c:v>
                </c:pt>
                <c:pt idx="73">
                  <c:v>3.2</c:v>
                </c:pt>
                <c:pt idx="74">
                  <c:v>0.23</c:v>
                </c:pt>
                <c:pt idx="75">
                  <c:v>1.34</c:v>
                </c:pt>
                <c:pt idx="76">
                  <c:v>-2.5299999999999998</c:v>
                </c:pt>
                <c:pt idx="77">
                  <c:v>-3.15</c:v>
                </c:pt>
                <c:pt idx="78">
                  <c:v>-0.3</c:v>
                </c:pt>
                <c:pt idx="79">
                  <c:v>1.91</c:v>
                </c:pt>
                <c:pt idx="80">
                  <c:v>2.33</c:v>
                </c:pt>
              </c:numCache>
            </c:numRef>
          </c:val>
          <c:extLst xmlns:c16r2="http://schemas.microsoft.com/office/drawing/2015/06/chart">
            <c:ext xmlns:c16="http://schemas.microsoft.com/office/drawing/2014/chart" uri="{C3380CC4-5D6E-409C-BE32-E72D297353CC}">
              <c16:uniqueId val="{00000000-F5A2-4F61-BDBD-B430C9C19F52}"/>
            </c:ext>
          </c:extLst>
        </c:ser>
        <c:dLbls>
          <c:showLegendKey val="0"/>
          <c:showVal val="0"/>
          <c:showCatName val="0"/>
          <c:showSerName val="0"/>
          <c:showPercent val="0"/>
          <c:showBubbleSize val="0"/>
        </c:dLbls>
        <c:gapWidth val="0"/>
        <c:axId val="293554064"/>
        <c:axId val="293545360"/>
      </c:barChart>
      <c:lineChart>
        <c:grouping val="standard"/>
        <c:varyColors val="0"/>
        <c:ser>
          <c:idx val="2"/>
          <c:order val="0"/>
          <c:tx>
            <c:strRef>
              <c:f>'3'!$B$4</c:f>
              <c:strCache>
                <c:ptCount val="1"/>
                <c:pt idx="0">
                  <c:v>Товары, сильно зависимые от курса</c:v>
                </c:pt>
              </c:strCache>
            </c:strRef>
          </c:tx>
          <c:spPr>
            <a:ln w="19050">
              <a:solidFill>
                <a:srgbClr val="EE1133"/>
              </a:solidFill>
            </a:ln>
          </c:spPr>
          <c:marker>
            <c:symbol val="none"/>
          </c:marker>
          <c:cat>
            <c:numRef>
              <c:f>'3'!$A$5:$A$85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'3'!$B$5:$B$85</c:f>
              <c:numCache>
                <c:formatCode>0.0</c:formatCode>
                <c:ptCount val="81"/>
                <c:pt idx="0">
                  <c:v>1.74</c:v>
                </c:pt>
                <c:pt idx="1">
                  <c:v>0.72</c:v>
                </c:pt>
                <c:pt idx="2">
                  <c:v>0.24</c:v>
                </c:pt>
                <c:pt idx="3">
                  <c:v>2.2999999999999998</c:v>
                </c:pt>
                <c:pt idx="4">
                  <c:v>2.4</c:v>
                </c:pt>
                <c:pt idx="5">
                  <c:v>2.06</c:v>
                </c:pt>
                <c:pt idx="6">
                  <c:v>2.1800000000000002</c:v>
                </c:pt>
                <c:pt idx="7">
                  <c:v>3.66</c:v>
                </c:pt>
                <c:pt idx="8">
                  <c:v>2.8</c:v>
                </c:pt>
                <c:pt idx="9">
                  <c:v>4.3899999999999997</c:v>
                </c:pt>
                <c:pt idx="10">
                  <c:v>4.47</c:v>
                </c:pt>
                <c:pt idx="11">
                  <c:v>3.59</c:v>
                </c:pt>
                <c:pt idx="12">
                  <c:v>5.91</c:v>
                </c:pt>
                <c:pt idx="13">
                  <c:v>3.04</c:v>
                </c:pt>
                <c:pt idx="14">
                  <c:v>3.29</c:v>
                </c:pt>
                <c:pt idx="15">
                  <c:v>3.54</c:v>
                </c:pt>
                <c:pt idx="16">
                  <c:v>2.78</c:v>
                </c:pt>
                <c:pt idx="17">
                  <c:v>1.45</c:v>
                </c:pt>
                <c:pt idx="18">
                  <c:v>1.33</c:v>
                </c:pt>
                <c:pt idx="19">
                  <c:v>0.72</c:v>
                </c:pt>
                <c:pt idx="20">
                  <c:v>0.84</c:v>
                </c:pt>
                <c:pt idx="21">
                  <c:v>1.69</c:v>
                </c:pt>
                <c:pt idx="22">
                  <c:v>1.69</c:v>
                </c:pt>
                <c:pt idx="23">
                  <c:v>0.24</c:v>
                </c:pt>
                <c:pt idx="24">
                  <c:v>0.12</c:v>
                </c:pt>
                <c:pt idx="25">
                  <c:v>0</c:v>
                </c:pt>
                <c:pt idx="26">
                  <c:v>6.25</c:v>
                </c:pt>
                <c:pt idx="27">
                  <c:v>9.02</c:v>
                </c:pt>
                <c:pt idx="28">
                  <c:v>4.53</c:v>
                </c:pt>
                <c:pt idx="29">
                  <c:v>5.41</c:v>
                </c:pt>
                <c:pt idx="30">
                  <c:v>3.17</c:v>
                </c:pt>
                <c:pt idx="31">
                  <c:v>3.41</c:v>
                </c:pt>
                <c:pt idx="32">
                  <c:v>5.57</c:v>
                </c:pt>
                <c:pt idx="33">
                  <c:v>5.16</c:v>
                </c:pt>
                <c:pt idx="34">
                  <c:v>5.41</c:v>
                </c:pt>
                <c:pt idx="35">
                  <c:v>6.08</c:v>
                </c:pt>
                <c:pt idx="36">
                  <c:v>3.78</c:v>
                </c:pt>
                <c:pt idx="37">
                  <c:v>3.41</c:v>
                </c:pt>
                <c:pt idx="38">
                  <c:v>3.87</c:v>
                </c:pt>
                <c:pt idx="39">
                  <c:v>4.28</c:v>
                </c:pt>
                <c:pt idx="40">
                  <c:v>7.52</c:v>
                </c:pt>
                <c:pt idx="41">
                  <c:v>5.51</c:v>
                </c:pt>
                <c:pt idx="42">
                  <c:v>5.66</c:v>
                </c:pt>
                <c:pt idx="43">
                  <c:v>8.6</c:v>
                </c:pt>
                <c:pt idx="44">
                  <c:v>8.08</c:v>
                </c:pt>
                <c:pt idx="45">
                  <c:v>7.7</c:v>
                </c:pt>
                <c:pt idx="46">
                  <c:v>6.8</c:v>
                </c:pt>
                <c:pt idx="47">
                  <c:v>8.6</c:v>
                </c:pt>
                <c:pt idx="48">
                  <c:v>6.17</c:v>
                </c:pt>
                <c:pt idx="49">
                  <c:v>19.7</c:v>
                </c:pt>
                <c:pt idx="50">
                  <c:v>341.34</c:v>
                </c:pt>
                <c:pt idx="51">
                  <c:v>15.12</c:v>
                </c:pt>
                <c:pt idx="52">
                  <c:v>0.84</c:v>
                </c:pt>
                <c:pt idx="53">
                  <c:v>-2.96</c:v>
                </c:pt>
                <c:pt idx="54">
                  <c:v>-7.86</c:v>
                </c:pt>
                <c:pt idx="55">
                  <c:v>-2.02</c:v>
                </c:pt>
                <c:pt idx="56">
                  <c:v>1.45</c:v>
                </c:pt>
                <c:pt idx="57">
                  <c:v>-2.2599999999999998</c:v>
                </c:pt>
                <c:pt idx="58">
                  <c:v>-0.73</c:v>
                </c:pt>
                <c:pt idx="59">
                  <c:v>-0.4</c:v>
                </c:pt>
                <c:pt idx="60">
                  <c:v>1.89</c:v>
                </c:pt>
                <c:pt idx="61">
                  <c:v>-1.79</c:v>
                </c:pt>
                <c:pt idx="62">
                  <c:v>0.28999999999999998</c:v>
                </c:pt>
                <c:pt idx="63">
                  <c:v>0.74</c:v>
                </c:pt>
                <c:pt idx="64">
                  <c:v>1.18</c:v>
                </c:pt>
                <c:pt idx="65">
                  <c:v>0.96</c:v>
                </c:pt>
                <c:pt idx="66">
                  <c:v>9.25</c:v>
                </c:pt>
                <c:pt idx="67">
                  <c:v>10.3</c:v>
                </c:pt>
                <c:pt idx="68">
                  <c:v>10.56</c:v>
                </c:pt>
                <c:pt idx="69">
                  <c:v>7.41</c:v>
                </c:pt>
                <c:pt idx="70">
                  <c:v>5.54</c:v>
                </c:pt>
                <c:pt idx="71">
                  <c:v>5.19</c:v>
                </c:pt>
                <c:pt idx="72">
                  <c:v>3.91</c:v>
                </c:pt>
                <c:pt idx="73">
                  <c:v>3.91</c:v>
                </c:pt>
                <c:pt idx="74">
                  <c:v>2.77</c:v>
                </c:pt>
                <c:pt idx="75">
                  <c:v>4.8600000000000003</c:v>
                </c:pt>
                <c:pt idx="76">
                  <c:v>4.91</c:v>
                </c:pt>
                <c:pt idx="77">
                  <c:v>5.71</c:v>
                </c:pt>
                <c:pt idx="78">
                  <c:v>4.03</c:v>
                </c:pt>
                <c:pt idx="79">
                  <c:v>5.03</c:v>
                </c:pt>
                <c:pt idx="80">
                  <c:v>4.66</c:v>
                </c:pt>
              </c:numCache>
            </c:numRef>
          </c:val>
          <c:smooth val="0"/>
          <c:extLst xmlns:c16r2="http://schemas.microsoft.com/office/drawing/2015/06/chart">
            <c:ext xmlns:c16="http://schemas.microsoft.com/office/drawing/2014/chart" uri="{C3380CC4-5D6E-409C-BE32-E72D297353CC}">
              <c16:uniqueId val="{00000001-F5A2-4F61-BDBD-B430C9C19F52}"/>
            </c:ext>
          </c:extLst>
        </c:ser>
        <c:ser>
          <c:idx val="1"/>
          <c:order val="1"/>
          <c:tx>
            <c:strRef>
              <c:f>'3'!$C$4</c:f>
              <c:strCache>
                <c:ptCount val="1"/>
                <c:pt idx="0">
                  <c:v>Товары, слабо зависимые от курса</c:v>
                </c:pt>
              </c:strCache>
            </c:strRef>
          </c:tx>
          <c:spPr>
            <a:ln w="19050">
              <a:solidFill>
                <a:srgbClr val="0088BB"/>
              </a:solidFill>
            </a:ln>
          </c:spPr>
          <c:marker>
            <c:symbol val="none"/>
          </c:marker>
          <c:cat>
            <c:numRef>
              <c:f>'3'!$A$5:$A$85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'3'!$C$5:$C$85</c:f>
              <c:numCache>
                <c:formatCode>0.0</c:formatCode>
                <c:ptCount val="81"/>
                <c:pt idx="0">
                  <c:v>1.92</c:v>
                </c:pt>
                <c:pt idx="1">
                  <c:v>1.57</c:v>
                </c:pt>
                <c:pt idx="2">
                  <c:v>1.33</c:v>
                </c:pt>
                <c:pt idx="3">
                  <c:v>1.96</c:v>
                </c:pt>
                <c:pt idx="4">
                  <c:v>2.88</c:v>
                </c:pt>
                <c:pt idx="5">
                  <c:v>3.17</c:v>
                </c:pt>
                <c:pt idx="6">
                  <c:v>3.37</c:v>
                </c:pt>
                <c:pt idx="7">
                  <c:v>3</c:v>
                </c:pt>
                <c:pt idx="8">
                  <c:v>3.96</c:v>
                </c:pt>
                <c:pt idx="9">
                  <c:v>3.83</c:v>
                </c:pt>
                <c:pt idx="10">
                  <c:v>3.58</c:v>
                </c:pt>
                <c:pt idx="11">
                  <c:v>4.34</c:v>
                </c:pt>
                <c:pt idx="12">
                  <c:v>6.18</c:v>
                </c:pt>
                <c:pt idx="13">
                  <c:v>4.28</c:v>
                </c:pt>
                <c:pt idx="14">
                  <c:v>3.2</c:v>
                </c:pt>
                <c:pt idx="15">
                  <c:v>2.87</c:v>
                </c:pt>
                <c:pt idx="16">
                  <c:v>2.91</c:v>
                </c:pt>
                <c:pt idx="17">
                  <c:v>3.02</c:v>
                </c:pt>
                <c:pt idx="18">
                  <c:v>2.95</c:v>
                </c:pt>
                <c:pt idx="19">
                  <c:v>2.86</c:v>
                </c:pt>
                <c:pt idx="20">
                  <c:v>2.4300000000000002</c:v>
                </c:pt>
                <c:pt idx="21">
                  <c:v>2.06</c:v>
                </c:pt>
                <c:pt idx="22">
                  <c:v>2.2999999999999998</c:v>
                </c:pt>
                <c:pt idx="23">
                  <c:v>2.1800000000000002</c:v>
                </c:pt>
                <c:pt idx="24">
                  <c:v>1.72</c:v>
                </c:pt>
                <c:pt idx="25">
                  <c:v>1.69</c:v>
                </c:pt>
                <c:pt idx="26">
                  <c:v>3.26</c:v>
                </c:pt>
                <c:pt idx="27">
                  <c:v>3.87</c:v>
                </c:pt>
                <c:pt idx="28">
                  <c:v>3.59</c:v>
                </c:pt>
                <c:pt idx="29">
                  <c:v>3.77</c:v>
                </c:pt>
                <c:pt idx="30">
                  <c:v>4.07</c:v>
                </c:pt>
                <c:pt idx="31">
                  <c:v>4.0199999999999996</c:v>
                </c:pt>
                <c:pt idx="32">
                  <c:v>3.72</c:v>
                </c:pt>
                <c:pt idx="33">
                  <c:v>4.0999999999999996</c:v>
                </c:pt>
                <c:pt idx="34">
                  <c:v>5.48</c:v>
                </c:pt>
                <c:pt idx="35">
                  <c:v>4.99</c:v>
                </c:pt>
                <c:pt idx="36">
                  <c:v>4.66</c:v>
                </c:pt>
                <c:pt idx="37">
                  <c:v>5.73</c:v>
                </c:pt>
                <c:pt idx="38">
                  <c:v>6.3</c:v>
                </c:pt>
                <c:pt idx="39">
                  <c:v>6.49</c:v>
                </c:pt>
                <c:pt idx="40">
                  <c:v>8.35</c:v>
                </c:pt>
                <c:pt idx="41">
                  <c:v>8.1</c:v>
                </c:pt>
                <c:pt idx="42">
                  <c:v>7.37</c:v>
                </c:pt>
                <c:pt idx="43">
                  <c:v>8.65</c:v>
                </c:pt>
                <c:pt idx="44">
                  <c:v>7.93</c:v>
                </c:pt>
                <c:pt idx="45">
                  <c:v>7.85</c:v>
                </c:pt>
                <c:pt idx="46">
                  <c:v>10.029999999999999</c:v>
                </c:pt>
                <c:pt idx="47">
                  <c:v>8.34</c:v>
                </c:pt>
                <c:pt idx="48">
                  <c:v>8.66</c:v>
                </c:pt>
                <c:pt idx="49">
                  <c:v>8.08</c:v>
                </c:pt>
                <c:pt idx="50">
                  <c:v>115.63</c:v>
                </c:pt>
                <c:pt idx="51">
                  <c:v>23.68</c:v>
                </c:pt>
                <c:pt idx="52">
                  <c:v>7.85</c:v>
                </c:pt>
                <c:pt idx="53">
                  <c:v>3.53</c:v>
                </c:pt>
                <c:pt idx="54">
                  <c:v>1.57</c:v>
                </c:pt>
                <c:pt idx="55">
                  <c:v>2.2200000000000002</c:v>
                </c:pt>
                <c:pt idx="56">
                  <c:v>0.74</c:v>
                </c:pt>
                <c:pt idx="57">
                  <c:v>1.0900000000000001</c:v>
                </c:pt>
                <c:pt idx="58">
                  <c:v>0.87</c:v>
                </c:pt>
                <c:pt idx="59">
                  <c:v>2.4300000000000002</c:v>
                </c:pt>
                <c:pt idx="60">
                  <c:v>1.64</c:v>
                </c:pt>
                <c:pt idx="61">
                  <c:v>1.27</c:v>
                </c:pt>
                <c:pt idx="62">
                  <c:v>1.46</c:v>
                </c:pt>
                <c:pt idx="63">
                  <c:v>1.85</c:v>
                </c:pt>
                <c:pt idx="64">
                  <c:v>3.01</c:v>
                </c:pt>
                <c:pt idx="65">
                  <c:v>3.18</c:v>
                </c:pt>
                <c:pt idx="66">
                  <c:v>4.7300000000000004</c:v>
                </c:pt>
                <c:pt idx="67">
                  <c:v>6.09</c:v>
                </c:pt>
                <c:pt idx="68">
                  <c:v>7.7</c:v>
                </c:pt>
                <c:pt idx="69">
                  <c:v>8.08</c:v>
                </c:pt>
                <c:pt idx="70">
                  <c:v>7.67</c:v>
                </c:pt>
                <c:pt idx="71">
                  <c:v>7.21</c:v>
                </c:pt>
                <c:pt idx="72">
                  <c:v>5.79</c:v>
                </c:pt>
                <c:pt idx="73">
                  <c:v>4.78</c:v>
                </c:pt>
                <c:pt idx="74">
                  <c:v>4.97</c:v>
                </c:pt>
                <c:pt idx="75">
                  <c:v>5.99</c:v>
                </c:pt>
                <c:pt idx="76">
                  <c:v>4.79</c:v>
                </c:pt>
                <c:pt idx="77">
                  <c:v>5.84</c:v>
                </c:pt>
                <c:pt idx="78">
                  <c:v>5.71</c:v>
                </c:pt>
                <c:pt idx="79">
                  <c:v>6.74</c:v>
                </c:pt>
                <c:pt idx="80">
                  <c:v>4.68</c:v>
                </c:pt>
              </c:numCache>
            </c:numRef>
          </c:val>
          <c:smooth val="0"/>
          <c:extLst xmlns:c16r2="http://schemas.microsoft.com/office/drawing/2015/06/chart">
            <c:ext xmlns:c16="http://schemas.microsoft.com/office/drawing/2014/chart" uri="{C3380CC4-5D6E-409C-BE32-E72D297353CC}">
              <c16:uniqueId val="{00000002-F5A2-4F61-BDBD-B430C9C19F52}"/>
            </c:ext>
          </c:extLst>
        </c:ser>
        <c:dLbls>
          <c:showLegendKey val="0"/>
          <c:showVal val="0"/>
          <c:showCatName val="0"/>
          <c:showSerName val="0"/>
          <c:showPercent val="0"/>
          <c:showBubbleSize val="0"/>
        </c:dLbls>
        <c:marker val="1"/>
        <c:smooth val="0"/>
        <c:axId val="293533392"/>
        <c:axId val="293541008"/>
      </c:lineChart>
      <c:dateAx>
        <c:axId val="293533392"/>
        <c:scaling>
          <c:orientation val="minMax"/>
          <c:min val="43101"/>
        </c:scaling>
        <c:delete val="0"/>
        <c:axPos val="b"/>
        <c:numFmt formatCode="yyyy" sourceLinked="0"/>
        <c:majorTickMark val="out"/>
        <c:minorTickMark val="none"/>
        <c:tickLblPos val="low"/>
        <c:spPr>
          <a:ln>
            <a:solidFill>
              <a:sysClr val="window" lastClr="FFFFFF">
                <a:lumMod val="85000"/>
              </a:sysClr>
            </a:solidFill>
          </a:ln>
        </c:spPr>
        <c:txPr>
          <a:bodyPr/>
          <a:lstStyle/>
          <a:p>
            <a:pPr>
              <a:defRPr sz="1000"/>
            </a:pPr>
            <a:endParaRPr lang="ru-RU"/>
          </a:p>
        </c:txPr>
        <c:crossAx val="293541008"/>
        <c:crosses val="autoZero"/>
        <c:auto val="1"/>
        <c:lblOffset val="100"/>
        <c:baseTimeUnit val="months"/>
        <c:majorUnit val="2"/>
        <c:majorTimeUnit val="years"/>
      </c:dateAx>
      <c:valAx>
        <c:axId val="293541008"/>
        <c:scaling>
          <c:orientation val="minMax"/>
          <c:max val="12"/>
          <c:min val="-12"/>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crossAx val="293533392"/>
        <c:crosses val="autoZero"/>
        <c:crossBetween val="between"/>
        <c:majorUnit val="4"/>
      </c:valAx>
      <c:valAx>
        <c:axId val="293545360"/>
        <c:scaling>
          <c:orientation val="minMax"/>
          <c:max val="18"/>
          <c:min val="-18"/>
        </c:scaling>
        <c:delete val="0"/>
        <c:axPos val="r"/>
        <c:numFmt formatCode="0" sourceLinked="0"/>
        <c:majorTickMark val="out"/>
        <c:minorTickMark val="none"/>
        <c:tickLblPos val="nextTo"/>
        <c:spPr>
          <a:ln>
            <a:solidFill>
              <a:sysClr val="window" lastClr="FFFFFF">
                <a:lumMod val="85000"/>
              </a:sysClr>
            </a:solidFill>
          </a:ln>
        </c:spPr>
        <c:crossAx val="293554064"/>
        <c:crosses val="max"/>
        <c:crossBetween val="between"/>
        <c:majorUnit val="6"/>
      </c:valAx>
      <c:dateAx>
        <c:axId val="293554064"/>
        <c:scaling>
          <c:orientation val="minMax"/>
        </c:scaling>
        <c:delete val="1"/>
        <c:axPos val="b"/>
        <c:numFmt formatCode="mmm\-yy" sourceLinked="1"/>
        <c:majorTickMark val="out"/>
        <c:minorTickMark val="none"/>
        <c:tickLblPos val="nextTo"/>
        <c:crossAx val="293545360"/>
        <c:crosses val="autoZero"/>
        <c:auto val="1"/>
        <c:lblOffset val="100"/>
        <c:baseTimeUnit val="months"/>
      </c:dateAx>
    </c:plotArea>
    <c:legend>
      <c:legendPos val="b"/>
      <c:layout>
        <c:manualLayout>
          <c:xMode val="edge"/>
          <c:yMode val="edge"/>
          <c:x val="0"/>
          <c:y val="0.79321027898032859"/>
          <c:w val="1"/>
          <c:h val="0.20275641025641028"/>
        </c:manualLayout>
      </c:layout>
      <c:overlay val="0"/>
      <c:txPr>
        <a:bodyPr/>
        <a:lstStyle/>
        <a:p>
          <a:pPr>
            <a:defRPr sz="1000"/>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19456969602731E-2"/>
          <c:y val="6.023559777796323E-2"/>
          <c:w val="0.89312647058823524"/>
          <c:h val="0.52690321438095022"/>
        </c:manualLayout>
      </c:layout>
      <c:barChart>
        <c:barDir val="col"/>
        <c:grouping val="clustered"/>
        <c:varyColors val="0"/>
        <c:ser>
          <c:idx val="5"/>
          <c:order val="1"/>
          <c:tx>
            <c:strRef>
              <c:f>'4'!$C$4</c:f>
              <c:strCache>
                <c:ptCount val="1"/>
                <c:pt idx="0">
                  <c:v>Мод. показатели базовой инфляции</c:v>
                </c:pt>
              </c:strCache>
            </c:strRef>
          </c:tx>
          <c:spPr>
            <a:solidFill>
              <a:srgbClr val="77787B">
                <a:alpha val="50000"/>
              </a:srgbClr>
            </a:solidFill>
            <a:ln>
              <a:solidFill>
                <a:srgbClr val="77787B">
                  <a:alpha val="18000"/>
                </a:srgbClr>
              </a:solidFill>
            </a:ln>
          </c:spPr>
          <c:invertIfNegative val="0"/>
          <c:cat>
            <c:numRef>
              <c:f>'4'!$A$5:$A$85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'4'!$C$5:$C$85</c:f>
              <c:numCache>
                <c:formatCode>0.0</c:formatCode>
                <c:ptCount val="81"/>
                <c:pt idx="0">
                  <c:v>1.8049999999999999</c:v>
                </c:pt>
                <c:pt idx="1">
                  <c:v>1.552</c:v>
                </c:pt>
                <c:pt idx="2">
                  <c:v>1.5069999999999999</c:v>
                </c:pt>
                <c:pt idx="3">
                  <c:v>3.113</c:v>
                </c:pt>
                <c:pt idx="4">
                  <c:v>4.9130000000000003</c:v>
                </c:pt>
                <c:pt idx="5">
                  <c:v>4.6609999999999996</c:v>
                </c:pt>
                <c:pt idx="6">
                  <c:v>3.5030000000000001</c:v>
                </c:pt>
                <c:pt idx="7">
                  <c:v>3.6379999999999999</c:v>
                </c:pt>
                <c:pt idx="8">
                  <c:v>4.4059999999999997</c:v>
                </c:pt>
                <c:pt idx="9">
                  <c:v>4.7240000000000002</c:v>
                </c:pt>
                <c:pt idx="10">
                  <c:v>4.3380000000000001</c:v>
                </c:pt>
                <c:pt idx="11">
                  <c:v>4.6950000000000003</c:v>
                </c:pt>
                <c:pt idx="12">
                  <c:v>8.6210000000000004</c:v>
                </c:pt>
                <c:pt idx="13">
                  <c:v>3.9409999999999998</c:v>
                </c:pt>
                <c:pt idx="14">
                  <c:v>3.54</c:v>
                </c:pt>
                <c:pt idx="15">
                  <c:v>3.5059999999999998</c:v>
                </c:pt>
                <c:pt idx="16">
                  <c:v>3.7669999999999999</c:v>
                </c:pt>
                <c:pt idx="17">
                  <c:v>3.137</c:v>
                </c:pt>
                <c:pt idx="18">
                  <c:v>2.6480000000000001</c:v>
                </c:pt>
                <c:pt idx="19">
                  <c:v>2.6120000000000001</c:v>
                </c:pt>
                <c:pt idx="20">
                  <c:v>1.887</c:v>
                </c:pt>
                <c:pt idx="21">
                  <c:v>2.0179999999999998</c:v>
                </c:pt>
                <c:pt idx="22">
                  <c:v>2.1760000000000002</c:v>
                </c:pt>
                <c:pt idx="23">
                  <c:v>2.16</c:v>
                </c:pt>
                <c:pt idx="24">
                  <c:v>2.4529999999999998</c:v>
                </c:pt>
                <c:pt idx="25">
                  <c:v>2.048</c:v>
                </c:pt>
                <c:pt idx="26">
                  <c:v>5.4329999999999998</c:v>
                </c:pt>
                <c:pt idx="27">
                  <c:v>5.7130000000000001</c:v>
                </c:pt>
                <c:pt idx="28">
                  <c:v>3.9750000000000001</c:v>
                </c:pt>
                <c:pt idx="29">
                  <c:v>4.21</c:v>
                </c:pt>
                <c:pt idx="30">
                  <c:v>3.181</c:v>
                </c:pt>
                <c:pt idx="31">
                  <c:v>4.1879999999999997</c:v>
                </c:pt>
                <c:pt idx="32">
                  <c:v>3.1360000000000001</c:v>
                </c:pt>
                <c:pt idx="33">
                  <c:v>4.4169999999999998</c:v>
                </c:pt>
                <c:pt idx="34">
                  <c:v>4.8650000000000002</c:v>
                </c:pt>
                <c:pt idx="35">
                  <c:v>5.423</c:v>
                </c:pt>
                <c:pt idx="36">
                  <c:v>5.508</c:v>
                </c:pt>
                <c:pt idx="37">
                  <c:v>6.4409999999999998</c:v>
                </c:pt>
                <c:pt idx="38">
                  <c:v>8.1470000000000002</c:v>
                </c:pt>
                <c:pt idx="39">
                  <c:v>6.7839999999999998</c:v>
                </c:pt>
                <c:pt idx="40">
                  <c:v>9.07</c:v>
                </c:pt>
                <c:pt idx="41">
                  <c:v>7.2140000000000004</c:v>
                </c:pt>
                <c:pt idx="42">
                  <c:v>6.0970000000000004</c:v>
                </c:pt>
                <c:pt idx="43">
                  <c:v>7.74</c:v>
                </c:pt>
                <c:pt idx="44">
                  <c:v>7.5650000000000004</c:v>
                </c:pt>
                <c:pt idx="45">
                  <c:v>9.3740000000000006</c:v>
                </c:pt>
                <c:pt idx="46">
                  <c:v>9.5449999999999999</c:v>
                </c:pt>
                <c:pt idx="47">
                  <c:v>8.6579999999999995</c:v>
                </c:pt>
                <c:pt idx="48">
                  <c:v>7.54</c:v>
                </c:pt>
                <c:pt idx="49">
                  <c:v>10.349</c:v>
                </c:pt>
                <c:pt idx="50">
                  <c:v>103.851</c:v>
                </c:pt>
                <c:pt idx="51">
                  <c:v>22.454999999999998</c:v>
                </c:pt>
                <c:pt idx="52">
                  <c:v>6.0460000000000003</c:v>
                </c:pt>
                <c:pt idx="53">
                  <c:v>1.556</c:v>
                </c:pt>
                <c:pt idx="54">
                  <c:v>0.45</c:v>
                </c:pt>
                <c:pt idx="55">
                  <c:v>0.74399999999999999</c:v>
                </c:pt>
                <c:pt idx="56">
                  <c:v>2.802</c:v>
                </c:pt>
                <c:pt idx="57">
                  <c:v>0.14599999999999999</c:v>
                </c:pt>
                <c:pt idx="58">
                  <c:v>-0.13600000000000001</c:v>
                </c:pt>
                <c:pt idx="59">
                  <c:v>2.9769999999999999</c:v>
                </c:pt>
                <c:pt idx="60">
                  <c:v>2.5409999999999999</c:v>
                </c:pt>
                <c:pt idx="61">
                  <c:v>0.42599999999999999</c:v>
                </c:pt>
                <c:pt idx="62">
                  <c:v>1.617</c:v>
                </c:pt>
                <c:pt idx="63">
                  <c:v>2.8119999999999998</c:v>
                </c:pt>
                <c:pt idx="64">
                  <c:v>3.4449999999999998</c:v>
                </c:pt>
                <c:pt idx="65">
                  <c:v>4.29</c:v>
                </c:pt>
                <c:pt idx="66">
                  <c:v>6.3</c:v>
                </c:pt>
                <c:pt idx="67">
                  <c:v>8.5730000000000004</c:v>
                </c:pt>
                <c:pt idx="68">
                  <c:v>9.7590000000000003</c:v>
                </c:pt>
                <c:pt idx="69">
                  <c:v>8.6</c:v>
                </c:pt>
                <c:pt idx="70">
                  <c:v>7.5460000000000003</c:v>
                </c:pt>
                <c:pt idx="71">
                  <c:v>5.5220000000000002</c:v>
                </c:pt>
                <c:pt idx="72">
                  <c:v>5.141</c:v>
                </c:pt>
                <c:pt idx="73">
                  <c:v>4.6589999999999998</c:v>
                </c:pt>
                <c:pt idx="74">
                  <c:v>4.6749999999999998</c:v>
                </c:pt>
                <c:pt idx="75">
                  <c:v>6.782</c:v>
                </c:pt>
                <c:pt idx="76">
                  <c:v>6.6630000000000003</c:v>
                </c:pt>
                <c:pt idx="77">
                  <c:v>5.9340000000000002</c:v>
                </c:pt>
                <c:pt idx="78">
                  <c:v>9.3480000000000008</c:v>
                </c:pt>
                <c:pt idx="79">
                  <c:v>7.3540000000000001</c:v>
                </c:pt>
                <c:pt idx="80">
                  <c:v>7.5629999999999997</c:v>
                </c:pt>
              </c:numCache>
            </c:numRef>
          </c:val>
          <c:extLst xmlns:c16r2="http://schemas.microsoft.com/office/drawing/2015/06/chart">
            <c:ext xmlns:c16="http://schemas.microsoft.com/office/drawing/2014/chart" uri="{C3380CC4-5D6E-409C-BE32-E72D297353CC}">
              <c16:uniqueId val="{00000000-8FD8-4002-809A-FC5268247F74}"/>
            </c:ext>
          </c:extLst>
        </c:ser>
        <c:dLbls>
          <c:showLegendKey val="0"/>
          <c:showVal val="0"/>
          <c:showCatName val="0"/>
          <c:showSerName val="0"/>
          <c:showPercent val="0"/>
          <c:showBubbleSize val="0"/>
        </c:dLbls>
        <c:gapWidth val="60"/>
        <c:axId val="293537200"/>
        <c:axId val="293545904"/>
        <c:extLst xmlns:c16r2="http://schemas.microsoft.com/office/drawing/2015/06/chart"/>
      </c:barChart>
      <c:lineChart>
        <c:grouping val="standard"/>
        <c:varyColors val="0"/>
        <c:ser>
          <c:idx val="0"/>
          <c:order val="0"/>
          <c:tx>
            <c:strRef>
              <c:f>'4'!$B$4</c:f>
              <c:strCache>
                <c:ptCount val="1"/>
                <c:pt idx="0">
                  <c:v>ИПЦ</c:v>
                </c:pt>
              </c:strCache>
            </c:strRef>
          </c:tx>
          <c:spPr>
            <a:ln w="12700">
              <a:solidFill>
                <a:srgbClr val="EE1133"/>
              </a:solidFill>
            </a:ln>
          </c:spPr>
          <c:marker>
            <c:symbol val="diamond"/>
            <c:size val="3"/>
            <c:spPr>
              <a:solidFill>
                <a:schemeClr val="tx2"/>
              </a:solidFill>
              <a:ln>
                <a:noFill/>
              </a:ln>
            </c:spPr>
          </c:marker>
          <c:cat>
            <c:numRef>
              <c:f>'4'!$A$5:$A$85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'4'!$B$5:$B$85</c:f>
              <c:numCache>
                <c:formatCode>0.0</c:formatCode>
                <c:ptCount val="81"/>
                <c:pt idx="0">
                  <c:v>0.63800000000000001</c:v>
                </c:pt>
                <c:pt idx="1">
                  <c:v>1.357</c:v>
                </c:pt>
                <c:pt idx="2">
                  <c:v>3.2050000000000001</c:v>
                </c:pt>
                <c:pt idx="3">
                  <c:v>4.43</c:v>
                </c:pt>
                <c:pt idx="4">
                  <c:v>5.0449999999999999</c:v>
                </c:pt>
                <c:pt idx="5">
                  <c:v>6.0410000000000004</c:v>
                </c:pt>
                <c:pt idx="6">
                  <c:v>3.4969999999999999</c:v>
                </c:pt>
                <c:pt idx="7">
                  <c:v>5.71</c:v>
                </c:pt>
                <c:pt idx="8">
                  <c:v>5.1020000000000003</c:v>
                </c:pt>
                <c:pt idx="9">
                  <c:v>4.2290000000000001</c:v>
                </c:pt>
                <c:pt idx="10">
                  <c:v>4.6859999999999999</c:v>
                </c:pt>
                <c:pt idx="11">
                  <c:v>7.4489999999999998</c:v>
                </c:pt>
                <c:pt idx="12">
                  <c:v>9.2850000000000001</c:v>
                </c:pt>
                <c:pt idx="13">
                  <c:v>4.0229999999999997</c:v>
                </c:pt>
                <c:pt idx="14">
                  <c:v>3.617</c:v>
                </c:pt>
                <c:pt idx="15">
                  <c:v>3.2549999999999999</c:v>
                </c:pt>
                <c:pt idx="16">
                  <c:v>4.4640000000000004</c:v>
                </c:pt>
                <c:pt idx="17">
                  <c:v>0.91100000000000003</c:v>
                </c:pt>
                <c:pt idx="18">
                  <c:v>2.573</c:v>
                </c:pt>
                <c:pt idx="19">
                  <c:v>2.3420000000000001</c:v>
                </c:pt>
                <c:pt idx="20">
                  <c:v>1.2070000000000001</c:v>
                </c:pt>
                <c:pt idx="21">
                  <c:v>1.5489999999999999</c:v>
                </c:pt>
                <c:pt idx="22">
                  <c:v>2.085</c:v>
                </c:pt>
                <c:pt idx="23">
                  <c:v>1.4730000000000001</c:v>
                </c:pt>
                <c:pt idx="24">
                  <c:v>1.9990000000000001</c:v>
                </c:pt>
                <c:pt idx="25">
                  <c:v>2.327</c:v>
                </c:pt>
                <c:pt idx="26">
                  <c:v>6.601</c:v>
                </c:pt>
                <c:pt idx="27">
                  <c:v>10.087999999999999</c:v>
                </c:pt>
                <c:pt idx="28">
                  <c:v>3.7210000000000001</c:v>
                </c:pt>
                <c:pt idx="29">
                  <c:v>3.2909999999999999</c:v>
                </c:pt>
                <c:pt idx="30">
                  <c:v>4.7750000000000004</c:v>
                </c:pt>
                <c:pt idx="31">
                  <c:v>4.6550000000000002</c:v>
                </c:pt>
                <c:pt idx="32">
                  <c:v>2.9340000000000002</c:v>
                </c:pt>
                <c:pt idx="33">
                  <c:v>5.1580000000000004</c:v>
                </c:pt>
                <c:pt idx="34">
                  <c:v>7.2030000000000003</c:v>
                </c:pt>
                <c:pt idx="35">
                  <c:v>7.0170000000000003</c:v>
                </c:pt>
                <c:pt idx="36">
                  <c:v>4.8120000000000003</c:v>
                </c:pt>
                <c:pt idx="37">
                  <c:v>7.609</c:v>
                </c:pt>
                <c:pt idx="38">
                  <c:v>7.8730000000000002</c:v>
                </c:pt>
                <c:pt idx="39">
                  <c:v>6.891</c:v>
                </c:pt>
                <c:pt idx="40">
                  <c:v>10.407</c:v>
                </c:pt>
                <c:pt idx="41">
                  <c:v>8.9420000000000002</c:v>
                </c:pt>
                <c:pt idx="42">
                  <c:v>5.4240000000000004</c:v>
                </c:pt>
                <c:pt idx="43">
                  <c:v>7.4039999999999999</c:v>
                </c:pt>
                <c:pt idx="44">
                  <c:v>11.295999999999999</c:v>
                </c:pt>
                <c:pt idx="45">
                  <c:v>13.407</c:v>
                </c:pt>
                <c:pt idx="46">
                  <c:v>8.0719999999999992</c:v>
                </c:pt>
                <c:pt idx="47">
                  <c:v>8.7140000000000004</c:v>
                </c:pt>
                <c:pt idx="48">
                  <c:v>8.4559999999999995</c:v>
                </c:pt>
                <c:pt idx="49">
                  <c:v>12.536</c:v>
                </c:pt>
                <c:pt idx="50">
                  <c:v>140.37</c:v>
                </c:pt>
                <c:pt idx="51">
                  <c:v>20.082999999999998</c:v>
                </c:pt>
                <c:pt idx="52">
                  <c:v>2.71</c:v>
                </c:pt>
                <c:pt idx="53">
                  <c:v>-3.5379999999999998</c:v>
                </c:pt>
                <c:pt idx="54">
                  <c:v>-3.0710000000000002</c:v>
                </c:pt>
                <c:pt idx="55">
                  <c:v>-1.738</c:v>
                </c:pt>
                <c:pt idx="56">
                  <c:v>3.3620000000000001</c:v>
                </c:pt>
                <c:pt idx="57">
                  <c:v>1.4950000000000001</c:v>
                </c:pt>
                <c:pt idx="58">
                  <c:v>0.88100000000000001</c:v>
                </c:pt>
                <c:pt idx="59">
                  <c:v>5.67</c:v>
                </c:pt>
                <c:pt idx="60">
                  <c:v>6.5289999999999999</c:v>
                </c:pt>
                <c:pt idx="61">
                  <c:v>3.5859999999999999</c:v>
                </c:pt>
                <c:pt idx="62">
                  <c:v>4.3760000000000003</c:v>
                </c:pt>
                <c:pt idx="63">
                  <c:v>4.3849999999999998</c:v>
                </c:pt>
                <c:pt idx="64">
                  <c:v>5.0739999999999998</c:v>
                </c:pt>
                <c:pt idx="65">
                  <c:v>5.867</c:v>
                </c:pt>
                <c:pt idx="66">
                  <c:v>12.627000000000001</c:v>
                </c:pt>
                <c:pt idx="67">
                  <c:v>8.5820000000000007</c:v>
                </c:pt>
                <c:pt idx="68">
                  <c:v>14.856</c:v>
                </c:pt>
                <c:pt idx="69">
                  <c:v>9.4269999999999996</c:v>
                </c:pt>
                <c:pt idx="70">
                  <c:v>10.138999999999999</c:v>
                </c:pt>
                <c:pt idx="71">
                  <c:v>6.7729999999999997</c:v>
                </c:pt>
                <c:pt idx="72">
                  <c:v>6.4020000000000001</c:v>
                </c:pt>
                <c:pt idx="73">
                  <c:v>6.4939999999999998</c:v>
                </c:pt>
                <c:pt idx="74">
                  <c:v>4.74</c:v>
                </c:pt>
                <c:pt idx="75">
                  <c:v>5.9740000000000002</c:v>
                </c:pt>
                <c:pt idx="76">
                  <c:v>10.686</c:v>
                </c:pt>
                <c:pt idx="77">
                  <c:v>9.3810000000000002</c:v>
                </c:pt>
                <c:pt idx="78">
                  <c:v>16.190000000000001</c:v>
                </c:pt>
                <c:pt idx="79">
                  <c:v>7.5490000000000004</c:v>
                </c:pt>
                <c:pt idx="80">
                  <c:v>9.8490000000000002</c:v>
                </c:pt>
              </c:numCache>
            </c:numRef>
          </c:val>
          <c:smooth val="0"/>
          <c:extLst xmlns:c16r2="http://schemas.microsoft.com/office/drawing/2015/06/chart">
            <c:ext xmlns:c16="http://schemas.microsoft.com/office/drawing/2014/chart" uri="{C3380CC4-5D6E-409C-BE32-E72D297353CC}">
              <c16:uniqueId val="{00000001-8FD8-4002-809A-FC5268247F74}"/>
            </c:ext>
          </c:extLst>
        </c:ser>
        <c:ser>
          <c:idx val="4"/>
          <c:order val="2"/>
          <c:tx>
            <c:strRef>
              <c:f>'4'!$D$4</c:f>
              <c:strCache>
                <c:ptCount val="1"/>
                <c:pt idx="0">
                  <c:v>Медиана (566 позиций в 2024 г.)</c:v>
                </c:pt>
              </c:strCache>
            </c:strRef>
          </c:tx>
          <c:spPr>
            <a:ln w="19050">
              <a:solidFill>
                <a:srgbClr val="0088BB"/>
              </a:solidFill>
            </a:ln>
          </c:spPr>
          <c:marker>
            <c:symbol val="diamond"/>
            <c:size val="3"/>
            <c:spPr>
              <a:solidFill>
                <a:schemeClr val="accent1"/>
              </a:solidFill>
              <a:ln>
                <a:noFill/>
              </a:ln>
            </c:spPr>
          </c:marker>
          <c:cat>
            <c:numRef>
              <c:f>'4'!$A$5:$A$85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'4'!$D$5:$D$85</c:f>
              <c:numCache>
                <c:formatCode>0.0</c:formatCode>
                <c:ptCount val="81"/>
                <c:pt idx="0">
                  <c:v>2.1219999999999999</c:v>
                </c:pt>
                <c:pt idx="1">
                  <c:v>1.46</c:v>
                </c:pt>
                <c:pt idx="2">
                  <c:v>1.603</c:v>
                </c:pt>
                <c:pt idx="3">
                  <c:v>2.4089999999999998</c:v>
                </c:pt>
                <c:pt idx="4">
                  <c:v>2.726</c:v>
                </c:pt>
                <c:pt idx="5">
                  <c:v>3.1190000000000002</c:v>
                </c:pt>
                <c:pt idx="6">
                  <c:v>3.03</c:v>
                </c:pt>
                <c:pt idx="7">
                  <c:v>3.165</c:v>
                </c:pt>
                <c:pt idx="8">
                  <c:v>3.2890000000000001</c:v>
                </c:pt>
                <c:pt idx="9">
                  <c:v>3.4750000000000001</c:v>
                </c:pt>
                <c:pt idx="10">
                  <c:v>3.2669999999999999</c:v>
                </c:pt>
                <c:pt idx="11">
                  <c:v>3.87</c:v>
                </c:pt>
                <c:pt idx="12">
                  <c:v>5.1619999999999999</c:v>
                </c:pt>
                <c:pt idx="13">
                  <c:v>3.536</c:v>
                </c:pt>
                <c:pt idx="14">
                  <c:v>2.8889999999999998</c:v>
                </c:pt>
                <c:pt idx="15">
                  <c:v>2.972</c:v>
                </c:pt>
                <c:pt idx="16">
                  <c:v>3.0630000000000002</c:v>
                </c:pt>
                <c:pt idx="17">
                  <c:v>2.9180000000000001</c:v>
                </c:pt>
                <c:pt idx="18">
                  <c:v>2.758</c:v>
                </c:pt>
                <c:pt idx="19">
                  <c:v>2.3580000000000001</c:v>
                </c:pt>
                <c:pt idx="20">
                  <c:v>2.0819999999999999</c:v>
                </c:pt>
                <c:pt idx="21">
                  <c:v>2.0590000000000002</c:v>
                </c:pt>
                <c:pt idx="22">
                  <c:v>2.427</c:v>
                </c:pt>
                <c:pt idx="23">
                  <c:v>2.3980000000000001</c:v>
                </c:pt>
                <c:pt idx="24">
                  <c:v>1.8120000000000001</c:v>
                </c:pt>
                <c:pt idx="25">
                  <c:v>1.6919999999999999</c:v>
                </c:pt>
                <c:pt idx="26">
                  <c:v>3.2759999999999998</c:v>
                </c:pt>
                <c:pt idx="27">
                  <c:v>3.3420000000000001</c:v>
                </c:pt>
                <c:pt idx="28">
                  <c:v>2.8849999999999998</c:v>
                </c:pt>
                <c:pt idx="29">
                  <c:v>3.3820000000000001</c:v>
                </c:pt>
                <c:pt idx="30">
                  <c:v>3.3069999999999999</c:v>
                </c:pt>
                <c:pt idx="31">
                  <c:v>3.3210000000000002</c:v>
                </c:pt>
                <c:pt idx="32">
                  <c:v>3.242</c:v>
                </c:pt>
                <c:pt idx="33">
                  <c:v>3.758</c:v>
                </c:pt>
                <c:pt idx="34">
                  <c:v>4.5439999999999996</c:v>
                </c:pt>
                <c:pt idx="35">
                  <c:v>3.9079999999999999</c:v>
                </c:pt>
                <c:pt idx="36">
                  <c:v>3.6549999999999998</c:v>
                </c:pt>
                <c:pt idx="37">
                  <c:v>4.0570000000000004</c:v>
                </c:pt>
                <c:pt idx="38">
                  <c:v>4.5490000000000004</c:v>
                </c:pt>
                <c:pt idx="39">
                  <c:v>4.907</c:v>
                </c:pt>
                <c:pt idx="40">
                  <c:v>5.7430000000000003</c:v>
                </c:pt>
                <c:pt idx="41">
                  <c:v>5.2279999999999998</c:v>
                </c:pt>
                <c:pt idx="42">
                  <c:v>4.6020000000000003</c:v>
                </c:pt>
                <c:pt idx="43">
                  <c:v>5.6210000000000004</c:v>
                </c:pt>
                <c:pt idx="44">
                  <c:v>5.5510000000000002</c:v>
                </c:pt>
                <c:pt idx="45">
                  <c:v>6.7930000000000001</c:v>
                </c:pt>
                <c:pt idx="46">
                  <c:v>6.5140000000000002</c:v>
                </c:pt>
                <c:pt idx="47">
                  <c:v>5.9459999999999997</c:v>
                </c:pt>
                <c:pt idx="48">
                  <c:v>5.819</c:v>
                </c:pt>
                <c:pt idx="49">
                  <c:v>7.4340000000000002</c:v>
                </c:pt>
                <c:pt idx="50">
                  <c:v>88.265000000000001</c:v>
                </c:pt>
                <c:pt idx="51">
                  <c:v>17.010999999999999</c:v>
                </c:pt>
                <c:pt idx="52">
                  <c:v>6.6760000000000002</c:v>
                </c:pt>
                <c:pt idx="53">
                  <c:v>2.7949999999999999</c:v>
                </c:pt>
                <c:pt idx="54">
                  <c:v>2.181</c:v>
                </c:pt>
                <c:pt idx="55">
                  <c:v>1.9159999999999999</c:v>
                </c:pt>
                <c:pt idx="56">
                  <c:v>2.5489999999999999</c:v>
                </c:pt>
                <c:pt idx="57">
                  <c:v>2.5099999999999998</c:v>
                </c:pt>
                <c:pt idx="58">
                  <c:v>1.571</c:v>
                </c:pt>
                <c:pt idx="59">
                  <c:v>3.165</c:v>
                </c:pt>
                <c:pt idx="60">
                  <c:v>3.052</c:v>
                </c:pt>
                <c:pt idx="61">
                  <c:v>1.498</c:v>
                </c:pt>
                <c:pt idx="62">
                  <c:v>1.9370000000000001</c:v>
                </c:pt>
                <c:pt idx="63">
                  <c:v>1.8120000000000001</c:v>
                </c:pt>
                <c:pt idx="64">
                  <c:v>2.472</c:v>
                </c:pt>
                <c:pt idx="65">
                  <c:v>3.0019999999999998</c:v>
                </c:pt>
                <c:pt idx="66">
                  <c:v>4.7709999999999999</c:v>
                </c:pt>
                <c:pt idx="67">
                  <c:v>5.7770000000000001</c:v>
                </c:pt>
                <c:pt idx="68">
                  <c:v>6.6760000000000002</c:v>
                </c:pt>
                <c:pt idx="69">
                  <c:v>7.633</c:v>
                </c:pt>
                <c:pt idx="70">
                  <c:v>6.4059999999999997</c:v>
                </c:pt>
                <c:pt idx="71">
                  <c:v>6.8029999999999999</c:v>
                </c:pt>
                <c:pt idx="72">
                  <c:v>6.617</c:v>
                </c:pt>
                <c:pt idx="73">
                  <c:v>5.4889999999999999</c:v>
                </c:pt>
                <c:pt idx="74">
                  <c:v>5.1820000000000004</c:v>
                </c:pt>
                <c:pt idx="75">
                  <c:v>5.6429999999999998</c:v>
                </c:pt>
                <c:pt idx="76">
                  <c:v>5.7709999999999999</c:v>
                </c:pt>
                <c:pt idx="77">
                  <c:v>4.9950000000000001</c:v>
                </c:pt>
                <c:pt idx="78">
                  <c:v>4.9630000000000001</c:v>
                </c:pt>
                <c:pt idx="79">
                  <c:v>5.6520000000000001</c:v>
                </c:pt>
                <c:pt idx="80">
                  <c:v>6.2930000000000001</c:v>
                </c:pt>
              </c:numCache>
            </c:numRef>
          </c:val>
          <c:smooth val="0"/>
          <c:extLst xmlns:c16r2="http://schemas.microsoft.com/office/drawing/2015/06/chart">
            <c:ext xmlns:c16="http://schemas.microsoft.com/office/drawing/2014/chart" uri="{C3380CC4-5D6E-409C-BE32-E72D297353CC}">
              <c16:uniqueId val="{00000002-8FD8-4002-809A-FC5268247F74}"/>
            </c:ext>
          </c:extLst>
        </c:ser>
        <c:ser>
          <c:idx val="1"/>
          <c:order val="3"/>
          <c:tx>
            <c:strRef>
              <c:f>'4'!$E$4</c:f>
              <c:strCache>
                <c:ptCount val="1"/>
                <c:pt idx="0">
                  <c:v>Трендовая инфляция</c:v>
                </c:pt>
              </c:strCache>
            </c:strRef>
          </c:tx>
          <c:spPr>
            <a:ln w="25400">
              <a:noFill/>
              <a:prstDash val="dash"/>
            </a:ln>
          </c:spPr>
          <c:marker>
            <c:symbol val="diamond"/>
            <c:size val="3"/>
            <c:spPr>
              <a:solidFill>
                <a:sysClr val="windowText" lastClr="000000"/>
              </a:solidFill>
              <a:ln w="19050">
                <a:noFill/>
                <a:prstDash val="dash"/>
              </a:ln>
            </c:spPr>
          </c:marker>
          <c:cat>
            <c:numRef>
              <c:f>'4'!$A$5:$A$85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'4'!$E$5:$E$85</c:f>
              <c:numCache>
                <c:formatCode>0.0</c:formatCode>
                <c:ptCount val="81"/>
                <c:pt idx="0">
                  <c:v>5.2</c:v>
                </c:pt>
                <c:pt idx="1">
                  <c:v>5.03</c:v>
                </c:pt>
                <c:pt idx="2">
                  <c:v>4.8899999999999997</c:v>
                </c:pt>
                <c:pt idx="3">
                  <c:v>4.9000000000000004</c:v>
                </c:pt>
                <c:pt idx="4">
                  <c:v>4.91</c:v>
                </c:pt>
                <c:pt idx="5">
                  <c:v>4.9400000000000004</c:v>
                </c:pt>
                <c:pt idx="6">
                  <c:v>4.8499999999999996</c:v>
                </c:pt>
                <c:pt idx="7">
                  <c:v>5.0199999999999996</c:v>
                </c:pt>
                <c:pt idx="8">
                  <c:v>5.08</c:v>
                </c:pt>
                <c:pt idx="9">
                  <c:v>5.15</c:v>
                </c:pt>
                <c:pt idx="10">
                  <c:v>5.2</c:v>
                </c:pt>
                <c:pt idx="11">
                  <c:v>5.4</c:v>
                </c:pt>
                <c:pt idx="12">
                  <c:v>5.61</c:v>
                </c:pt>
                <c:pt idx="13">
                  <c:v>5.6</c:v>
                </c:pt>
                <c:pt idx="14">
                  <c:v>5.61</c:v>
                </c:pt>
                <c:pt idx="15">
                  <c:v>5.44</c:v>
                </c:pt>
                <c:pt idx="16">
                  <c:v>5.55</c:v>
                </c:pt>
                <c:pt idx="17">
                  <c:v>5.42</c:v>
                </c:pt>
                <c:pt idx="18">
                  <c:v>5.3</c:v>
                </c:pt>
                <c:pt idx="19">
                  <c:v>5.28</c:v>
                </c:pt>
                <c:pt idx="20">
                  <c:v>5.3</c:v>
                </c:pt>
                <c:pt idx="21">
                  <c:v>5.12</c:v>
                </c:pt>
                <c:pt idx="22">
                  <c:v>5.09</c:v>
                </c:pt>
                <c:pt idx="23">
                  <c:v>4.75</c:v>
                </c:pt>
                <c:pt idx="24">
                  <c:v>4.2</c:v>
                </c:pt>
                <c:pt idx="25">
                  <c:v>3.96</c:v>
                </c:pt>
                <c:pt idx="26">
                  <c:v>3.98</c:v>
                </c:pt>
                <c:pt idx="27">
                  <c:v>4.05</c:v>
                </c:pt>
                <c:pt idx="28">
                  <c:v>3.98</c:v>
                </c:pt>
                <c:pt idx="29">
                  <c:v>4.0199999999999996</c:v>
                </c:pt>
                <c:pt idx="30">
                  <c:v>3.96</c:v>
                </c:pt>
                <c:pt idx="31">
                  <c:v>3.96</c:v>
                </c:pt>
                <c:pt idx="32">
                  <c:v>3.86</c:v>
                </c:pt>
                <c:pt idx="33">
                  <c:v>3.93</c:v>
                </c:pt>
                <c:pt idx="34">
                  <c:v>4.01</c:v>
                </c:pt>
                <c:pt idx="35">
                  <c:v>4.0999999999999996</c:v>
                </c:pt>
                <c:pt idx="36">
                  <c:v>4.12</c:v>
                </c:pt>
                <c:pt idx="37">
                  <c:v>4.29</c:v>
                </c:pt>
                <c:pt idx="38">
                  <c:v>4.43</c:v>
                </c:pt>
                <c:pt idx="39">
                  <c:v>4.54</c:v>
                </c:pt>
                <c:pt idx="40">
                  <c:v>4.75</c:v>
                </c:pt>
                <c:pt idx="41">
                  <c:v>4.91</c:v>
                </c:pt>
                <c:pt idx="42">
                  <c:v>4.88</c:v>
                </c:pt>
                <c:pt idx="43">
                  <c:v>5.03</c:v>
                </c:pt>
                <c:pt idx="44">
                  <c:v>5.28</c:v>
                </c:pt>
                <c:pt idx="45">
                  <c:v>5.66</c:v>
                </c:pt>
                <c:pt idx="46">
                  <c:v>5.88</c:v>
                </c:pt>
                <c:pt idx="47">
                  <c:v>6.01</c:v>
                </c:pt>
                <c:pt idx="48">
                  <c:v>6.12</c:v>
                </c:pt>
                <c:pt idx="49">
                  <c:v>6.42</c:v>
                </c:pt>
                <c:pt idx="50">
                  <c:v>9.52</c:v>
                </c:pt>
                <c:pt idx="51">
                  <c:v>10.11</c:v>
                </c:pt>
                <c:pt idx="52">
                  <c:v>10.18</c:v>
                </c:pt>
                <c:pt idx="53">
                  <c:v>9.48</c:v>
                </c:pt>
                <c:pt idx="54">
                  <c:v>9.06</c:v>
                </c:pt>
                <c:pt idx="55">
                  <c:v>8.7799999999999994</c:v>
                </c:pt>
                <c:pt idx="56">
                  <c:v>8.68</c:v>
                </c:pt>
                <c:pt idx="57">
                  <c:v>8.41</c:v>
                </c:pt>
                <c:pt idx="58">
                  <c:v>7.9</c:v>
                </c:pt>
                <c:pt idx="59">
                  <c:v>7.84</c:v>
                </c:pt>
                <c:pt idx="60">
                  <c:v>7.75</c:v>
                </c:pt>
                <c:pt idx="61">
                  <c:v>7.3</c:v>
                </c:pt>
                <c:pt idx="62">
                  <c:v>7.1</c:v>
                </c:pt>
                <c:pt idx="63">
                  <c:v>6.88</c:v>
                </c:pt>
                <c:pt idx="64">
                  <c:v>6.68</c:v>
                </c:pt>
                <c:pt idx="65">
                  <c:v>6.57</c:v>
                </c:pt>
                <c:pt idx="66">
                  <c:v>6.64</c:v>
                </c:pt>
                <c:pt idx="67">
                  <c:v>6.36</c:v>
                </c:pt>
                <c:pt idx="68">
                  <c:v>6.87</c:v>
                </c:pt>
                <c:pt idx="69">
                  <c:v>7.11</c:v>
                </c:pt>
                <c:pt idx="70">
                  <c:v>7.24</c:v>
                </c:pt>
                <c:pt idx="71">
                  <c:v>7.08</c:v>
                </c:pt>
                <c:pt idx="72">
                  <c:v>7.19</c:v>
                </c:pt>
                <c:pt idx="73">
                  <c:v>7.09</c:v>
                </c:pt>
                <c:pt idx="74">
                  <c:v>7.18</c:v>
                </c:pt>
                <c:pt idx="75">
                  <c:v>7.3</c:v>
                </c:pt>
                <c:pt idx="76">
                  <c:v>7.46</c:v>
                </c:pt>
                <c:pt idx="77">
                  <c:v>7.65</c:v>
                </c:pt>
                <c:pt idx="78">
                  <c:v>8.11</c:v>
                </c:pt>
                <c:pt idx="79">
                  <c:v>8.1</c:v>
                </c:pt>
              </c:numCache>
            </c:numRef>
          </c:val>
          <c:smooth val="0"/>
          <c:extLst xmlns:c16r2="http://schemas.microsoft.com/office/drawing/2015/06/chart">
            <c:ext xmlns:c16="http://schemas.microsoft.com/office/drawing/2014/chart" uri="{C3380CC4-5D6E-409C-BE32-E72D297353CC}">
              <c16:uniqueId val="{00000003-8FD8-4002-809A-FC5268247F74}"/>
            </c:ext>
          </c:extLst>
        </c:ser>
        <c:ser>
          <c:idx val="3"/>
          <c:order val="4"/>
          <c:tx>
            <c:strRef>
              <c:f>'4'!$F$4</c:f>
              <c:strCache>
                <c:ptCount val="1"/>
                <c:pt idx="0">
                  <c:v>Цель по инфляции</c:v>
                </c:pt>
              </c:strCache>
            </c:strRef>
          </c:tx>
          <c:spPr>
            <a:ln w="15875">
              <a:solidFill>
                <a:sysClr val="windowText" lastClr="000000"/>
              </a:solidFill>
              <a:prstDash val="dash"/>
            </a:ln>
          </c:spPr>
          <c:marker>
            <c:symbol val="none"/>
          </c:marker>
          <c:cat>
            <c:numRef>
              <c:f>'4'!$A$5:$A$85</c:f>
              <c:numCache>
                <c:formatCode>mmm\-yy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'4'!$F$5:$F$85</c:f>
              <c:numCache>
                <c:formatCode>0</c:formatCode>
                <c:ptCount val="8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numCache>
            </c:numRef>
          </c:val>
          <c:smooth val="0"/>
          <c:extLst xmlns:c16r2="http://schemas.microsoft.com/office/drawing/2015/06/chart">
            <c:ext xmlns:c16="http://schemas.microsoft.com/office/drawing/2014/chart" uri="{C3380CC4-5D6E-409C-BE32-E72D297353CC}">
              <c16:uniqueId val="{00000004-8FD8-4002-809A-FC5268247F74}"/>
            </c:ext>
          </c:extLst>
        </c:ser>
        <c:dLbls>
          <c:showLegendKey val="0"/>
          <c:showVal val="0"/>
          <c:showCatName val="0"/>
          <c:showSerName val="0"/>
          <c:showPercent val="0"/>
          <c:showBubbleSize val="0"/>
        </c:dLbls>
        <c:marker val="1"/>
        <c:smooth val="0"/>
        <c:axId val="293537200"/>
        <c:axId val="293545904"/>
        <c:extLst xmlns:c16r2="http://schemas.microsoft.com/office/drawing/2015/06/chart"/>
      </c:lineChart>
      <c:dateAx>
        <c:axId val="293537200"/>
        <c:scaling>
          <c:orientation val="minMax"/>
        </c:scaling>
        <c:delete val="0"/>
        <c:axPos val="b"/>
        <c:numFmt formatCode="yyyy" sourceLinked="0"/>
        <c:majorTickMark val="out"/>
        <c:minorTickMark val="none"/>
        <c:tickLblPos val="low"/>
        <c:spPr>
          <a:ln>
            <a:solidFill>
              <a:sysClr val="window" lastClr="FFFFFF">
                <a:lumMod val="85000"/>
              </a:sysClr>
            </a:solidFill>
          </a:ln>
        </c:spPr>
        <c:txPr>
          <a:bodyPr rot="0"/>
          <a:lstStyle/>
          <a:p>
            <a:pPr>
              <a:defRPr/>
            </a:pPr>
            <a:endParaRPr lang="ru-RU"/>
          </a:p>
        </c:txPr>
        <c:crossAx val="293545904"/>
        <c:crosses val="autoZero"/>
        <c:auto val="1"/>
        <c:lblOffset val="100"/>
        <c:baseTimeUnit val="months"/>
        <c:majorUnit val="12"/>
        <c:majorTimeUnit val="months"/>
      </c:dateAx>
      <c:valAx>
        <c:axId val="293545904"/>
        <c:scaling>
          <c:orientation val="minMax"/>
          <c:max val="16.100000000000001"/>
          <c:min val="-4"/>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crossAx val="293537200"/>
        <c:crosses val="autoZero"/>
        <c:crossBetween val="between"/>
        <c:majorUnit val="4"/>
      </c:valAx>
    </c:plotArea>
    <c:legend>
      <c:legendPos val="b"/>
      <c:layout>
        <c:manualLayout>
          <c:xMode val="edge"/>
          <c:yMode val="edge"/>
          <c:x val="0"/>
          <c:y val="0.70712535441637581"/>
          <c:w val="0.99765555555555552"/>
          <c:h val="0.2928746455836243"/>
        </c:manualLayout>
      </c:layout>
      <c:overlay val="0"/>
      <c:spPr>
        <a:noFill/>
      </c:sp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806633986928106"/>
          <c:y val="3.7329633682499079E-2"/>
          <c:w val="0.82310588235294113"/>
          <c:h val="0.50446581196581197"/>
        </c:manualLayout>
      </c:layout>
      <c:barChart>
        <c:barDir val="col"/>
        <c:grouping val="percentStacked"/>
        <c:varyColors val="0"/>
        <c:ser>
          <c:idx val="3"/>
          <c:order val="0"/>
          <c:tx>
            <c:strRef>
              <c:f>'5'!$I$3</c:f>
              <c:strCache>
                <c:ptCount val="1"/>
                <c:pt idx="0">
                  <c:v>Очень высокий рост (более 10% SAAR)</c:v>
                </c:pt>
              </c:strCache>
            </c:strRef>
          </c:tx>
          <c:spPr>
            <a:solidFill>
              <a:srgbClr val="0088BB"/>
            </a:solidFill>
            <a:ln>
              <a:noFill/>
            </a:ln>
            <a:effectLst/>
          </c:spPr>
          <c:invertIfNegative val="0"/>
          <c:dLbls>
            <c:dLbl>
              <c:idx val="0"/>
              <c:layout/>
              <c:tx>
                <c:rich>
                  <a:bodyPr/>
                  <a:lstStyle/>
                  <a:p>
                    <a:fld id="{48F7DC44-1BB7-4ABA-BB7E-2B4C30ABE617}"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496-45E3-98BD-8B9332DCADA0}"/>
                </c:ext>
                <c:ext xmlns:c15="http://schemas.microsoft.com/office/drawing/2012/chart" uri="{CE6537A1-D6FC-4f65-9D91-7224C49458BB}">
                  <c15:layout/>
                  <c15:dlblFieldTable/>
                  <c15:showDataLabelsRange val="1"/>
                </c:ext>
              </c:extLst>
            </c:dLbl>
            <c:dLbl>
              <c:idx val="1"/>
              <c:layout/>
              <c:tx>
                <c:rich>
                  <a:bodyPr/>
                  <a:lstStyle/>
                  <a:p>
                    <a:fld id="{37311A66-1B31-437F-B895-04D84EF1115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E55FA9AE-354A-49BB-B695-0230888046D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E5AE527-92EA-4068-8FC2-B37775EA67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279616EF-336A-4B20-9821-31CF0A3E610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8F396CE8-3DE7-472E-AC05-C8065559F31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B7327E89-A82B-4920-9466-63FC72AA0AF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DE29730-DE8C-4991-ADD2-4DC0DEB6EF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C974B9C6-0820-4F78-870B-33895B480A9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5CD4C573-F577-4DA2-A1C0-005C18C3A80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5275AAB7-E3A4-4C27-9C12-8F555F0BA9B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059CB6C9-3CC3-434C-8D6D-E5C869F504F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A98526CB-2CA9-4886-BF75-9D3C0833901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81FC0887-2DD3-46AA-AD50-121009306EE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940C19A0-F5BE-4E40-8B69-40C059EE0FB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CF0C3B5B-56AE-49CD-B13A-77F27B9DB29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1BE027EB-3261-4B69-99F3-461C969D8DC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'5'!$A$4:$A$20</c:f>
              <c:numCache>
                <c:formatCode>mmm\-yy</c:formatCode>
                <c:ptCount val="17"/>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numCache>
            </c:numRef>
          </c:cat>
          <c:val>
            <c:numRef>
              <c:f>'5'!$I$4:$I$20</c:f>
              <c:numCache>
                <c:formatCode>0</c:formatCode>
                <c:ptCount val="17"/>
                <c:pt idx="0">
                  <c:v>11.07</c:v>
                </c:pt>
                <c:pt idx="1">
                  <c:v>18.27</c:v>
                </c:pt>
                <c:pt idx="2">
                  <c:v>22.64</c:v>
                </c:pt>
                <c:pt idx="3">
                  <c:v>27.04</c:v>
                </c:pt>
                <c:pt idx="4">
                  <c:v>35.71</c:v>
                </c:pt>
                <c:pt idx="5">
                  <c:v>34.81</c:v>
                </c:pt>
                <c:pt idx="6">
                  <c:v>31.29</c:v>
                </c:pt>
                <c:pt idx="7">
                  <c:v>19.440000000000001</c:v>
                </c:pt>
                <c:pt idx="8">
                  <c:v>18.64</c:v>
                </c:pt>
                <c:pt idx="9">
                  <c:v>14.04</c:v>
                </c:pt>
                <c:pt idx="10">
                  <c:v>15.99</c:v>
                </c:pt>
                <c:pt idx="11">
                  <c:v>21.65</c:v>
                </c:pt>
                <c:pt idx="12">
                  <c:v>19.329999999999998</c:v>
                </c:pt>
                <c:pt idx="13">
                  <c:v>20.05</c:v>
                </c:pt>
                <c:pt idx="14">
                  <c:v>24.79</c:v>
                </c:pt>
                <c:pt idx="15">
                  <c:v>20.440000000000001</c:v>
                </c:pt>
                <c:pt idx="16">
                  <c:v>27.25</c:v>
                </c:pt>
              </c:numCache>
            </c:numRef>
          </c:val>
          <c:extLst xmlns:c16r2="http://schemas.microsoft.com/office/drawing/2015/06/chart">
            <c:ext xmlns:c16="http://schemas.microsoft.com/office/drawing/2014/chart" uri="{C3380CC4-5D6E-409C-BE32-E72D297353CC}">
              <c16:uniqueId val="{00000000-6496-45E3-98BD-8B9332DCADA0}"/>
            </c:ext>
            <c:ext xmlns:c15="http://schemas.microsoft.com/office/drawing/2012/chart" uri="{02D57815-91ED-43cb-92C2-25804820EDAC}">
              <c15:datalabelsRange>
                <c15:f>'5'!$E$4:$E$20</c15:f>
                <c15:dlblRangeCache>
                  <c:ptCount val="17"/>
                  <c:pt idx="0">
                    <c:v>54</c:v>
                  </c:pt>
                  <c:pt idx="1">
                    <c:v>71</c:v>
                  </c:pt>
                  <c:pt idx="2">
                    <c:v>99</c:v>
                  </c:pt>
                  <c:pt idx="3">
                    <c:v>140</c:v>
                  </c:pt>
                  <c:pt idx="4">
                    <c:v>177</c:v>
                  </c:pt>
                  <c:pt idx="5">
                    <c:v>194</c:v>
                  </c:pt>
                  <c:pt idx="6">
                    <c:v>162</c:v>
                  </c:pt>
                  <c:pt idx="7">
                    <c:v>127</c:v>
                  </c:pt>
                  <c:pt idx="8">
                    <c:v>168</c:v>
                  </c:pt>
                  <c:pt idx="9">
                    <c:v>104</c:v>
                  </c:pt>
                  <c:pt idx="10">
                    <c:v>117</c:v>
                  </c:pt>
                  <c:pt idx="11">
                    <c:v>129</c:v>
                  </c:pt>
                  <c:pt idx="12">
                    <c:v>108</c:v>
                  </c:pt>
                  <c:pt idx="13">
                    <c:v>102</c:v>
                  </c:pt>
                  <c:pt idx="14">
                    <c:v>115</c:v>
                  </c:pt>
                  <c:pt idx="15">
                    <c:v>110</c:v>
                  </c:pt>
                  <c:pt idx="16">
                    <c:v>159</c:v>
                  </c:pt>
                </c15:dlblRangeCache>
              </c15:datalabelsRange>
            </c:ext>
          </c:extLst>
        </c:ser>
        <c:ser>
          <c:idx val="0"/>
          <c:order val="1"/>
          <c:tx>
            <c:strRef>
              <c:f>'5'!$H$3</c:f>
              <c:strCache>
                <c:ptCount val="1"/>
                <c:pt idx="0">
                  <c:v>Повышенный рост (5-10% SAAR)</c:v>
                </c:pt>
              </c:strCache>
            </c:strRef>
          </c:tx>
          <c:spPr>
            <a:solidFill>
              <a:sysClr val="windowText" lastClr="000000">
                <a:lumMod val="50000"/>
                <a:lumOff val="50000"/>
              </a:sysClr>
            </a:solidFill>
            <a:ln>
              <a:noFill/>
            </a:ln>
            <a:effectLst/>
          </c:spPr>
          <c:invertIfNegative val="0"/>
          <c:dLbls>
            <c:dLbl>
              <c:idx val="0"/>
              <c:layout/>
              <c:tx>
                <c:rich>
                  <a:bodyPr/>
                  <a:lstStyle/>
                  <a:p>
                    <a:fld id="{95FE255F-7D1B-4F04-A7FF-C58E4D9E028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B9E0B8BB-24A1-49DE-93EE-DCADCC3A046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709B3BCD-12B5-4A62-90C7-D3B5557F3A1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931AE4B1-07E3-41ED-B174-4C0397BD4B6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32E705A4-14AE-4529-9394-1A218C36A19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86CD99DA-F2F5-41D8-A871-DAF075A2547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48A239AD-C253-463F-A888-6F93C147AC0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92AEA34C-D275-46D0-9354-372686A0137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68F2948E-068C-4BF0-82F3-FE560A34E8B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5AE8B19E-7302-4439-80B5-145BFEAD405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9C3FBC6C-D6D5-4D4B-AF40-7B3B2CA99C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E8F17F32-B51B-4DD2-B525-EF7467EED51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E8BE05CC-C440-4EB5-B928-A6A0E2E535E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D582F4B7-EAD0-460C-BB43-B6243517BAE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64F96862-CFEA-42C0-A4D1-962BC652E66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49FB6A13-9BED-426D-987D-28D26F496B2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33BDCD6E-28D7-4E75-AC8C-2C2DE991894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'5'!$A$4:$A$20</c:f>
              <c:numCache>
                <c:formatCode>mmm\-yy</c:formatCode>
                <c:ptCount val="17"/>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numCache>
            </c:numRef>
          </c:cat>
          <c:val>
            <c:numRef>
              <c:f>'5'!$H$4:$H$20</c:f>
              <c:numCache>
                <c:formatCode>0</c:formatCode>
                <c:ptCount val="17"/>
                <c:pt idx="0">
                  <c:v>18.71</c:v>
                </c:pt>
                <c:pt idx="1">
                  <c:v>18.579999999999998</c:v>
                </c:pt>
                <c:pt idx="2">
                  <c:v>20.22</c:v>
                </c:pt>
                <c:pt idx="3">
                  <c:v>21.04</c:v>
                </c:pt>
                <c:pt idx="4">
                  <c:v>16.95</c:v>
                </c:pt>
                <c:pt idx="5">
                  <c:v>18.36</c:v>
                </c:pt>
                <c:pt idx="6">
                  <c:v>19.77</c:v>
                </c:pt>
                <c:pt idx="7">
                  <c:v>31.39</c:v>
                </c:pt>
                <c:pt idx="8">
                  <c:v>30.77</c:v>
                </c:pt>
                <c:pt idx="9">
                  <c:v>31.26</c:v>
                </c:pt>
                <c:pt idx="10">
                  <c:v>24.56</c:v>
                </c:pt>
                <c:pt idx="11">
                  <c:v>27.74</c:v>
                </c:pt>
                <c:pt idx="12">
                  <c:v>26.25</c:v>
                </c:pt>
                <c:pt idx="13">
                  <c:v>23.47</c:v>
                </c:pt>
                <c:pt idx="14">
                  <c:v>19.23</c:v>
                </c:pt>
                <c:pt idx="15">
                  <c:v>28.42</c:v>
                </c:pt>
                <c:pt idx="16">
                  <c:v>23.04</c:v>
                </c:pt>
              </c:numCache>
            </c:numRef>
          </c:val>
          <c:extLst xmlns:c16r2="http://schemas.microsoft.com/office/drawing/2015/06/chart">
            <c:ext xmlns:c16="http://schemas.microsoft.com/office/drawing/2014/chart" uri="{C3380CC4-5D6E-409C-BE32-E72D297353CC}">
              <c16:uniqueId val="{00000019-9AE8-44ED-B8CC-C9D2E7062CB2}"/>
            </c:ext>
            <c:ext xmlns:c15="http://schemas.microsoft.com/office/drawing/2012/chart" uri="{02D57815-91ED-43cb-92C2-25804820EDAC}">
              <c15:datalabelsRange>
                <c15:f>'5'!$D$4:$D$20</c15:f>
                <c15:dlblRangeCache>
                  <c:ptCount val="17"/>
                  <c:pt idx="0">
                    <c:v>86</c:v>
                  </c:pt>
                  <c:pt idx="1">
                    <c:v>103</c:v>
                  </c:pt>
                  <c:pt idx="2">
                    <c:v>134</c:v>
                  </c:pt>
                  <c:pt idx="3">
                    <c:v>140</c:v>
                  </c:pt>
                  <c:pt idx="4">
                    <c:v>120</c:v>
                  </c:pt>
                  <c:pt idx="5">
                    <c:v>127</c:v>
                  </c:pt>
                  <c:pt idx="6">
                    <c:v>141</c:v>
                  </c:pt>
                  <c:pt idx="7">
                    <c:v>183</c:v>
                  </c:pt>
                  <c:pt idx="8">
                    <c:v>135</c:v>
                  </c:pt>
                  <c:pt idx="9">
                    <c:v>162</c:v>
                  </c:pt>
                  <c:pt idx="10">
                    <c:v>141</c:v>
                  </c:pt>
                  <c:pt idx="11">
                    <c:v>139</c:v>
                  </c:pt>
                  <c:pt idx="12">
                    <c:v>150</c:v>
                  </c:pt>
                  <c:pt idx="13">
                    <c:v>139</c:v>
                  </c:pt>
                  <c:pt idx="14">
                    <c:v>113</c:v>
                  </c:pt>
                  <c:pt idx="15">
                    <c:v>158</c:v>
                  </c:pt>
                  <c:pt idx="16">
                    <c:v>120</c:v>
                  </c:pt>
                </c15:dlblRangeCache>
              </c15:datalabelsRange>
            </c:ext>
          </c:extLst>
        </c:ser>
        <c:ser>
          <c:idx val="1"/>
          <c:order val="2"/>
          <c:tx>
            <c:strRef>
              <c:f>'5'!$G$3</c:f>
              <c:strCache>
                <c:ptCount val="1"/>
                <c:pt idx="0">
                  <c:v>Рост около таргета (3-5% SAAR)</c:v>
                </c:pt>
              </c:strCache>
            </c:strRef>
          </c:tx>
          <c:spPr>
            <a:solidFill>
              <a:schemeClr val="accent1"/>
            </a:solidFill>
            <a:ln>
              <a:noFill/>
            </a:ln>
            <a:effectLst/>
          </c:spPr>
          <c:invertIfNegative val="0"/>
          <c:dLbls>
            <c:dLbl>
              <c:idx val="0"/>
              <c:layout/>
              <c:tx>
                <c:rich>
                  <a:bodyPr/>
                  <a:lstStyle/>
                  <a:p>
                    <a:fld id="{AD176F33-3FAA-4593-A286-279BFF72038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B403CC84-E2B8-4F30-8A04-AEF1890D8FD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BC3F7A4D-52CE-4817-ADF4-3B5CECB477A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1269A7C6-94D3-47D1-AF68-7857587452C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E9BFC8EC-E39F-4E32-945E-52A0598A8C8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FAB49C6F-B66C-4B0F-892F-E94BA07D40F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A033B9EC-4029-4CDD-8978-47800BB9D10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18BE9F64-BA6A-4ADF-A20F-1AEF41B192F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D7B456D6-BEDF-4302-9870-A1015C4DB60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34FA8F2-9A6D-46BF-9207-5C03C9A0201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BB094CFC-327F-4B74-8D42-89B0F1A5F46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74A42C39-E4B8-4BA2-8733-374A2ECB89E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86ED1957-8AB9-43DF-845A-914C3C86CEE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FC7585C0-D763-4F23-B60C-2B85094544E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003B39BE-59CA-482E-A502-A8AB6054AE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467F4611-DA56-4F8F-A841-24006461AE6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B43834EB-B11C-48EB-97DC-EEBE05668F6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'5'!$A$4:$A$20</c:f>
              <c:numCache>
                <c:formatCode>mmm\-yy</c:formatCode>
                <c:ptCount val="17"/>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numCache>
            </c:numRef>
          </c:cat>
          <c:val>
            <c:numRef>
              <c:f>'5'!$G$4:$G$20</c:f>
              <c:numCache>
                <c:formatCode>0</c:formatCode>
                <c:ptCount val="17"/>
                <c:pt idx="0">
                  <c:v>13.25</c:v>
                </c:pt>
                <c:pt idx="1">
                  <c:v>8.67</c:v>
                </c:pt>
                <c:pt idx="2">
                  <c:v>11.98</c:v>
                </c:pt>
                <c:pt idx="3">
                  <c:v>11.51</c:v>
                </c:pt>
                <c:pt idx="4">
                  <c:v>8.57</c:v>
                </c:pt>
                <c:pt idx="5">
                  <c:v>9.36</c:v>
                </c:pt>
                <c:pt idx="6">
                  <c:v>9.83</c:v>
                </c:pt>
                <c:pt idx="7">
                  <c:v>10.06</c:v>
                </c:pt>
                <c:pt idx="8">
                  <c:v>8.2200000000000006</c:v>
                </c:pt>
                <c:pt idx="9">
                  <c:v>10.55</c:v>
                </c:pt>
                <c:pt idx="10">
                  <c:v>16.850000000000001</c:v>
                </c:pt>
                <c:pt idx="11">
                  <c:v>8.94</c:v>
                </c:pt>
                <c:pt idx="12">
                  <c:v>15.32</c:v>
                </c:pt>
                <c:pt idx="13">
                  <c:v>13.68</c:v>
                </c:pt>
                <c:pt idx="14">
                  <c:v>11.84</c:v>
                </c:pt>
                <c:pt idx="15">
                  <c:v>11.07</c:v>
                </c:pt>
                <c:pt idx="16">
                  <c:v>8.39</c:v>
                </c:pt>
              </c:numCache>
            </c:numRef>
          </c:val>
          <c:extLst xmlns:c16r2="http://schemas.microsoft.com/office/drawing/2015/06/chart">
            <c:ext xmlns:c16="http://schemas.microsoft.com/office/drawing/2014/chart" uri="{C3380CC4-5D6E-409C-BE32-E72D297353CC}">
              <c16:uniqueId val="{00000033-9AE8-44ED-B8CC-C9D2E7062CB2}"/>
            </c:ext>
            <c:ext xmlns:c15="http://schemas.microsoft.com/office/drawing/2012/chart" uri="{02D57815-91ED-43cb-92C2-25804820EDAC}">
              <c15:datalabelsRange>
                <c15:f>'5'!$C$4:$C$20</c15:f>
                <c15:dlblRangeCache>
                  <c:ptCount val="17"/>
                  <c:pt idx="0">
                    <c:v>73</c:v>
                  </c:pt>
                  <c:pt idx="1">
                    <c:v>68</c:v>
                  </c:pt>
                  <c:pt idx="2">
                    <c:v>79</c:v>
                  </c:pt>
                  <c:pt idx="3">
                    <c:v>64</c:v>
                  </c:pt>
                  <c:pt idx="4">
                    <c:v>71</c:v>
                  </c:pt>
                  <c:pt idx="5">
                    <c:v>62</c:v>
                  </c:pt>
                  <c:pt idx="6">
                    <c:v>60</c:v>
                  </c:pt>
                  <c:pt idx="7">
                    <c:v>71</c:v>
                  </c:pt>
                  <c:pt idx="8">
                    <c:v>61</c:v>
                  </c:pt>
                  <c:pt idx="9">
                    <c:v>81</c:v>
                  </c:pt>
                  <c:pt idx="10">
                    <c:v>86</c:v>
                  </c:pt>
                  <c:pt idx="11">
                    <c:v>66</c:v>
                  </c:pt>
                  <c:pt idx="12">
                    <c:v>81</c:v>
                  </c:pt>
                  <c:pt idx="13">
                    <c:v>84</c:v>
                  </c:pt>
                  <c:pt idx="14">
                    <c:v>83</c:v>
                  </c:pt>
                  <c:pt idx="15">
                    <c:v>70</c:v>
                  </c:pt>
                  <c:pt idx="16">
                    <c:v>75</c:v>
                  </c:pt>
                </c15:dlblRangeCache>
              </c15:datalabelsRange>
            </c:ext>
          </c:extLst>
        </c:ser>
        <c:ser>
          <c:idx val="2"/>
          <c:order val="3"/>
          <c:tx>
            <c:strRef>
              <c:f>'5'!$F$3</c:f>
              <c:strCache>
                <c:ptCount val="1"/>
                <c:pt idx="0">
                  <c:v>Снижение/медленный рост (менее 3% SAAR)</c:v>
                </c:pt>
              </c:strCache>
            </c:strRef>
          </c:tx>
          <c:spPr>
            <a:solidFill>
              <a:srgbClr val="FFC000"/>
            </a:solidFill>
            <a:ln>
              <a:noFill/>
            </a:ln>
            <a:effectLst/>
          </c:spPr>
          <c:invertIfNegative val="0"/>
          <c:dLbls>
            <c:dLbl>
              <c:idx val="0"/>
              <c:layout/>
              <c:tx>
                <c:rich>
                  <a:bodyPr/>
                  <a:lstStyle/>
                  <a:p>
                    <a:fld id="{B12DBC30-A037-4434-9771-072FDEDDB1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
              <c:layout/>
              <c:tx>
                <c:rich>
                  <a:bodyPr/>
                  <a:lstStyle/>
                  <a:p>
                    <a:fld id="{AA2CDF88-D2BA-4867-8235-A3B0E48BCE8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810B9C4D-7DF5-4FB2-B6D1-F5818D78C3C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34CD7880-3A94-4D0B-8459-FD18E74347E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D3F06D8F-3A5F-4F30-9B21-142DF2CF409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CB6C916C-D923-45CB-9DA7-3DBD5EAC37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F0D0B602-D39A-4E6F-9737-F5148107DC3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259C4EBA-73D1-4CE0-9680-E18286A4D7F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8D42A6E0-E5B8-44F8-8FDC-41688F6CCE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E973DD8B-F52D-462F-A4EA-B6AEE0C2B6E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A10D7299-7640-4774-830C-33602C49E36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6F2BF380-8E96-48DB-AFF3-50D9FA29B80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ADFCA2A8-179A-44AB-B649-66B998077E9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157F67B6-42B9-4E2B-8C6A-0E5B8EE787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1DE2FE96-6F0A-4B83-8A5E-D54289963BB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4168AD9A-D860-482D-9C85-BA057395BD8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501CF565-2088-4B37-94EF-BFC6852CB02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'5'!$A$4:$A$20</c:f>
              <c:numCache>
                <c:formatCode>mmm\-yy</c:formatCode>
                <c:ptCount val="17"/>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numCache>
            </c:numRef>
          </c:cat>
          <c:val>
            <c:numRef>
              <c:f>'5'!$F$4:$F$20</c:f>
              <c:numCache>
                <c:formatCode>0</c:formatCode>
                <c:ptCount val="17"/>
                <c:pt idx="0">
                  <c:v>36.979999999999997</c:v>
                </c:pt>
                <c:pt idx="1">
                  <c:v>34.479999999999997</c:v>
                </c:pt>
                <c:pt idx="2">
                  <c:v>25.16</c:v>
                </c:pt>
                <c:pt idx="3">
                  <c:v>20.41</c:v>
                </c:pt>
                <c:pt idx="4">
                  <c:v>18.78</c:v>
                </c:pt>
                <c:pt idx="5">
                  <c:v>17.48</c:v>
                </c:pt>
                <c:pt idx="6">
                  <c:v>19.12</c:v>
                </c:pt>
                <c:pt idx="7">
                  <c:v>19.12</c:v>
                </c:pt>
                <c:pt idx="8">
                  <c:v>21.88</c:v>
                </c:pt>
                <c:pt idx="9">
                  <c:v>23.67</c:v>
                </c:pt>
                <c:pt idx="10">
                  <c:v>22.13</c:v>
                </c:pt>
                <c:pt idx="11">
                  <c:v>21.19</c:v>
                </c:pt>
                <c:pt idx="12">
                  <c:v>18.61</c:v>
                </c:pt>
                <c:pt idx="13">
                  <c:v>22.31</c:v>
                </c:pt>
                <c:pt idx="14">
                  <c:v>23.66</c:v>
                </c:pt>
                <c:pt idx="15">
                  <c:v>19.59</c:v>
                </c:pt>
                <c:pt idx="16">
                  <c:v>20.83</c:v>
                </c:pt>
              </c:numCache>
            </c:numRef>
          </c:val>
          <c:extLst xmlns:c16r2="http://schemas.microsoft.com/office/drawing/2015/06/chart">
            <c:ext xmlns:c16="http://schemas.microsoft.com/office/drawing/2014/chart" uri="{C3380CC4-5D6E-409C-BE32-E72D297353CC}">
              <c16:uniqueId val="{0000004D-9AE8-44ED-B8CC-C9D2E7062CB2}"/>
            </c:ext>
            <c:ext xmlns:c15="http://schemas.microsoft.com/office/drawing/2012/chart" uri="{02D57815-91ED-43cb-92C2-25804820EDAC}">
              <c15:datalabelsRange>
                <c15:f>'5'!$B$4:$B$20</c15:f>
                <c15:dlblRangeCache>
                  <c:ptCount val="17"/>
                  <c:pt idx="0">
                    <c:v>274</c:v>
                  </c:pt>
                  <c:pt idx="1">
                    <c:v>245</c:v>
                  </c:pt>
                  <c:pt idx="2">
                    <c:v>175</c:v>
                  </c:pt>
                  <c:pt idx="3">
                    <c:v>143</c:v>
                  </c:pt>
                  <c:pt idx="4">
                    <c:v>119</c:v>
                  </c:pt>
                  <c:pt idx="5">
                    <c:v>104</c:v>
                  </c:pt>
                  <c:pt idx="6">
                    <c:v>124</c:v>
                  </c:pt>
                  <c:pt idx="7">
                    <c:v>106</c:v>
                  </c:pt>
                  <c:pt idx="8">
                    <c:v>123</c:v>
                  </c:pt>
                  <c:pt idx="9">
                    <c:v>140</c:v>
                  </c:pt>
                  <c:pt idx="10">
                    <c:v>143</c:v>
                  </c:pt>
                  <c:pt idx="11">
                    <c:v>153</c:v>
                  </c:pt>
                  <c:pt idx="12">
                    <c:v>148</c:v>
                  </c:pt>
                  <c:pt idx="13">
                    <c:v>162</c:v>
                  </c:pt>
                  <c:pt idx="14">
                    <c:v>176</c:v>
                  </c:pt>
                  <c:pt idx="15">
                    <c:v>149</c:v>
                  </c:pt>
                  <c:pt idx="16">
                    <c:v>133</c:v>
                  </c:pt>
                </c15:dlblRangeCache>
              </c15:datalabelsRange>
            </c:ext>
          </c:extLst>
        </c:ser>
        <c:dLbls>
          <c:showLegendKey val="0"/>
          <c:showVal val="0"/>
          <c:showCatName val="0"/>
          <c:showSerName val="0"/>
          <c:showPercent val="0"/>
          <c:showBubbleSize val="0"/>
        </c:dLbls>
        <c:gapWidth val="20"/>
        <c:overlap val="100"/>
        <c:axId val="293548080"/>
        <c:axId val="293539376"/>
      </c:barChart>
      <c:dateAx>
        <c:axId val="293548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39376"/>
        <c:crosses val="autoZero"/>
        <c:auto val="0"/>
        <c:lblOffset val="100"/>
        <c:baseTimeUnit val="months"/>
        <c:majorUnit val="2"/>
      </c:dateAx>
      <c:valAx>
        <c:axId val="29353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48080"/>
        <c:crosses val="autoZero"/>
        <c:crossBetween val="between"/>
        <c:majorUnit val="0.2"/>
      </c:valAx>
      <c:spPr>
        <a:noFill/>
        <a:ln>
          <a:noFill/>
        </a:ln>
        <a:effectLst/>
      </c:spPr>
    </c:plotArea>
    <c:legend>
      <c:legendPos val="b"/>
      <c:layout>
        <c:manualLayout>
          <c:xMode val="edge"/>
          <c:yMode val="edge"/>
          <c:x val="0"/>
          <c:y val="0.76263162393162398"/>
          <c:w val="0.998952614379085"/>
          <c:h val="0.23736837606837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931313742024791E-2"/>
          <c:y val="3.5829059829059838E-2"/>
          <c:w val="0.64648040603968115"/>
          <c:h val="0.75658333333333339"/>
        </c:manualLayout>
      </c:layout>
      <c:barChart>
        <c:barDir val="col"/>
        <c:grouping val="stacked"/>
        <c:varyColors val="0"/>
        <c:ser>
          <c:idx val="1"/>
          <c:order val="0"/>
          <c:tx>
            <c:strRef>
              <c:f>'6'!$D$3</c:f>
              <c:strCache>
                <c:ptCount val="1"/>
                <c:pt idx="0">
                  <c:v>Отрицательный шок спроса (P- Q-)</c:v>
                </c:pt>
              </c:strCache>
            </c:strRef>
          </c:tx>
          <c:spPr>
            <a:solidFill>
              <a:srgbClr val="0088BB"/>
            </a:solidFill>
            <a:ln>
              <a:noFill/>
            </a:ln>
            <a:effectLst/>
          </c:spPr>
          <c:invertIfNegative val="0"/>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'6'!$D$4:$D$35</c:f>
              <c:numCache>
                <c:formatCode>0.0</c:formatCode>
                <c:ptCount val="32"/>
                <c:pt idx="0">
                  <c:v>-4.6998120353137551E-2</c:v>
                </c:pt>
                <c:pt idx="1">
                  <c:v>-0.25675617228073122</c:v>
                </c:pt>
                <c:pt idx="2">
                  <c:v>-3.2435305998035346E-4</c:v>
                </c:pt>
                <c:pt idx="3">
                  <c:v>-3.7348260704600165</c:v>
                </c:pt>
                <c:pt idx="4">
                  <c:v>-1.1667620398560103</c:v>
                </c:pt>
                <c:pt idx="5">
                  <c:v>-0.98603435301131981</c:v>
                </c:pt>
                <c:pt idx="6">
                  <c:v>-0.53824953160469136</c:v>
                </c:pt>
                <c:pt idx="7">
                  <c:v>-1.3907862296094322</c:v>
                </c:pt>
                <c:pt idx="8">
                  <c:v>-0.2726936985281867</c:v>
                </c:pt>
                <c:pt idx="9">
                  <c:v>-1.2350552363381126</c:v>
                </c:pt>
                <c:pt idx="10">
                  <c:v>-0.58500336835174949</c:v>
                </c:pt>
                <c:pt idx="11">
                  <c:v>-0.80697178137597803</c:v>
                </c:pt>
                <c:pt idx="12">
                  <c:v>-0.11403567163547734</c:v>
                </c:pt>
                <c:pt idx="13">
                  <c:v>-0.99828807777814177</c:v>
                </c:pt>
                <c:pt idx="14">
                  <c:v>-6.6992607146545424E-3</c:v>
                </c:pt>
                <c:pt idx="15">
                  <c:v>-0.15482672956363785</c:v>
                </c:pt>
                <c:pt idx="16">
                  <c:v>-1.5307186395384775</c:v>
                </c:pt>
                <c:pt idx="17">
                  <c:v>-0.12530028772079049</c:v>
                </c:pt>
                <c:pt idx="18">
                  <c:v>-0.16406862253953136</c:v>
                </c:pt>
                <c:pt idx="19">
                  <c:v>-3.79307449317281E-2</c:v>
                </c:pt>
                <c:pt idx="20">
                  <c:v>-8.960840088269606E-2</c:v>
                </c:pt>
                <c:pt idx="21">
                  <c:v>-0.14663678557369053</c:v>
                </c:pt>
                <c:pt idx="22">
                  <c:v>-0.77414653997233529</c:v>
                </c:pt>
                <c:pt idx="23">
                  <c:v>-3.5754206786933196E-2</c:v>
                </c:pt>
                <c:pt idx="24">
                  <c:v>-0.36578601049457404</c:v>
                </c:pt>
                <c:pt idx="25">
                  <c:v>-1.7420980529109897E-2</c:v>
                </c:pt>
                <c:pt idx="26">
                  <c:v>-0.26951429372317648</c:v>
                </c:pt>
                <c:pt idx="27">
                  <c:v>-8.4282324109125284E-2</c:v>
                </c:pt>
                <c:pt idx="28">
                  <c:v>-0.9053540980939232</c:v>
                </c:pt>
                <c:pt idx="29">
                  <c:v>-0.16788729406734149</c:v>
                </c:pt>
                <c:pt idx="30">
                  <c:v>-5.8946205594494927E-2</c:v>
                </c:pt>
                <c:pt idx="31">
                  <c:v>0</c:v>
                </c:pt>
              </c:numCache>
            </c:numRef>
          </c:val>
          <c:extLst xmlns:c16r2="http://schemas.microsoft.com/office/drawing/2015/06/chart">
            <c:ext xmlns:c16="http://schemas.microsoft.com/office/drawing/2014/chart" uri="{C3380CC4-5D6E-409C-BE32-E72D297353CC}">
              <c16:uniqueId val="{00000001-1214-4B15-AE2F-363C73E3A3F8}"/>
            </c:ext>
          </c:extLst>
        </c:ser>
        <c:ser>
          <c:idx val="2"/>
          <c:order val="1"/>
          <c:tx>
            <c:strRef>
              <c:f>'6'!$E$3</c:f>
              <c:strCache>
                <c:ptCount val="1"/>
                <c:pt idx="0">
                  <c:v>Положительный шок предложения (P- Q+)</c:v>
                </c:pt>
              </c:strCache>
            </c:strRef>
          </c:tx>
          <c:spPr>
            <a:solidFill>
              <a:srgbClr val="0088BB">
                <a:lumMod val="40000"/>
                <a:lumOff val="60000"/>
              </a:srgbClr>
            </a:solidFill>
            <a:ln>
              <a:noFill/>
            </a:ln>
            <a:effectLst/>
          </c:spPr>
          <c:invertIfNegative val="0"/>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'6'!$E$4:$E$35</c:f>
              <c:numCache>
                <c:formatCode>0.0</c:formatCode>
                <c:ptCount val="32"/>
                <c:pt idx="0">
                  <c:v>-0.54912569361935937</c:v>
                </c:pt>
                <c:pt idx="1">
                  <c:v>0</c:v>
                </c:pt>
                <c:pt idx="2">
                  <c:v>-0.29084163620534298</c:v>
                </c:pt>
                <c:pt idx="3">
                  <c:v>-1.5048156980923295</c:v>
                </c:pt>
                <c:pt idx="4">
                  <c:v>-5.293224215599281</c:v>
                </c:pt>
                <c:pt idx="5">
                  <c:v>-7.7409533460626818</c:v>
                </c:pt>
                <c:pt idx="6">
                  <c:v>-7.3537656769323831</c:v>
                </c:pt>
                <c:pt idx="7">
                  <c:v>-3.6192655997634375</c:v>
                </c:pt>
                <c:pt idx="8">
                  <c:v>-2.0409092869808916</c:v>
                </c:pt>
                <c:pt idx="9">
                  <c:v>-1.1409662263819627</c:v>
                </c:pt>
                <c:pt idx="10">
                  <c:v>-2.0576749217260044</c:v>
                </c:pt>
                <c:pt idx="11">
                  <c:v>-0.63588207409028996</c:v>
                </c:pt>
                <c:pt idx="12">
                  <c:v>-0.73315491445477221</c:v>
                </c:pt>
                <c:pt idx="13">
                  <c:v>-0.81256470577055495</c:v>
                </c:pt>
                <c:pt idx="14">
                  <c:v>-1.6893733028864801</c:v>
                </c:pt>
                <c:pt idx="15">
                  <c:v>-0.9980122037447785</c:v>
                </c:pt>
                <c:pt idx="16">
                  <c:v>-0.4390043812687594</c:v>
                </c:pt>
                <c:pt idx="17">
                  <c:v>-0.46813541242700296</c:v>
                </c:pt>
                <c:pt idx="18">
                  <c:v>0</c:v>
                </c:pt>
                <c:pt idx="19">
                  <c:v>-4.3196034809842843</c:v>
                </c:pt>
                <c:pt idx="20">
                  <c:v>-0.52753256003271076</c:v>
                </c:pt>
                <c:pt idx="21">
                  <c:v>-3.2284132898503515</c:v>
                </c:pt>
                <c:pt idx="22">
                  <c:v>-0.16608492543417697</c:v>
                </c:pt>
                <c:pt idx="23">
                  <c:v>-0.16866998243469311</c:v>
                </c:pt>
                <c:pt idx="24">
                  <c:v>-7.8194403110558142E-2</c:v>
                </c:pt>
                <c:pt idx="25">
                  <c:v>-1.023505940364501</c:v>
                </c:pt>
                <c:pt idx="26">
                  <c:v>-2.5415082583066635</c:v>
                </c:pt>
                <c:pt idx="27">
                  <c:v>-1.5778948921942373</c:v>
                </c:pt>
                <c:pt idx="28">
                  <c:v>-1.2798632580853564E-2</c:v>
                </c:pt>
                <c:pt idx="29">
                  <c:v>-0.10621457802282919</c:v>
                </c:pt>
                <c:pt idx="30">
                  <c:v>-9.0080220037776826E-2</c:v>
                </c:pt>
                <c:pt idx="31">
                  <c:v>-4.420163292655829</c:v>
                </c:pt>
              </c:numCache>
            </c:numRef>
          </c:val>
          <c:extLst xmlns:c16r2="http://schemas.microsoft.com/office/drawing/2015/06/chart">
            <c:ext xmlns:c16="http://schemas.microsoft.com/office/drawing/2014/chart" uri="{C3380CC4-5D6E-409C-BE32-E72D297353CC}">
              <c16:uniqueId val="{00000002-1214-4B15-AE2F-363C73E3A3F8}"/>
            </c:ext>
          </c:extLst>
        </c:ser>
        <c:ser>
          <c:idx val="0"/>
          <c:order val="2"/>
          <c:tx>
            <c:strRef>
              <c:f>'6'!$C$3</c:f>
              <c:strCache>
                <c:ptCount val="1"/>
                <c:pt idx="0">
                  <c:v>Положительный шок спроса (P+ Q+)</c:v>
                </c:pt>
              </c:strCache>
            </c:strRef>
          </c:tx>
          <c:spPr>
            <a:solidFill>
              <a:schemeClr val="accent1"/>
            </a:solidFill>
            <a:ln>
              <a:noFill/>
            </a:ln>
            <a:effectLst/>
          </c:spPr>
          <c:invertIfNegative val="0"/>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'6'!$C$4:$C$35</c:f>
              <c:numCache>
                <c:formatCode>0.0</c:formatCode>
                <c:ptCount val="32"/>
                <c:pt idx="0">
                  <c:v>4.2441199735880843</c:v>
                </c:pt>
                <c:pt idx="1">
                  <c:v>4.00224416125441</c:v>
                </c:pt>
                <c:pt idx="2">
                  <c:v>42.485193597776771</c:v>
                </c:pt>
                <c:pt idx="3">
                  <c:v>5.3457459073038081</c:v>
                </c:pt>
                <c:pt idx="4">
                  <c:v>3.1481069348926951</c:v>
                </c:pt>
                <c:pt idx="5">
                  <c:v>3.5423352809000193</c:v>
                </c:pt>
                <c:pt idx="6">
                  <c:v>1.5000723641137199</c:v>
                </c:pt>
                <c:pt idx="7">
                  <c:v>2.0674312691985079</c:v>
                </c:pt>
                <c:pt idx="8">
                  <c:v>2.3015311131247245</c:v>
                </c:pt>
                <c:pt idx="9">
                  <c:v>1.2977823191378377</c:v>
                </c:pt>
                <c:pt idx="10">
                  <c:v>2.0140295592882183</c:v>
                </c:pt>
                <c:pt idx="11">
                  <c:v>2.8019942403683729</c:v>
                </c:pt>
                <c:pt idx="12">
                  <c:v>3.8756829024305404</c:v>
                </c:pt>
                <c:pt idx="13">
                  <c:v>2.9012202165339431</c:v>
                </c:pt>
                <c:pt idx="14">
                  <c:v>1.9728275946387868</c:v>
                </c:pt>
                <c:pt idx="15">
                  <c:v>3.8696927003545767</c:v>
                </c:pt>
                <c:pt idx="16">
                  <c:v>4.7950856732810649</c:v>
                </c:pt>
                <c:pt idx="17">
                  <c:v>7.0874041561612415</c:v>
                </c:pt>
                <c:pt idx="18">
                  <c:v>5.0168472940992785</c:v>
                </c:pt>
                <c:pt idx="19">
                  <c:v>9.1359220617484738</c:v>
                </c:pt>
                <c:pt idx="20">
                  <c:v>5.9204680379684902</c:v>
                </c:pt>
                <c:pt idx="21">
                  <c:v>8.1107190362655643</c:v>
                </c:pt>
                <c:pt idx="22">
                  <c:v>6.2952024516523863</c:v>
                </c:pt>
                <c:pt idx="23">
                  <c:v>3.0244190137197506</c:v>
                </c:pt>
                <c:pt idx="24">
                  <c:v>3.2425388060555633</c:v>
                </c:pt>
                <c:pt idx="25">
                  <c:v>5.3212722802079071</c:v>
                </c:pt>
                <c:pt idx="26">
                  <c:v>1.7868967629082846</c:v>
                </c:pt>
                <c:pt idx="27">
                  <c:v>4.7524694841076354</c:v>
                </c:pt>
                <c:pt idx="28">
                  <c:v>8.104699276146718</c:v>
                </c:pt>
                <c:pt idx="29">
                  <c:v>5.2355199171024225</c:v>
                </c:pt>
                <c:pt idx="30">
                  <c:v>6.4776858798494743</c:v>
                </c:pt>
                <c:pt idx="31">
                  <c:v>5.7717409459810085</c:v>
                </c:pt>
              </c:numCache>
            </c:numRef>
          </c:val>
          <c:extLst xmlns:c16r2="http://schemas.microsoft.com/office/drawing/2015/06/chart">
            <c:ext xmlns:c16="http://schemas.microsoft.com/office/drawing/2014/chart" uri="{C3380CC4-5D6E-409C-BE32-E72D297353CC}">
              <c16:uniqueId val="{00000000-1214-4B15-AE2F-363C73E3A3F8}"/>
            </c:ext>
          </c:extLst>
        </c:ser>
        <c:ser>
          <c:idx val="3"/>
          <c:order val="3"/>
          <c:tx>
            <c:strRef>
              <c:f>'6'!$F$3</c:f>
              <c:strCache>
                <c:ptCount val="1"/>
                <c:pt idx="0">
                  <c:v>Отрицательный шок предложения (P+ Q-)</c:v>
                </c:pt>
              </c:strCache>
            </c:strRef>
          </c:tx>
          <c:spPr>
            <a:solidFill>
              <a:srgbClr val="EE1133">
                <a:lumMod val="40000"/>
                <a:lumOff val="60000"/>
              </a:srgbClr>
            </a:solidFill>
            <a:ln>
              <a:noFill/>
            </a:ln>
            <a:effectLst/>
          </c:spPr>
          <c:invertIfNegative val="0"/>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'6'!$F$4:$F$35</c:f>
              <c:numCache>
                <c:formatCode>0.0</c:formatCode>
                <c:ptCount val="32"/>
                <c:pt idx="0">
                  <c:v>4.14589576966506</c:v>
                </c:pt>
                <c:pt idx="1">
                  <c:v>8.1571828428829605</c:v>
                </c:pt>
                <c:pt idx="2">
                  <c:v>62.409222417325452</c:v>
                </c:pt>
                <c:pt idx="3">
                  <c:v>17.945298827710943</c:v>
                </c:pt>
                <c:pt idx="4">
                  <c:v>6.2154395532927111</c:v>
                </c:pt>
                <c:pt idx="5">
                  <c:v>1.4557672773243979</c:v>
                </c:pt>
                <c:pt idx="6">
                  <c:v>2.8238834800731212</c:v>
                </c:pt>
                <c:pt idx="7">
                  <c:v>0.49253003069470935</c:v>
                </c:pt>
                <c:pt idx="8">
                  <c:v>2.0711162831383376</c:v>
                </c:pt>
                <c:pt idx="9">
                  <c:v>1.7606056611644334</c:v>
                </c:pt>
                <c:pt idx="10">
                  <c:v>1.2526932485080238</c:v>
                </c:pt>
                <c:pt idx="11">
                  <c:v>5.1075074443387649</c:v>
                </c:pt>
                <c:pt idx="12">
                  <c:v>3.47080980592564</c:v>
                </c:pt>
                <c:pt idx="13">
                  <c:v>2.9942477689264706</c:v>
                </c:pt>
                <c:pt idx="14">
                  <c:v>3.6811711511276997</c:v>
                </c:pt>
                <c:pt idx="15">
                  <c:v>2.6049291708964262</c:v>
                </c:pt>
                <c:pt idx="16">
                  <c:v>4.0197770261270875</c:v>
                </c:pt>
                <c:pt idx="17">
                  <c:v>1.2988550698861587</c:v>
                </c:pt>
                <c:pt idx="18">
                  <c:v>8.8045617608407412</c:v>
                </c:pt>
                <c:pt idx="19">
                  <c:v>4.0186143650201842</c:v>
                </c:pt>
                <c:pt idx="20">
                  <c:v>10.208098491344501</c:v>
                </c:pt>
                <c:pt idx="21">
                  <c:v>3.7853415925388276</c:v>
                </c:pt>
                <c:pt idx="22">
                  <c:v>5.031972278585144</c:v>
                </c:pt>
                <c:pt idx="23">
                  <c:v>3.7621613329680486</c:v>
                </c:pt>
                <c:pt idx="24">
                  <c:v>2.9505437477783829</c:v>
                </c:pt>
                <c:pt idx="25">
                  <c:v>2.0169503924787335</c:v>
                </c:pt>
                <c:pt idx="26">
                  <c:v>4.8713474877104801</c:v>
                </c:pt>
                <c:pt idx="27">
                  <c:v>3.5162132070194048</c:v>
                </c:pt>
                <c:pt idx="28">
                  <c:v>5.8659352014725812</c:v>
                </c:pt>
                <c:pt idx="29">
                  <c:v>5.1648009200439162</c:v>
                </c:pt>
                <c:pt idx="30">
                  <c:v>10.427951846538335</c:v>
                </c:pt>
                <c:pt idx="31">
                  <c:v>5.5857813731546884</c:v>
                </c:pt>
              </c:numCache>
            </c:numRef>
          </c:val>
          <c:extLst xmlns:c16r2="http://schemas.microsoft.com/office/drawing/2015/06/chart">
            <c:ext xmlns:c16="http://schemas.microsoft.com/office/drawing/2014/chart" uri="{C3380CC4-5D6E-409C-BE32-E72D297353CC}">
              <c16:uniqueId val="{00000003-1214-4B15-AE2F-363C73E3A3F8}"/>
            </c:ext>
          </c:extLst>
        </c:ser>
        <c:dLbls>
          <c:showLegendKey val="0"/>
          <c:showVal val="0"/>
          <c:showCatName val="0"/>
          <c:showSerName val="0"/>
          <c:showPercent val="0"/>
          <c:showBubbleSize val="0"/>
        </c:dLbls>
        <c:gapWidth val="26"/>
        <c:overlap val="100"/>
        <c:axId val="293546448"/>
        <c:axId val="293554608"/>
      </c:barChart>
      <c:lineChart>
        <c:grouping val="standard"/>
        <c:varyColors val="0"/>
        <c:ser>
          <c:idx val="4"/>
          <c:order val="4"/>
          <c:tx>
            <c:strRef>
              <c:f>'6'!$G$3</c:f>
              <c:strCache>
                <c:ptCount val="1"/>
                <c:pt idx="0">
                  <c:v>Цель по инфляции</c:v>
                </c:pt>
              </c:strCache>
            </c:strRef>
          </c:tx>
          <c:spPr>
            <a:ln w="9525" cap="rnd">
              <a:solidFill>
                <a:schemeClr val="tx1"/>
              </a:solidFill>
              <a:round/>
            </a:ln>
            <a:effectLst/>
          </c:spPr>
          <c:marker>
            <c:symbol val="none"/>
          </c:marker>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'6'!$G$4:$G$35</c:f>
              <c:numCache>
                <c:formatCode>0.0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val>
          <c:smooth val="0"/>
          <c:extLst xmlns:c16r2="http://schemas.microsoft.com/office/drawing/2015/06/chart">
            <c:ext xmlns:c16="http://schemas.microsoft.com/office/drawing/2014/chart" uri="{C3380CC4-5D6E-409C-BE32-E72D297353CC}">
              <c16:uniqueId val="{00000004-1214-4B15-AE2F-363C73E3A3F8}"/>
            </c:ext>
          </c:extLst>
        </c:ser>
        <c:ser>
          <c:idx val="5"/>
          <c:order val="5"/>
          <c:tx>
            <c:strRef>
              <c:f>'6'!$H$3</c:f>
              <c:strCache>
                <c:ptCount val="1"/>
                <c:pt idx="0">
                  <c:v>ИПЦ</c:v>
                </c:pt>
              </c:strCache>
            </c:strRef>
          </c:tx>
          <c:spPr>
            <a:ln w="28575" cap="rnd">
              <a:solidFill>
                <a:srgbClr val="4F397B"/>
              </a:solidFill>
              <a:round/>
            </a:ln>
            <a:effectLst/>
          </c:spPr>
          <c:marker>
            <c:symbol val="none"/>
          </c:marker>
          <c:cat>
            <c:multiLvlStrRef>
              <c:f>'6'!$A$4:$B$35</c:f>
              <c:multiLvlStrCache>
                <c:ptCount val="32"/>
                <c:lvl>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pt idx="12">
                    <c:v>янв</c:v>
                  </c:pt>
                  <c:pt idx="13">
                    <c:v>фев</c:v>
                  </c:pt>
                  <c:pt idx="14">
                    <c:v>мар</c:v>
                  </c:pt>
                  <c:pt idx="15">
                    <c:v>апр</c:v>
                  </c:pt>
                  <c:pt idx="16">
                    <c:v>май</c:v>
                  </c:pt>
                  <c:pt idx="17">
                    <c:v>июн</c:v>
                  </c:pt>
                  <c:pt idx="18">
                    <c:v>июл</c:v>
                  </c:pt>
                  <c:pt idx="19">
                    <c:v>авг</c:v>
                  </c:pt>
                  <c:pt idx="20">
                    <c:v>сен</c:v>
                  </c:pt>
                  <c:pt idx="21">
                    <c:v>окт</c:v>
                  </c:pt>
                  <c:pt idx="22">
                    <c:v>ноя</c:v>
                  </c:pt>
                  <c:pt idx="23">
                    <c:v>дек</c:v>
                  </c:pt>
                  <c:pt idx="24">
                    <c:v>янв</c:v>
                  </c:pt>
                  <c:pt idx="25">
                    <c:v>фев</c:v>
                  </c:pt>
                  <c:pt idx="26">
                    <c:v>мар</c:v>
                  </c:pt>
                  <c:pt idx="27">
                    <c:v>апр</c:v>
                  </c:pt>
                  <c:pt idx="28">
                    <c:v>май</c:v>
                  </c:pt>
                  <c:pt idx="29">
                    <c:v>июн</c:v>
                  </c:pt>
                  <c:pt idx="30">
                    <c:v>июл</c:v>
                  </c:pt>
                  <c:pt idx="31">
                    <c:v>авг</c:v>
                  </c:pt>
                </c:lvl>
                <c:lvl>
                  <c:pt idx="0">
                    <c:v>2022</c:v>
                  </c:pt>
                  <c:pt idx="12">
                    <c:v>2023</c:v>
                  </c:pt>
                  <c:pt idx="24">
                    <c:v>2024</c:v>
                  </c:pt>
                </c:lvl>
              </c:multiLvlStrCache>
            </c:multiLvlStrRef>
          </c:cat>
          <c:val>
            <c:numRef>
              <c:f>'6'!$H$4:$H$35</c:f>
              <c:numCache>
                <c:formatCode>0.0</c:formatCode>
                <c:ptCount val="32"/>
                <c:pt idx="0">
                  <c:v>8.4559999999999995</c:v>
                </c:pt>
                <c:pt idx="1">
                  <c:v>12.536</c:v>
                </c:pt>
                <c:pt idx="2">
                  <c:v>140.37</c:v>
                </c:pt>
                <c:pt idx="3">
                  <c:v>20.082999999999998</c:v>
                </c:pt>
                <c:pt idx="4">
                  <c:v>2.71</c:v>
                </c:pt>
                <c:pt idx="5">
                  <c:v>-3.5379999999999998</c:v>
                </c:pt>
                <c:pt idx="6">
                  <c:v>-3.0710000000000002</c:v>
                </c:pt>
                <c:pt idx="7">
                  <c:v>-1.738</c:v>
                </c:pt>
                <c:pt idx="8">
                  <c:v>3.3620000000000001</c:v>
                </c:pt>
                <c:pt idx="9">
                  <c:v>1.4950000000000001</c:v>
                </c:pt>
                <c:pt idx="10">
                  <c:v>0.88100000000000001</c:v>
                </c:pt>
                <c:pt idx="11">
                  <c:v>5.67</c:v>
                </c:pt>
                <c:pt idx="12">
                  <c:v>6.5289999999999999</c:v>
                </c:pt>
                <c:pt idx="13">
                  <c:v>3.5859999999999999</c:v>
                </c:pt>
                <c:pt idx="14">
                  <c:v>4.3760000000000003</c:v>
                </c:pt>
                <c:pt idx="15">
                  <c:v>4.3849999999999998</c:v>
                </c:pt>
                <c:pt idx="16">
                  <c:v>5.0739999999999998</c:v>
                </c:pt>
                <c:pt idx="17">
                  <c:v>5.867</c:v>
                </c:pt>
                <c:pt idx="18">
                  <c:v>12.627000000000001</c:v>
                </c:pt>
                <c:pt idx="19">
                  <c:v>8.5820000000000007</c:v>
                </c:pt>
                <c:pt idx="20">
                  <c:v>14.856</c:v>
                </c:pt>
                <c:pt idx="21">
                  <c:v>9.4269999999999996</c:v>
                </c:pt>
                <c:pt idx="22">
                  <c:v>10.138999999999999</c:v>
                </c:pt>
                <c:pt idx="23">
                  <c:v>6.7729999999999997</c:v>
                </c:pt>
                <c:pt idx="24">
                  <c:v>6.4020000000000001</c:v>
                </c:pt>
                <c:pt idx="25">
                  <c:v>6.4939999999999998</c:v>
                </c:pt>
                <c:pt idx="26">
                  <c:v>4.74</c:v>
                </c:pt>
                <c:pt idx="27">
                  <c:v>5.9740000000000002</c:v>
                </c:pt>
                <c:pt idx="28">
                  <c:v>10.686</c:v>
                </c:pt>
                <c:pt idx="29">
                  <c:v>9.3810000000000002</c:v>
                </c:pt>
                <c:pt idx="30">
                  <c:v>16.190000000000001</c:v>
                </c:pt>
                <c:pt idx="31">
                  <c:v>7.5490000000000004</c:v>
                </c:pt>
              </c:numCache>
            </c:numRef>
          </c:val>
          <c:smooth val="0"/>
          <c:extLst xmlns:c16r2="http://schemas.microsoft.com/office/drawing/2015/06/chart">
            <c:ext xmlns:c16="http://schemas.microsoft.com/office/drawing/2014/chart" uri="{C3380CC4-5D6E-409C-BE32-E72D297353CC}">
              <c16:uniqueId val="{00000005-1214-4B15-AE2F-363C73E3A3F8}"/>
            </c:ext>
          </c:extLst>
        </c:ser>
        <c:dLbls>
          <c:showLegendKey val="0"/>
          <c:showVal val="0"/>
          <c:showCatName val="0"/>
          <c:showSerName val="0"/>
          <c:showPercent val="0"/>
          <c:showBubbleSize val="0"/>
        </c:dLbls>
        <c:marker val="1"/>
        <c:smooth val="0"/>
        <c:axId val="293546448"/>
        <c:axId val="293554608"/>
      </c:lineChart>
      <c:catAx>
        <c:axId val="293546448"/>
        <c:scaling>
          <c:orientation val="minMax"/>
        </c:scaling>
        <c:delete val="0"/>
        <c:axPos val="b"/>
        <c:numFmt formatCode="mmm"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93554608"/>
        <c:crosses val="autoZero"/>
        <c:auto val="1"/>
        <c:lblAlgn val="ctr"/>
        <c:lblOffset val="100"/>
        <c:tickLblSkip val="2"/>
        <c:noMultiLvlLbl val="0"/>
      </c:catAx>
      <c:valAx>
        <c:axId val="293554608"/>
        <c:scaling>
          <c:orientation val="minMax"/>
          <c:max val="16.100000000000001"/>
          <c:min val="-8"/>
        </c:scaling>
        <c:delete val="0"/>
        <c:axPos val="l"/>
        <c:majorGridlines>
          <c:spPr>
            <a:ln w="9525" cap="flat" cmpd="sng" algn="ctr">
              <a:solidFill>
                <a:schemeClr val="bg1">
                  <a:lumMod val="95000"/>
                </a:schemeClr>
              </a:solidFill>
              <a:round/>
            </a:ln>
            <a:effectLst/>
          </c:spPr>
        </c:majorGridlines>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93546448"/>
        <c:crosses val="autoZero"/>
        <c:crossBetween val="between"/>
        <c:majorUnit val="4"/>
      </c:valAx>
      <c:spPr>
        <a:noFill/>
        <a:ln>
          <a:noFill/>
        </a:ln>
        <a:effectLst/>
      </c:spPr>
    </c:plotArea>
    <c:legend>
      <c:legendPos val="b"/>
      <c:layout>
        <c:manualLayout>
          <c:xMode val="edge"/>
          <c:yMode val="edge"/>
          <c:x val="0.70633705112090495"/>
          <c:y val="1.1681623931623943E-2"/>
          <c:w val="0.29203369874783219"/>
          <c:h val="0.981338862039242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79607843137255"/>
          <c:y val="5.4273504273504275E-2"/>
          <c:w val="0.85370065359477121"/>
          <c:h val="0.55813547008547004"/>
        </c:manualLayout>
      </c:layout>
      <c:lineChart>
        <c:grouping val="standard"/>
        <c:varyColors val="0"/>
        <c:ser>
          <c:idx val="2"/>
          <c:order val="0"/>
          <c:tx>
            <c:strRef>
              <c:f>'7'!$C$3</c:f>
              <c:strCache>
                <c:ptCount val="1"/>
                <c:pt idx="0">
                  <c:v>Предложение</c:v>
                </c:pt>
              </c:strCache>
            </c:strRef>
          </c:tx>
          <c:spPr>
            <a:ln w="28575" cap="rnd">
              <a:solidFill>
                <a:srgbClr val="77787B"/>
              </a:solidFill>
              <a:round/>
            </a:ln>
            <a:effectLst/>
          </c:spPr>
          <c:marker>
            <c:symbol val="none"/>
          </c:marker>
          <c:cat>
            <c:numRef>
              <c:f>'7'!$A$4:$A$47</c:f>
              <c:numCache>
                <c:formatCode>mmm\-yy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'7'!$C$4:$C$47</c:f>
              <c:numCache>
                <c:formatCode>0.0</c:formatCode>
                <c:ptCount val="44"/>
                <c:pt idx="0">
                  <c:v>2.5</c:v>
                </c:pt>
                <c:pt idx="1">
                  <c:v>2.4</c:v>
                </c:pt>
                <c:pt idx="2">
                  <c:v>1.2</c:v>
                </c:pt>
                <c:pt idx="3">
                  <c:v>1.1000000000000001</c:v>
                </c:pt>
                <c:pt idx="4">
                  <c:v>3.1</c:v>
                </c:pt>
                <c:pt idx="5">
                  <c:v>5.4</c:v>
                </c:pt>
                <c:pt idx="6">
                  <c:v>5.9</c:v>
                </c:pt>
                <c:pt idx="7">
                  <c:v>3.3</c:v>
                </c:pt>
                <c:pt idx="8">
                  <c:v>3.3</c:v>
                </c:pt>
                <c:pt idx="9">
                  <c:v>3.2</c:v>
                </c:pt>
                <c:pt idx="10">
                  <c:v>4.9000000000000004</c:v>
                </c:pt>
                <c:pt idx="11">
                  <c:v>4.2</c:v>
                </c:pt>
                <c:pt idx="12">
                  <c:v>4.7</c:v>
                </c:pt>
                <c:pt idx="13">
                  <c:v>5.0999999999999996</c:v>
                </c:pt>
                <c:pt idx="14">
                  <c:v>22.2</c:v>
                </c:pt>
                <c:pt idx="15">
                  <c:v>26.9</c:v>
                </c:pt>
                <c:pt idx="16">
                  <c:v>23.9</c:v>
                </c:pt>
                <c:pt idx="17">
                  <c:v>3.1</c:v>
                </c:pt>
                <c:pt idx="18">
                  <c:v>-3.5</c:v>
                </c:pt>
                <c:pt idx="19">
                  <c:v>-4.8</c:v>
                </c:pt>
                <c:pt idx="20">
                  <c:v>-2.7</c:v>
                </c:pt>
                <c:pt idx="21">
                  <c:v>-0.9</c:v>
                </c:pt>
                <c:pt idx="22">
                  <c:v>-0.1</c:v>
                </c:pt>
                <c:pt idx="23">
                  <c:v>1.4</c:v>
                </c:pt>
                <c:pt idx="24">
                  <c:v>2.1</c:v>
                </c:pt>
                <c:pt idx="25">
                  <c:v>3.1</c:v>
                </c:pt>
                <c:pt idx="26">
                  <c:v>2.2999999999999998</c:v>
                </c:pt>
                <c:pt idx="27">
                  <c:v>1.9</c:v>
                </c:pt>
                <c:pt idx="28">
                  <c:v>2.4</c:v>
                </c:pt>
                <c:pt idx="29">
                  <c:v>2</c:v>
                </c:pt>
                <c:pt idx="30">
                  <c:v>4.4000000000000004</c:v>
                </c:pt>
                <c:pt idx="31">
                  <c:v>3</c:v>
                </c:pt>
                <c:pt idx="32">
                  <c:v>5.9</c:v>
                </c:pt>
                <c:pt idx="33">
                  <c:v>3.1</c:v>
                </c:pt>
                <c:pt idx="34">
                  <c:v>4.9000000000000004</c:v>
                </c:pt>
                <c:pt idx="35">
                  <c:v>3</c:v>
                </c:pt>
                <c:pt idx="36">
                  <c:v>3.8</c:v>
                </c:pt>
                <c:pt idx="37">
                  <c:v>2.5</c:v>
                </c:pt>
                <c:pt idx="38">
                  <c:v>2</c:v>
                </c:pt>
                <c:pt idx="39">
                  <c:v>1.7</c:v>
                </c:pt>
                <c:pt idx="40">
                  <c:v>3.3</c:v>
                </c:pt>
                <c:pt idx="41">
                  <c:v>4.3</c:v>
                </c:pt>
                <c:pt idx="42">
                  <c:v>7.1</c:v>
                </c:pt>
                <c:pt idx="43">
                  <c:v>5.4</c:v>
                </c:pt>
              </c:numCache>
            </c:numRef>
          </c:val>
          <c:smooth val="0"/>
          <c:extLst xmlns:c16r2="http://schemas.microsoft.com/office/drawing/2015/06/chart">
            <c:ext xmlns:c16="http://schemas.microsoft.com/office/drawing/2014/chart" uri="{C3380CC4-5D6E-409C-BE32-E72D297353CC}">
              <c16:uniqueId val="{00000001-3720-40A8-9554-E6EBD0813877}"/>
            </c:ext>
          </c:extLst>
        </c:ser>
        <c:ser>
          <c:idx val="1"/>
          <c:order val="1"/>
          <c:tx>
            <c:strRef>
              <c:f>'7'!$B$3</c:f>
              <c:strCache>
                <c:ptCount val="1"/>
                <c:pt idx="0">
                  <c:v>Спрос</c:v>
                </c:pt>
              </c:strCache>
            </c:strRef>
          </c:tx>
          <c:spPr>
            <a:ln w="28575" cap="rnd">
              <a:solidFill>
                <a:srgbClr val="EE1133"/>
              </a:solidFill>
              <a:round/>
            </a:ln>
            <a:effectLst/>
          </c:spPr>
          <c:marker>
            <c:symbol val="none"/>
          </c:marker>
          <c:cat>
            <c:numRef>
              <c:f>'7'!$A$4:$A$47</c:f>
              <c:numCache>
                <c:formatCode>mmm\-yy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'7'!$B$4:$B$47</c:f>
              <c:numCache>
                <c:formatCode>0.0</c:formatCode>
                <c:ptCount val="44"/>
                <c:pt idx="0">
                  <c:v>4.0999999999999996</c:v>
                </c:pt>
                <c:pt idx="1">
                  <c:v>4.3</c:v>
                </c:pt>
                <c:pt idx="2">
                  <c:v>5.4</c:v>
                </c:pt>
                <c:pt idx="3">
                  <c:v>6.6</c:v>
                </c:pt>
                <c:pt idx="4">
                  <c:v>5.4</c:v>
                </c:pt>
                <c:pt idx="5">
                  <c:v>3.9</c:v>
                </c:pt>
                <c:pt idx="6">
                  <c:v>2.7</c:v>
                </c:pt>
                <c:pt idx="7">
                  <c:v>4.4000000000000004</c:v>
                </c:pt>
                <c:pt idx="8">
                  <c:v>5.3</c:v>
                </c:pt>
                <c:pt idx="9">
                  <c:v>8.1999999999999993</c:v>
                </c:pt>
                <c:pt idx="10">
                  <c:v>6.4</c:v>
                </c:pt>
                <c:pt idx="11">
                  <c:v>6</c:v>
                </c:pt>
                <c:pt idx="12">
                  <c:v>3.4</c:v>
                </c:pt>
                <c:pt idx="13">
                  <c:v>4.4000000000000004</c:v>
                </c:pt>
                <c:pt idx="14">
                  <c:v>15.6</c:v>
                </c:pt>
                <c:pt idx="15">
                  <c:v>14.6</c:v>
                </c:pt>
                <c:pt idx="16">
                  <c:v>13.9</c:v>
                </c:pt>
                <c:pt idx="17">
                  <c:v>2</c:v>
                </c:pt>
                <c:pt idx="18">
                  <c:v>1.8</c:v>
                </c:pt>
                <c:pt idx="19">
                  <c:v>1.4</c:v>
                </c:pt>
                <c:pt idx="20">
                  <c:v>1.2</c:v>
                </c:pt>
                <c:pt idx="21">
                  <c:v>0.9</c:v>
                </c:pt>
                <c:pt idx="22">
                  <c:v>1.1000000000000001</c:v>
                </c:pt>
                <c:pt idx="23">
                  <c:v>1.1000000000000001</c:v>
                </c:pt>
                <c:pt idx="24">
                  <c:v>2.4</c:v>
                </c:pt>
                <c:pt idx="25">
                  <c:v>2.5</c:v>
                </c:pt>
                <c:pt idx="26">
                  <c:v>2.5</c:v>
                </c:pt>
                <c:pt idx="27">
                  <c:v>2.5</c:v>
                </c:pt>
                <c:pt idx="28">
                  <c:v>3</c:v>
                </c:pt>
                <c:pt idx="29">
                  <c:v>4.5999999999999996</c:v>
                </c:pt>
                <c:pt idx="30">
                  <c:v>5</c:v>
                </c:pt>
                <c:pt idx="31">
                  <c:v>7</c:v>
                </c:pt>
                <c:pt idx="32">
                  <c:v>6.6</c:v>
                </c:pt>
                <c:pt idx="33">
                  <c:v>7.6</c:v>
                </c:pt>
                <c:pt idx="34">
                  <c:v>6.4</c:v>
                </c:pt>
                <c:pt idx="35">
                  <c:v>5.4</c:v>
                </c:pt>
                <c:pt idx="36">
                  <c:v>3.8</c:v>
                </c:pt>
                <c:pt idx="37">
                  <c:v>3.7</c:v>
                </c:pt>
                <c:pt idx="38">
                  <c:v>3.2</c:v>
                </c:pt>
                <c:pt idx="39">
                  <c:v>3.8</c:v>
                </c:pt>
                <c:pt idx="40">
                  <c:v>4.4000000000000004</c:v>
                </c:pt>
                <c:pt idx="41">
                  <c:v>5.6</c:v>
                </c:pt>
                <c:pt idx="42">
                  <c:v>6.2</c:v>
                </c:pt>
                <c:pt idx="43">
                  <c:v>5.7</c:v>
                </c:pt>
              </c:numCache>
            </c:numRef>
          </c:val>
          <c:smooth val="0"/>
          <c:extLst xmlns:c16r2="http://schemas.microsoft.com/office/drawing/2015/06/chart">
            <c:ext xmlns:c16="http://schemas.microsoft.com/office/drawing/2014/chart" uri="{C3380CC4-5D6E-409C-BE32-E72D297353CC}">
              <c16:uniqueId val="{00000000-3720-40A8-9554-E6EBD0813877}"/>
            </c:ext>
          </c:extLst>
        </c:ser>
        <c:ser>
          <c:idx val="0"/>
          <c:order val="2"/>
          <c:tx>
            <c:strRef>
              <c:f>'7'!$D$3</c:f>
              <c:strCache>
                <c:ptCount val="1"/>
                <c:pt idx="0">
                  <c:v>Цель по инфляции</c:v>
                </c:pt>
              </c:strCache>
            </c:strRef>
          </c:tx>
          <c:spPr>
            <a:ln w="9525" cap="rnd">
              <a:solidFill>
                <a:schemeClr val="tx1"/>
              </a:solidFill>
              <a:prstDash val="sysDash"/>
              <a:round/>
            </a:ln>
            <a:effectLst/>
          </c:spPr>
          <c:marker>
            <c:symbol val="none"/>
          </c:marker>
          <c:cat>
            <c:numRef>
              <c:f>'7'!$A$4:$A$47</c:f>
              <c:numCache>
                <c:formatCode>mmm\-yy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'7'!$D$4:$D$47</c:f>
              <c:numCache>
                <c:formatCode>0</c:formatCode>
                <c:ptCount val="4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numCache>
            </c:numRef>
          </c:val>
          <c:smooth val="0"/>
          <c:extLst xmlns:c16r2="http://schemas.microsoft.com/office/drawing/2015/06/chart">
            <c:ext xmlns:c16="http://schemas.microsoft.com/office/drawing/2014/chart" uri="{C3380CC4-5D6E-409C-BE32-E72D297353CC}">
              <c16:uniqueId val="{00000002-3720-40A8-9554-E6EBD0813877}"/>
            </c:ext>
          </c:extLst>
        </c:ser>
        <c:dLbls>
          <c:showLegendKey val="0"/>
          <c:showVal val="0"/>
          <c:showCatName val="0"/>
          <c:showSerName val="0"/>
          <c:showPercent val="0"/>
          <c:showBubbleSize val="0"/>
        </c:dLbls>
        <c:smooth val="0"/>
        <c:axId val="293534480"/>
        <c:axId val="293537744"/>
      </c:lineChart>
      <c:dateAx>
        <c:axId val="293534480"/>
        <c:scaling>
          <c:orientation val="minMax"/>
          <c:min val="44197"/>
        </c:scaling>
        <c:delete val="0"/>
        <c:axPos val="b"/>
        <c:numFmt formatCode="mmm\-yy" sourceLinked="1"/>
        <c:majorTickMark val="out"/>
        <c:minorTickMark val="none"/>
        <c:tickLblPos val="low"/>
        <c:spPr>
          <a:noFill/>
          <a:ln w="9525" cap="flat" cmpd="sng" algn="ctr">
            <a:solidFill>
              <a:sysClr val="window" lastClr="FFFFFF">
                <a:lumMod val="85000"/>
              </a:sys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93537744"/>
        <c:crosses val="autoZero"/>
        <c:auto val="1"/>
        <c:lblOffset val="100"/>
        <c:baseTimeUnit val="months"/>
        <c:majorUnit val="3"/>
        <c:majorTimeUnit val="months"/>
      </c:dateAx>
      <c:valAx>
        <c:axId val="293537744"/>
        <c:scaling>
          <c:orientation val="minMax"/>
          <c:max val="16"/>
          <c:min val="-4"/>
        </c:scaling>
        <c:delete val="0"/>
        <c:axPos val="l"/>
        <c:majorGridlines>
          <c:spPr>
            <a:ln w="9525" cap="flat" cmpd="sng" algn="ctr">
              <a:solidFill>
                <a:sysClr val="window" lastClr="FFFFFF">
                  <a:lumMod val="95000"/>
                </a:sysClr>
              </a:solidFill>
              <a:round/>
            </a:ln>
            <a:effectLst/>
          </c:spPr>
        </c:majorGridlines>
        <c:numFmt formatCode="0" sourceLinked="0"/>
        <c:majorTickMark val="out"/>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293534480"/>
        <c:crosses val="autoZero"/>
        <c:crossBetween val="between"/>
        <c:majorUnit val="4"/>
      </c:valAx>
      <c:spPr>
        <a:noFill/>
        <a:ln>
          <a:noFill/>
        </a:ln>
        <a:effectLst/>
      </c:spPr>
    </c:plotArea>
    <c:legend>
      <c:legendPos val="b"/>
      <c:layout>
        <c:manualLayout>
          <c:xMode val="edge"/>
          <c:yMode val="edge"/>
          <c:x val="0"/>
          <c:y val="0.85373547008547002"/>
          <c:w val="1"/>
          <c:h val="0.14626452991452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03021433206129E-2"/>
          <c:y val="5.9700854700854698E-2"/>
          <c:w val="0.86684113159808396"/>
          <c:h val="0.5045453906308921"/>
        </c:manualLayout>
      </c:layout>
      <c:barChart>
        <c:barDir val="col"/>
        <c:grouping val="clustered"/>
        <c:varyColors val="0"/>
        <c:ser>
          <c:idx val="3"/>
          <c:order val="1"/>
          <c:tx>
            <c:strRef>
              <c:f>'8'!$B$3</c:f>
              <c:strCache>
                <c:ptCount val="1"/>
                <c:pt idx="0">
                  <c:v>Обработка в целом</c:v>
                </c:pt>
              </c:strCache>
            </c:strRef>
          </c:tx>
          <c:spPr>
            <a:solidFill>
              <a:srgbClr val="77787B">
                <a:alpha val="50000"/>
              </a:srgbClr>
            </a:solidFill>
            <a:ln w="25400">
              <a:noFill/>
              <a:prstDash val="solid"/>
            </a:ln>
            <a:effectLst/>
          </c:spPr>
          <c:invertIfNegative val="0"/>
          <c:cat>
            <c:numRef>
              <c:f>'8'!$A$4:$A$35</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'8'!$B$4:$B$35</c:f>
              <c:numCache>
                <c:formatCode>0.0</c:formatCode>
                <c:ptCount val="32"/>
                <c:pt idx="0">
                  <c:v>1.5</c:v>
                </c:pt>
                <c:pt idx="1">
                  <c:v>1.1000000000000001</c:v>
                </c:pt>
                <c:pt idx="2">
                  <c:v>4.2</c:v>
                </c:pt>
                <c:pt idx="3">
                  <c:v>5.3</c:v>
                </c:pt>
                <c:pt idx="4">
                  <c:v>-1.7</c:v>
                </c:pt>
                <c:pt idx="5">
                  <c:v>-2.9</c:v>
                </c:pt>
                <c:pt idx="6">
                  <c:v>-2.9</c:v>
                </c:pt>
                <c:pt idx="7">
                  <c:v>-0.5</c:v>
                </c:pt>
                <c:pt idx="8">
                  <c:v>-1.1000000000000001</c:v>
                </c:pt>
                <c:pt idx="9">
                  <c:v>-1.9</c:v>
                </c:pt>
                <c:pt idx="10">
                  <c:v>-0.8</c:v>
                </c:pt>
                <c:pt idx="11">
                  <c:v>-0.7</c:v>
                </c:pt>
                <c:pt idx="12">
                  <c:v>-0.2</c:v>
                </c:pt>
                <c:pt idx="13">
                  <c:v>0.4</c:v>
                </c:pt>
                <c:pt idx="14">
                  <c:v>2.1</c:v>
                </c:pt>
                <c:pt idx="15">
                  <c:v>2</c:v>
                </c:pt>
                <c:pt idx="16">
                  <c:v>2</c:v>
                </c:pt>
                <c:pt idx="17">
                  <c:v>1</c:v>
                </c:pt>
                <c:pt idx="18">
                  <c:v>0.6</c:v>
                </c:pt>
                <c:pt idx="19">
                  <c:v>2.5</c:v>
                </c:pt>
                <c:pt idx="20">
                  <c:v>3.3</c:v>
                </c:pt>
                <c:pt idx="21">
                  <c:v>0.8</c:v>
                </c:pt>
                <c:pt idx="22">
                  <c:v>0.5</c:v>
                </c:pt>
                <c:pt idx="23">
                  <c:v>-0.8</c:v>
                </c:pt>
                <c:pt idx="24">
                  <c:v>-0.2</c:v>
                </c:pt>
                <c:pt idx="25">
                  <c:v>0.1</c:v>
                </c:pt>
                <c:pt idx="26">
                  <c:v>1.7</c:v>
                </c:pt>
                <c:pt idx="27">
                  <c:v>1.3</c:v>
                </c:pt>
                <c:pt idx="28">
                  <c:v>1.2</c:v>
                </c:pt>
                <c:pt idx="29">
                  <c:v>0.4</c:v>
                </c:pt>
                <c:pt idx="30">
                  <c:v>1</c:v>
                </c:pt>
                <c:pt idx="31">
                  <c:v>0.4</c:v>
                </c:pt>
              </c:numCache>
            </c:numRef>
          </c:val>
          <c:extLst xmlns:c16r2="http://schemas.microsoft.com/office/drawing/2015/06/chart">
            <c:ext xmlns:c16="http://schemas.microsoft.com/office/drawing/2014/chart" uri="{C3380CC4-5D6E-409C-BE32-E72D297353CC}">
              <c16:uniqueId val="{00000000-CEE5-42B6-8816-17BA81B18E30}"/>
            </c:ext>
          </c:extLst>
        </c:ser>
        <c:dLbls>
          <c:showLegendKey val="0"/>
          <c:showVal val="0"/>
          <c:showCatName val="0"/>
          <c:showSerName val="0"/>
          <c:showPercent val="0"/>
          <c:showBubbleSize val="0"/>
        </c:dLbls>
        <c:gapWidth val="30"/>
        <c:axId val="293546992"/>
        <c:axId val="293547536"/>
      </c:barChart>
      <c:lineChart>
        <c:grouping val="standard"/>
        <c:varyColors val="0"/>
        <c:ser>
          <c:idx val="0"/>
          <c:order val="0"/>
          <c:tx>
            <c:strRef>
              <c:f>'8'!$C$3</c:f>
              <c:strCache>
                <c:ptCount val="1"/>
                <c:pt idx="0">
                  <c:v>Без металлургии и нефтепродуктов</c:v>
                </c:pt>
              </c:strCache>
            </c:strRef>
          </c:tx>
          <c:spPr>
            <a:ln w="28575" cap="rnd">
              <a:solidFill>
                <a:srgbClr val="0088BB"/>
              </a:solidFill>
              <a:round/>
            </a:ln>
            <a:effectLst/>
          </c:spPr>
          <c:marker>
            <c:symbol val="none"/>
          </c:marker>
          <c:cat>
            <c:numRef>
              <c:f>'8'!$A$4:$A$35</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'8'!$C$4:$C$35</c:f>
              <c:numCache>
                <c:formatCode>0.0</c:formatCode>
                <c:ptCount val="32"/>
                <c:pt idx="0">
                  <c:v>2.1</c:v>
                </c:pt>
                <c:pt idx="1">
                  <c:v>1</c:v>
                </c:pt>
                <c:pt idx="2">
                  <c:v>4.5</c:v>
                </c:pt>
                <c:pt idx="3">
                  <c:v>4.5</c:v>
                </c:pt>
                <c:pt idx="4">
                  <c:v>1.6</c:v>
                </c:pt>
                <c:pt idx="5">
                  <c:v>-1.6</c:v>
                </c:pt>
                <c:pt idx="6">
                  <c:v>-1.4</c:v>
                </c:pt>
                <c:pt idx="7">
                  <c:v>-0.8</c:v>
                </c:pt>
                <c:pt idx="8">
                  <c:v>-1.3</c:v>
                </c:pt>
                <c:pt idx="9">
                  <c:v>-0.4</c:v>
                </c:pt>
                <c:pt idx="10">
                  <c:v>-0.1</c:v>
                </c:pt>
                <c:pt idx="11">
                  <c:v>-0.2</c:v>
                </c:pt>
                <c:pt idx="12">
                  <c:v>0.6</c:v>
                </c:pt>
                <c:pt idx="13">
                  <c:v>0.8</c:v>
                </c:pt>
                <c:pt idx="14">
                  <c:v>0.4</c:v>
                </c:pt>
                <c:pt idx="15">
                  <c:v>0.7</c:v>
                </c:pt>
                <c:pt idx="16">
                  <c:v>1</c:v>
                </c:pt>
                <c:pt idx="17">
                  <c:v>-0.1</c:v>
                </c:pt>
                <c:pt idx="18">
                  <c:v>0.6</c:v>
                </c:pt>
                <c:pt idx="19">
                  <c:v>1.1000000000000001</c:v>
                </c:pt>
                <c:pt idx="20">
                  <c:v>1.9</c:v>
                </c:pt>
                <c:pt idx="21">
                  <c:v>1.2</c:v>
                </c:pt>
                <c:pt idx="22">
                  <c:v>0.9</c:v>
                </c:pt>
                <c:pt idx="23">
                  <c:v>0.1</c:v>
                </c:pt>
                <c:pt idx="24">
                  <c:v>0.4</c:v>
                </c:pt>
                <c:pt idx="25">
                  <c:v>1.3</c:v>
                </c:pt>
                <c:pt idx="26">
                  <c:v>0.8</c:v>
                </c:pt>
                <c:pt idx="27">
                  <c:v>0.4</c:v>
                </c:pt>
                <c:pt idx="28">
                  <c:v>1.1000000000000001</c:v>
                </c:pt>
                <c:pt idx="29">
                  <c:v>0.6</c:v>
                </c:pt>
                <c:pt idx="30">
                  <c:v>0.6</c:v>
                </c:pt>
                <c:pt idx="31">
                  <c:v>0.3</c:v>
                </c:pt>
              </c:numCache>
            </c:numRef>
          </c:val>
          <c:smooth val="0"/>
          <c:extLst xmlns:c16r2="http://schemas.microsoft.com/office/drawing/2015/06/chart">
            <c:ext xmlns:c16="http://schemas.microsoft.com/office/drawing/2014/chart" uri="{C3380CC4-5D6E-409C-BE32-E72D297353CC}">
              <c16:uniqueId val="{00000000-1096-481D-9D49-DCF1F0935460}"/>
            </c:ext>
          </c:extLst>
        </c:ser>
        <c:ser>
          <c:idx val="1"/>
          <c:order val="2"/>
          <c:tx>
            <c:strRef>
              <c:f>'8'!$D$3</c:f>
              <c:strCache>
                <c:ptCount val="1"/>
                <c:pt idx="0">
                  <c:v>Пищевые продукты и напитки</c:v>
                </c:pt>
              </c:strCache>
            </c:strRef>
          </c:tx>
          <c:spPr>
            <a:ln w="28575" cap="rnd">
              <a:solidFill>
                <a:srgbClr val="EE1133"/>
              </a:solidFill>
              <a:round/>
            </a:ln>
            <a:effectLst/>
          </c:spPr>
          <c:marker>
            <c:symbol val="none"/>
          </c:marker>
          <c:cat>
            <c:numRef>
              <c:f>'8'!$A$4:$A$35</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'8'!$D$4:$D$35</c:f>
              <c:numCache>
                <c:formatCode>0.0</c:formatCode>
                <c:ptCount val="32"/>
                <c:pt idx="0">
                  <c:v>0.9</c:v>
                </c:pt>
                <c:pt idx="1">
                  <c:v>0.9</c:v>
                </c:pt>
                <c:pt idx="2">
                  <c:v>3.7</c:v>
                </c:pt>
                <c:pt idx="3">
                  <c:v>6</c:v>
                </c:pt>
                <c:pt idx="4">
                  <c:v>0.9</c:v>
                </c:pt>
                <c:pt idx="5">
                  <c:v>-1</c:v>
                </c:pt>
                <c:pt idx="6">
                  <c:v>-1.5</c:v>
                </c:pt>
                <c:pt idx="7">
                  <c:v>-0.4</c:v>
                </c:pt>
                <c:pt idx="8">
                  <c:v>-0.8</c:v>
                </c:pt>
                <c:pt idx="9">
                  <c:v>-1.3</c:v>
                </c:pt>
                <c:pt idx="10">
                  <c:v>-0.8</c:v>
                </c:pt>
                <c:pt idx="11">
                  <c:v>-0.4</c:v>
                </c:pt>
                <c:pt idx="12">
                  <c:v>0.3</c:v>
                </c:pt>
                <c:pt idx="13">
                  <c:v>0.5</c:v>
                </c:pt>
                <c:pt idx="14">
                  <c:v>0.4</c:v>
                </c:pt>
                <c:pt idx="15">
                  <c:v>0.1</c:v>
                </c:pt>
                <c:pt idx="16">
                  <c:v>0.7</c:v>
                </c:pt>
                <c:pt idx="17">
                  <c:v>0.3</c:v>
                </c:pt>
                <c:pt idx="18">
                  <c:v>1.3</c:v>
                </c:pt>
                <c:pt idx="19">
                  <c:v>1.3</c:v>
                </c:pt>
                <c:pt idx="20">
                  <c:v>1.4</c:v>
                </c:pt>
                <c:pt idx="21">
                  <c:v>1.3</c:v>
                </c:pt>
                <c:pt idx="22">
                  <c:v>0.7</c:v>
                </c:pt>
                <c:pt idx="23">
                  <c:v>0.2</c:v>
                </c:pt>
                <c:pt idx="24">
                  <c:v>0.1</c:v>
                </c:pt>
                <c:pt idx="25">
                  <c:v>0.7</c:v>
                </c:pt>
                <c:pt idx="26">
                  <c:v>0.6</c:v>
                </c:pt>
                <c:pt idx="27">
                  <c:v>-0.2</c:v>
                </c:pt>
                <c:pt idx="28">
                  <c:v>1.1000000000000001</c:v>
                </c:pt>
                <c:pt idx="29">
                  <c:v>0.6</c:v>
                </c:pt>
                <c:pt idx="30">
                  <c:v>0.8</c:v>
                </c:pt>
                <c:pt idx="31">
                  <c:v>0.7</c:v>
                </c:pt>
              </c:numCache>
            </c:numRef>
          </c:val>
          <c:smooth val="0"/>
          <c:extLst xmlns:c16r2="http://schemas.microsoft.com/office/drawing/2015/06/chart">
            <c:ext xmlns:c16="http://schemas.microsoft.com/office/drawing/2014/chart" uri="{C3380CC4-5D6E-409C-BE32-E72D297353CC}">
              <c16:uniqueId val="{00000002-1096-481D-9D49-DCF1F0935460}"/>
            </c:ext>
          </c:extLst>
        </c:ser>
        <c:dLbls>
          <c:showLegendKey val="0"/>
          <c:showVal val="0"/>
          <c:showCatName val="0"/>
          <c:showSerName val="0"/>
          <c:showPercent val="0"/>
          <c:showBubbleSize val="0"/>
        </c:dLbls>
        <c:marker val="1"/>
        <c:smooth val="0"/>
        <c:axId val="293546992"/>
        <c:axId val="293547536"/>
      </c:lineChart>
      <c:dateAx>
        <c:axId val="293546992"/>
        <c:scaling>
          <c:orientation val="minMax"/>
          <c:min val="44593"/>
        </c:scaling>
        <c:delete val="0"/>
        <c:axPos val="b"/>
        <c:numFmt formatCode="mmm\-yy" sourceLinked="0"/>
        <c:majorTickMark val="out"/>
        <c:minorTickMark val="none"/>
        <c:tickLblPos val="low"/>
        <c:spPr>
          <a:noFill/>
          <a:ln w="9525" cap="flat" cmpd="sng" algn="ctr">
            <a:solidFill>
              <a:schemeClr val="bg1">
                <a:lumMod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47536"/>
        <c:crosses val="autoZero"/>
        <c:auto val="1"/>
        <c:lblOffset val="100"/>
        <c:baseTimeUnit val="months"/>
        <c:majorUnit val="3"/>
        <c:majorTimeUnit val="months"/>
      </c:dateAx>
      <c:valAx>
        <c:axId val="293547536"/>
        <c:scaling>
          <c:orientation val="minMax"/>
          <c:max val="4"/>
          <c:min val="-2"/>
        </c:scaling>
        <c:delete val="0"/>
        <c:axPos val="l"/>
        <c:majorGridlines>
          <c:spPr>
            <a:ln w="9525" cap="flat" cmpd="sng" algn="ctr">
              <a:solidFill>
                <a:schemeClr val="bg1">
                  <a:lumMod val="95000"/>
                </a:schemeClr>
              </a:solidFill>
              <a:round/>
            </a:ln>
            <a:effectLst/>
          </c:spPr>
        </c:majorGridlines>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46992"/>
        <c:crosses val="autoZero"/>
        <c:crossBetween val="between"/>
        <c:majorUnit val="1"/>
      </c:valAx>
      <c:spPr>
        <a:noFill/>
        <a:ln>
          <a:noFill/>
        </a:ln>
        <a:effectLst/>
      </c:spPr>
    </c:plotArea>
    <c:legend>
      <c:legendPos val="b"/>
      <c:layout>
        <c:manualLayout>
          <c:xMode val="edge"/>
          <c:yMode val="edge"/>
          <c:x val="0"/>
          <c:y val="0.78402402058212406"/>
          <c:w val="1"/>
          <c:h val="0.2159759794178759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37027182318659E-2"/>
          <c:y val="3.0325353470437012E-2"/>
          <c:w val="0.92360657851741101"/>
          <c:h val="0.43490897435897435"/>
        </c:manualLayout>
      </c:layout>
      <c:barChart>
        <c:barDir val="col"/>
        <c:grouping val="clustered"/>
        <c:varyColors val="0"/>
        <c:ser>
          <c:idx val="2"/>
          <c:order val="3"/>
          <c:tx>
            <c:strRef>
              <c:f>'9'!$F$4</c:f>
              <c:strCache>
                <c:ptCount val="1"/>
              </c:strCache>
            </c:strRef>
          </c:tx>
          <c:spPr>
            <a:solidFill>
              <a:srgbClr val="77787B">
                <a:alpha val="50196"/>
              </a:srgbClr>
            </a:solidFill>
            <a:ln>
              <a:noFill/>
            </a:ln>
            <a:effectLst/>
          </c:spPr>
          <c:invertIfNegative val="0"/>
          <c:cat>
            <c:strRef>
              <c:f>'9'!$A$5:$A$73</c:f>
              <c:strCache>
                <c:ptCount val="69"/>
                <c:pt idx="0">
                  <c:v>3 – 7 июл.</c:v>
                </c:pt>
                <c:pt idx="1">
                  <c:v>10 – 14 июл.</c:v>
                </c:pt>
                <c:pt idx="2">
                  <c:v>17 – 21 июл.</c:v>
                </c:pt>
                <c:pt idx="3">
                  <c:v>24 – 28 июл.</c:v>
                </c:pt>
                <c:pt idx="4">
                  <c:v>31 июл. – 4 авг.</c:v>
                </c:pt>
                <c:pt idx="5">
                  <c:v>7 – 11 авг.</c:v>
                </c:pt>
                <c:pt idx="6">
                  <c:v>14 – 18 авг.</c:v>
                </c:pt>
                <c:pt idx="7">
                  <c:v>21 – 25 авг.</c:v>
                </c:pt>
                <c:pt idx="8">
                  <c:v>28 авг. – 1 сен.</c:v>
                </c:pt>
                <c:pt idx="9">
                  <c:v>4 – 8 сен.</c:v>
                </c:pt>
                <c:pt idx="10">
                  <c:v>11 – 15 сен.</c:v>
                </c:pt>
                <c:pt idx="11">
                  <c:v>18 – 22 сен.</c:v>
                </c:pt>
                <c:pt idx="12">
                  <c:v>25 – 29 сен.</c:v>
                </c:pt>
                <c:pt idx="14">
                  <c:v>2 – 6 окт.</c:v>
                </c:pt>
                <c:pt idx="15">
                  <c:v>9 – 13 окт.</c:v>
                </c:pt>
                <c:pt idx="16">
                  <c:v>16 – 20 окт.</c:v>
                </c:pt>
                <c:pt idx="17">
                  <c:v>23 – 27 окт.</c:v>
                </c:pt>
                <c:pt idx="18">
                  <c:v>30 окт. – 3 ноя.</c:v>
                </c:pt>
                <c:pt idx="19">
                  <c:v>7 – 10 ноя.</c:v>
                </c:pt>
                <c:pt idx="20">
                  <c:v>13 – 17 ноя.</c:v>
                </c:pt>
                <c:pt idx="21">
                  <c:v>20 – 24 ноя.</c:v>
                </c:pt>
                <c:pt idx="22">
                  <c:v>27 ноя. – 1 дек.</c:v>
                </c:pt>
                <c:pt idx="23">
                  <c:v>4 – 8 дек.</c:v>
                </c:pt>
                <c:pt idx="24">
                  <c:v>11 – 15 дек.</c:v>
                </c:pt>
                <c:pt idx="25">
                  <c:v>18 – 22 дек.</c:v>
                </c:pt>
                <c:pt idx="26">
                  <c:v>25 – 29 дек.</c:v>
                </c:pt>
                <c:pt idx="28">
                  <c:v>9 – 12 янв.</c:v>
                </c:pt>
                <c:pt idx="29">
                  <c:v>15 – 19 янв.</c:v>
                </c:pt>
                <c:pt idx="30">
                  <c:v>22 – 26 янв.</c:v>
                </c:pt>
                <c:pt idx="31">
                  <c:v>29 янв. – 2 фев.</c:v>
                </c:pt>
                <c:pt idx="32">
                  <c:v>5 – 9 фев.</c:v>
                </c:pt>
                <c:pt idx="33">
                  <c:v>12 – 16 фев.</c:v>
                </c:pt>
                <c:pt idx="34">
                  <c:v>19 – 22 фев.</c:v>
                </c:pt>
                <c:pt idx="35">
                  <c:v>26 фев. – 1 мар.</c:v>
                </c:pt>
                <c:pt idx="36">
                  <c:v>4 – 7 мар.</c:v>
                </c:pt>
                <c:pt idx="37">
                  <c:v>11 – 15 мар.</c:v>
                </c:pt>
                <c:pt idx="38">
                  <c:v>18 – 22 мар.</c:v>
                </c:pt>
                <c:pt idx="39">
                  <c:v>25 – 29 мар.</c:v>
                </c:pt>
                <c:pt idx="41">
                  <c:v>1 – 5 апр.</c:v>
                </c:pt>
                <c:pt idx="42">
                  <c:v>8 – 12 апр.</c:v>
                </c:pt>
                <c:pt idx="43">
                  <c:v>15 – 19 апр.</c:v>
                </c:pt>
                <c:pt idx="44">
                  <c:v>22 – 27 апр.</c:v>
                </c:pt>
                <c:pt idx="45">
                  <c:v>2 – 3 мая</c:v>
                </c:pt>
                <c:pt idx="46">
                  <c:v>6 – 8 мая</c:v>
                </c:pt>
                <c:pt idx="47">
                  <c:v>13 – 17 мая</c:v>
                </c:pt>
                <c:pt idx="48">
                  <c:v>20 – 24 мая</c:v>
                </c:pt>
                <c:pt idx="49">
                  <c:v>27 – 31 мая</c:v>
                </c:pt>
                <c:pt idx="50">
                  <c:v>3 – 7 июн.</c:v>
                </c:pt>
                <c:pt idx="51">
                  <c:v>10 – 14 июн.</c:v>
                </c:pt>
                <c:pt idx="52">
                  <c:v>17 – 21 июн.</c:v>
                </c:pt>
                <c:pt idx="53">
                  <c:v>24 – 28 июн.</c:v>
                </c:pt>
                <c:pt idx="55">
                  <c:v>1 – 5 июл.</c:v>
                </c:pt>
                <c:pt idx="56">
                  <c:v>8 – 12 июл.</c:v>
                </c:pt>
                <c:pt idx="57">
                  <c:v>15 – 19 июл.</c:v>
                </c:pt>
                <c:pt idx="58">
                  <c:v>22 – 26 июл.</c:v>
                </c:pt>
                <c:pt idx="59">
                  <c:v>29 июл. – 2 авг.</c:v>
                </c:pt>
                <c:pt idx="60">
                  <c:v>5 – 9 авг.</c:v>
                </c:pt>
                <c:pt idx="61">
                  <c:v>12 – 16 авг.</c:v>
                </c:pt>
                <c:pt idx="62">
                  <c:v>19 – 23 авг.</c:v>
                </c:pt>
                <c:pt idx="63">
                  <c:v>26 – 30 авг.</c:v>
                </c:pt>
                <c:pt idx="64">
                  <c:v>2 – 6 сен.</c:v>
                </c:pt>
                <c:pt idx="65">
                  <c:v>9 – 13 сен.</c:v>
                </c:pt>
                <c:pt idx="66">
                  <c:v>16 – 20 сен.</c:v>
                </c:pt>
                <c:pt idx="67">
                  <c:v>23 – 27 сен.</c:v>
                </c:pt>
                <c:pt idx="68">
                  <c:v>30 сен. – 4 окт.</c:v>
                </c:pt>
              </c:strCache>
            </c:strRef>
          </c:cat>
          <c:val>
            <c:numRef>
              <c:f>'9'!$F$5:$F$75</c:f>
              <c:numCache>
                <c:formatCode>General</c:formatCode>
                <c:ptCount val="71"/>
                <c:pt idx="13">
                  <c:v>10</c:v>
                </c:pt>
                <c:pt idx="14">
                  <c:v>0</c:v>
                </c:pt>
                <c:pt idx="27">
                  <c:v>10</c:v>
                </c:pt>
                <c:pt idx="40">
                  <c:v>10</c:v>
                </c:pt>
                <c:pt idx="54">
                  <c:v>10</c:v>
                </c:pt>
                <c:pt idx="69">
                  <c:v>10</c:v>
                </c:pt>
              </c:numCache>
            </c:numRef>
          </c:val>
          <c:extLst xmlns:c16r2="http://schemas.microsoft.com/office/drawing/2015/06/chart">
            <c:ext xmlns:c16="http://schemas.microsoft.com/office/drawing/2014/chart" uri="{C3380CC4-5D6E-409C-BE32-E72D297353CC}">
              <c16:uniqueId val="{00000000-2095-4AA6-B654-318FEB13A575}"/>
            </c:ext>
          </c:extLst>
        </c:ser>
        <c:dLbls>
          <c:showLegendKey val="0"/>
          <c:showVal val="0"/>
          <c:showCatName val="0"/>
          <c:showSerName val="0"/>
          <c:showPercent val="0"/>
          <c:showBubbleSize val="0"/>
        </c:dLbls>
        <c:gapWidth val="150"/>
        <c:axId val="293525776"/>
        <c:axId val="293550800"/>
      </c:barChart>
      <c:lineChart>
        <c:grouping val="standard"/>
        <c:varyColors val="0"/>
        <c:ser>
          <c:idx val="0"/>
          <c:order val="0"/>
          <c:tx>
            <c:strRef>
              <c:f>'9'!$B$4</c:f>
              <c:strCache>
                <c:ptCount val="1"/>
                <c:pt idx="0">
                  <c:v>2023</c:v>
                </c:pt>
              </c:strCache>
            </c:strRef>
          </c:tx>
          <c:spPr>
            <a:ln w="28575" cap="rnd">
              <a:solidFill>
                <a:srgbClr val="0088BB"/>
              </a:solidFill>
              <a:round/>
            </a:ln>
            <a:effectLst/>
          </c:spPr>
          <c:marker>
            <c:symbol val="circle"/>
            <c:size val="5"/>
            <c:spPr>
              <a:solidFill>
                <a:srgbClr val="0088BB"/>
              </a:solidFill>
              <a:ln w="9525">
                <a:solidFill>
                  <a:srgbClr val="0088BB"/>
                </a:solidFill>
              </a:ln>
              <a:effectLst/>
            </c:spPr>
          </c:marker>
          <c:cat>
            <c:strRef>
              <c:f>'9'!$A$5:$A$75</c:f>
              <c:strCache>
                <c:ptCount val="71"/>
                <c:pt idx="0">
                  <c:v>3 – 7 июл.</c:v>
                </c:pt>
                <c:pt idx="1">
                  <c:v>10 – 14 июл.</c:v>
                </c:pt>
                <c:pt idx="2">
                  <c:v>17 – 21 июл.</c:v>
                </c:pt>
                <c:pt idx="3">
                  <c:v>24 – 28 июл.</c:v>
                </c:pt>
                <c:pt idx="4">
                  <c:v>31 июл. – 4 авг.</c:v>
                </c:pt>
                <c:pt idx="5">
                  <c:v>7 – 11 авг.</c:v>
                </c:pt>
                <c:pt idx="6">
                  <c:v>14 – 18 авг.</c:v>
                </c:pt>
                <c:pt idx="7">
                  <c:v>21 – 25 авг.</c:v>
                </c:pt>
                <c:pt idx="8">
                  <c:v>28 авг. – 1 сен.</c:v>
                </c:pt>
                <c:pt idx="9">
                  <c:v>4 – 8 сен.</c:v>
                </c:pt>
                <c:pt idx="10">
                  <c:v>11 – 15 сен.</c:v>
                </c:pt>
                <c:pt idx="11">
                  <c:v>18 – 22 сен.</c:v>
                </c:pt>
                <c:pt idx="12">
                  <c:v>25 – 29 сен.</c:v>
                </c:pt>
                <c:pt idx="14">
                  <c:v>2 – 6 окт.</c:v>
                </c:pt>
                <c:pt idx="15">
                  <c:v>9 – 13 окт.</c:v>
                </c:pt>
                <c:pt idx="16">
                  <c:v>16 – 20 окт.</c:v>
                </c:pt>
                <c:pt idx="17">
                  <c:v>23 – 27 окт.</c:v>
                </c:pt>
                <c:pt idx="18">
                  <c:v>30 окт. – 3 ноя.</c:v>
                </c:pt>
                <c:pt idx="19">
                  <c:v>7 – 10 ноя.</c:v>
                </c:pt>
                <c:pt idx="20">
                  <c:v>13 – 17 ноя.</c:v>
                </c:pt>
                <c:pt idx="21">
                  <c:v>20 – 24 ноя.</c:v>
                </c:pt>
                <c:pt idx="22">
                  <c:v>27 ноя. – 1 дек.</c:v>
                </c:pt>
                <c:pt idx="23">
                  <c:v>4 – 8 дек.</c:v>
                </c:pt>
                <c:pt idx="24">
                  <c:v>11 – 15 дек.</c:v>
                </c:pt>
                <c:pt idx="25">
                  <c:v>18 – 22 дек.</c:v>
                </c:pt>
                <c:pt idx="26">
                  <c:v>25 – 29 дек.</c:v>
                </c:pt>
                <c:pt idx="28">
                  <c:v>9 – 12 янв.</c:v>
                </c:pt>
                <c:pt idx="29">
                  <c:v>15 – 19 янв.</c:v>
                </c:pt>
                <c:pt idx="30">
                  <c:v>22 – 26 янв.</c:v>
                </c:pt>
                <c:pt idx="31">
                  <c:v>29 янв. – 2 фев.</c:v>
                </c:pt>
                <c:pt idx="32">
                  <c:v>5 – 9 фев.</c:v>
                </c:pt>
                <c:pt idx="33">
                  <c:v>12 – 16 фев.</c:v>
                </c:pt>
                <c:pt idx="34">
                  <c:v>19 – 22 фев.</c:v>
                </c:pt>
                <c:pt idx="35">
                  <c:v>26 фев. – 1 мар.</c:v>
                </c:pt>
                <c:pt idx="36">
                  <c:v>4 – 7 мар.</c:v>
                </c:pt>
                <c:pt idx="37">
                  <c:v>11 – 15 мар.</c:v>
                </c:pt>
                <c:pt idx="38">
                  <c:v>18 – 22 мар.</c:v>
                </c:pt>
                <c:pt idx="39">
                  <c:v>25 – 29 мар.</c:v>
                </c:pt>
                <c:pt idx="41">
                  <c:v>1 – 5 апр.</c:v>
                </c:pt>
                <c:pt idx="42">
                  <c:v>8 – 12 апр.</c:v>
                </c:pt>
                <c:pt idx="43">
                  <c:v>15 – 19 апр.</c:v>
                </c:pt>
                <c:pt idx="44">
                  <c:v>22 – 27 апр.</c:v>
                </c:pt>
                <c:pt idx="45">
                  <c:v>2 – 3 мая</c:v>
                </c:pt>
                <c:pt idx="46">
                  <c:v>6 – 8 мая</c:v>
                </c:pt>
                <c:pt idx="47">
                  <c:v>13 – 17 мая</c:v>
                </c:pt>
                <c:pt idx="48">
                  <c:v>20 – 24 мая</c:v>
                </c:pt>
                <c:pt idx="49">
                  <c:v>27 – 31 мая</c:v>
                </c:pt>
                <c:pt idx="50">
                  <c:v>3 – 7 июн.</c:v>
                </c:pt>
                <c:pt idx="51">
                  <c:v>10 – 14 июн.</c:v>
                </c:pt>
                <c:pt idx="52">
                  <c:v>17 – 21 июн.</c:v>
                </c:pt>
                <c:pt idx="53">
                  <c:v>24 – 28 июн.</c:v>
                </c:pt>
                <c:pt idx="55">
                  <c:v>1 – 5 июл.</c:v>
                </c:pt>
                <c:pt idx="56">
                  <c:v>8 – 12 июл.</c:v>
                </c:pt>
                <c:pt idx="57">
                  <c:v>15 – 19 июл.</c:v>
                </c:pt>
                <c:pt idx="58">
                  <c:v>22 – 26 июл.</c:v>
                </c:pt>
                <c:pt idx="59">
                  <c:v>29 июл. – 2 авг.</c:v>
                </c:pt>
                <c:pt idx="60">
                  <c:v>5 – 9 авг.</c:v>
                </c:pt>
                <c:pt idx="61">
                  <c:v>12 – 16 авг.</c:v>
                </c:pt>
                <c:pt idx="62">
                  <c:v>19 – 23 авг.</c:v>
                </c:pt>
                <c:pt idx="63">
                  <c:v>26 – 30 авг.</c:v>
                </c:pt>
                <c:pt idx="64">
                  <c:v>2 – 6 сен.</c:v>
                </c:pt>
                <c:pt idx="65">
                  <c:v>9 – 13 сен.</c:v>
                </c:pt>
                <c:pt idx="66">
                  <c:v>16 – 20 сен.</c:v>
                </c:pt>
                <c:pt idx="67">
                  <c:v>23 – 27 сен.</c:v>
                </c:pt>
                <c:pt idx="68">
                  <c:v>30 сен. – 4 окт.</c:v>
                </c:pt>
                <c:pt idx="70">
                  <c:v>7 – 11 окт.</c:v>
                </c:pt>
              </c:strCache>
            </c:strRef>
          </c:cat>
          <c:val>
            <c:numRef>
              <c:f>'9'!$B$5:$B$75</c:f>
              <c:numCache>
                <c:formatCode>0</c:formatCode>
                <c:ptCount val="71"/>
                <c:pt idx="0">
                  <c:v>13.252869337147292</c:v>
                </c:pt>
                <c:pt idx="1">
                  <c:v>4.9561197650202606</c:v>
                </c:pt>
                <c:pt idx="2">
                  <c:v>8.0285844946197127</c:v>
                </c:pt>
                <c:pt idx="3">
                  <c:v>3.4479940372815578</c:v>
                </c:pt>
                <c:pt idx="4">
                  <c:v>31.547174871224222</c:v>
                </c:pt>
                <c:pt idx="5">
                  <c:v>16.68732967397009</c:v>
                </c:pt>
                <c:pt idx="6">
                  <c:v>7.695973215666994</c:v>
                </c:pt>
                <c:pt idx="7">
                  <c:v>17.269632243719528</c:v>
                </c:pt>
                <c:pt idx="8">
                  <c:v>16.748763669875501</c:v>
                </c:pt>
                <c:pt idx="9">
                  <c:v>14.717134072327651</c:v>
                </c:pt>
                <c:pt idx="10">
                  <c:v>24.399798714501031</c:v>
                </c:pt>
                <c:pt idx="11">
                  <c:v>17.70066123922247</c:v>
                </c:pt>
                <c:pt idx="12">
                  <c:v>17.513745641518817</c:v>
                </c:pt>
                <c:pt idx="14">
                  <c:v>1.8625112044011551</c:v>
                </c:pt>
                <c:pt idx="15">
                  <c:v>-2.2755151487384628</c:v>
                </c:pt>
                <c:pt idx="16">
                  <c:v>6.8628392865483556E-2</c:v>
                </c:pt>
                <c:pt idx="17">
                  <c:v>-5.8331218247499903</c:v>
                </c:pt>
                <c:pt idx="18">
                  <c:v>8.8747660372870207</c:v>
                </c:pt>
                <c:pt idx="19">
                  <c:v>-1.1743302095116421</c:v>
                </c:pt>
                <c:pt idx="20">
                  <c:v>-0.43779802897371917</c:v>
                </c:pt>
                <c:pt idx="21">
                  <c:v>1.9535090259595</c:v>
                </c:pt>
                <c:pt idx="22">
                  <c:v>-0.44065860061323714</c:v>
                </c:pt>
                <c:pt idx="23">
                  <c:v>12.587716239627181</c:v>
                </c:pt>
                <c:pt idx="24">
                  <c:v>-2.7309033884605221</c:v>
                </c:pt>
                <c:pt idx="25">
                  <c:v>4.7529370326298181</c:v>
                </c:pt>
                <c:pt idx="26">
                  <c:v>5.0809089781048566</c:v>
                </c:pt>
              </c:numCache>
            </c:numRef>
          </c:val>
          <c:smooth val="1"/>
          <c:extLst xmlns:c16r2="http://schemas.microsoft.com/office/drawing/2015/06/chart">
            <c:ext xmlns:c16="http://schemas.microsoft.com/office/drawing/2014/chart" uri="{C3380CC4-5D6E-409C-BE32-E72D297353CC}">
              <c16:uniqueId val="{00000001-2095-4AA6-B654-318FEB13A575}"/>
            </c:ext>
          </c:extLst>
        </c:ser>
        <c:ser>
          <c:idx val="4"/>
          <c:order val="1"/>
          <c:tx>
            <c:strRef>
              <c:f>'9'!$C$4</c:f>
              <c:strCache>
                <c:ptCount val="1"/>
                <c:pt idx="0">
                  <c:v>2024</c:v>
                </c:pt>
              </c:strCache>
            </c:strRef>
          </c:tx>
          <c:spPr>
            <a:ln w="28575" cap="rnd">
              <a:solidFill>
                <a:srgbClr val="EE1133"/>
              </a:solidFill>
              <a:round/>
            </a:ln>
            <a:effectLst/>
          </c:spPr>
          <c:marker>
            <c:symbol val="circle"/>
            <c:size val="5"/>
            <c:spPr>
              <a:solidFill>
                <a:srgbClr val="EE1133"/>
              </a:solidFill>
              <a:ln w="9525">
                <a:solidFill>
                  <a:srgbClr val="EE1133"/>
                </a:solidFill>
              </a:ln>
              <a:effectLst/>
            </c:spPr>
          </c:marker>
          <c:cat>
            <c:strRef>
              <c:f>'9'!$A$5:$A$75</c:f>
              <c:strCache>
                <c:ptCount val="71"/>
                <c:pt idx="0">
                  <c:v>3 – 7 июл.</c:v>
                </c:pt>
                <c:pt idx="1">
                  <c:v>10 – 14 июл.</c:v>
                </c:pt>
                <c:pt idx="2">
                  <c:v>17 – 21 июл.</c:v>
                </c:pt>
                <c:pt idx="3">
                  <c:v>24 – 28 июл.</c:v>
                </c:pt>
                <c:pt idx="4">
                  <c:v>31 июл. – 4 авг.</c:v>
                </c:pt>
                <c:pt idx="5">
                  <c:v>7 – 11 авг.</c:v>
                </c:pt>
                <c:pt idx="6">
                  <c:v>14 – 18 авг.</c:v>
                </c:pt>
                <c:pt idx="7">
                  <c:v>21 – 25 авг.</c:v>
                </c:pt>
                <c:pt idx="8">
                  <c:v>28 авг. – 1 сен.</c:v>
                </c:pt>
                <c:pt idx="9">
                  <c:v>4 – 8 сен.</c:v>
                </c:pt>
                <c:pt idx="10">
                  <c:v>11 – 15 сен.</c:v>
                </c:pt>
                <c:pt idx="11">
                  <c:v>18 – 22 сен.</c:v>
                </c:pt>
                <c:pt idx="12">
                  <c:v>25 – 29 сен.</c:v>
                </c:pt>
                <c:pt idx="14">
                  <c:v>2 – 6 окт.</c:v>
                </c:pt>
                <c:pt idx="15">
                  <c:v>9 – 13 окт.</c:v>
                </c:pt>
                <c:pt idx="16">
                  <c:v>16 – 20 окт.</c:v>
                </c:pt>
                <c:pt idx="17">
                  <c:v>23 – 27 окт.</c:v>
                </c:pt>
                <c:pt idx="18">
                  <c:v>30 окт. – 3 ноя.</c:v>
                </c:pt>
                <c:pt idx="19">
                  <c:v>7 – 10 ноя.</c:v>
                </c:pt>
                <c:pt idx="20">
                  <c:v>13 – 17 ноя.</c:v>
                </c:pt>
                <c:pt idx="21">
                  <c:v>20 – 24 ноя.</c:v>
                </c:pt>
                <c:pt idx="22">
                  <c:v>27 ноя. – 1 дек.</c:v>
                </c:pt>
                <c:pt idx="23">
                  <c:v>4 – 8 дек.</c:v>
                </c:pt>
                <c:pt idx="24">
                  <c:v>11 – 15 дек.</c:v>
                </c:pt>
                <c:pt idx="25">
                  <c:v>18 – 22 дек.</c:v>
                </c:pt>
                <c:pt idx="26">
                  <c:v>25 – 29 дек.</c:v>
                </c:pt>
                <c:pt idx="28">
                  <c:v>9 – 12 янв.</c:v>
                </c:pt>
                <c:pt idx="29">
                  <c:v>15 – 19 янв.</c:v>
                </c:pt>
                <c:pt idx="30">
                  <c:v>22 – 26 янв.</c:v>
                </c:pt>
                <c:pt idx="31">
                  <c:v>29 янв. – 2 фев.</c:v>
                </c:pt>
                <c:pt idx="32">
                  <c:v>5 – 9 фев.</c:v>
                </c:pt>
                <c:pt idx="33">
                  <c:v>12 – 16 фев.</c:v>
                </c:pt>
                <c:pt idx="34">
                  <c:v>19 – 22 фев.</c:v>
                </c:pt>
                <c:pt idx="35">
                  <c:v>26 фев. – 1 мар.</c:v>
                </c:pt>
                <c:pt idx="36">
                  <c:v>4 – 7 мар.</c:v>
                </c:pt>
                <c:pt idx="37">
                  <c:v>11 – 15 мар.</c:v>
                </c:pt>
                <c:pt idx="38">
                  <c:v>18 – 22 мар.</c:v>
                </c:pt>
                <c:pt idx="39">
                  <c:v>25 – 29 мар.</c:v>
                </c:pt>
                <c:pt idx="41">
                  <c:v>1 – 5 апр.</c:v>
                </c:pt>
                <c:pt idx="42">
                  <c:v>8 – 12 апр.</c:v>
                </c:pt>
                <c:pt idx="43">
                  <c:v>15 – 19 апр.</c:v>
                </c:pt>
                <c:pt idx="44">
                  <c:v>22 – 27 апр.</c:v>
                </c:pt>
                <c:pt idx="45">
                  <c:v>2 – 3 мая</c:v>
                </c:pt>
                <c:pt idx="46">
                  <c:v>6 – 8 мая</c:v>
                </c:pt>
                <c:pt idx="47">
                  <c:v>13 – 17 мая</c:v>
                </c:pt>
                <c:pt idx="48">
                  <c:v>20 – 24 мая</c:v>
                </c:pt>
                <c:pt idx="49">
                  <c:v>27 – 31 мая</c:v>
                </c:pt>
                <c:pt idx="50">
                  <c:v>3 – 7 июн.</c:v>
                </c:pt>
                <c:pt idx="51">
                  <c:v>10 – 14 июн.</c:v>
                </c:pt>
                <c:pt idx="52">
                  <c:v>17 – 21 июн.</c:v>
                </c:pt>
                <c:pt idx="53">
                  <c:v>24 – 28 июн.</c:v>
                </c:pt>
                <c:pt idx="55">
                  <c:v>1 – 5 июл.</c:v>
                </c:pt>
                <c:pt idx="56">
                  <c:v>8 – 12 июл.</c:v>
                </c:pt>
                <c:pt idx="57">
                  <c:v>15 – 19 июл.</c:v>
                </c:pt>
                <c:pt idx="58">
                  <c:v>22 – 26 июл.</c:v>
                </c:pt>
                <c:pt idx="59">
                  <c:v>29 июл. – 2 авг.</c:v>
                </c:pt>
                <c:pt idx="60">
                  <c:v>5 – 9 авг.</c:v>
                </c:pt>
                <c:pt idx="61">
                  <c:v>12 – 16 авг.</c:v>
                </c:pt>
                <c:pt idx="62">
                  <c:v>19 – 23 авг.</c:v>
                </c:pt>
                <c:pt idx="63">
                  <c:v>26 – 30 авг.</c:v>
                </c:pt>
                <c:pt idx="64">
                  <c:v>2 – 6 сен.</c:v>
                </c:pt>
                <c:pt idx="65">
                  <c:v>9 – 13 сен.</c:v>
                </c:pt>
                <c:pt idx="66">
                  <c:v>16 – 20 сен.</c:v>
                </c:pt>
                <c:pt idx="67">
                  <c:v>23 – 27 сен.</c:v>
                </c:pt>
                <c:pt idx="68">
                  <c:v>30 сен. – 4 окт.</c:v>
                </c:pt>
                <c:pt idx="70">
                  <c:v>7 – 11 окт.</c:v>
                </c:pt>
              </c:strCache>
            </c:strRef>
          </c:cat>
          <c:val>
            <c:numRef>
              <c:f>'9'!$C$5:$C$75</c:f>
              <c:numCache>
                <c:formatCode>0</c:formatCode>
                <c:ptCount val="71"/>
                <c:pt idx="28">
                  <c:v>0.83019048038589716</c:v>
                </c:pt>
                <c:pt idx="29">
                  <c:v>2.095338897500385</c:v>
                </c:pt>
                <c:pt idx="30">
                  <c:v>-9.5413291032912149</c:v>
                </c:pt>
                <c:pt idx="31">
                  <c:v>3.2455026144328962</c:v>
                </c:pt>
                <c:pt idx="32">
                  <c:v>6.068742323056572</c:v>
                </c:pt>
                <c:pt idx="33">
                  <c:v>-6.0124861507489102</c:v>
                </c:pt>
                <c:pt idx="34">
                  <c:v>-2.0385716954042858</c:v>
                </c:pt>
                <c:pt idx="35">
                  <c:v>-8.2260512545560207</c:v>
                </c:pt>
                <c:pt idx="36">
                  <c:v>3.1034928550369059</c:v>
                </c:pt>
                <c:pt idx="37">
                  <c:v>-7.0982762123967635</c:v>
                </c:pt>
                <c:pt idx="38">
                  <c:v>4.6529149422280431</c:v>
                </c:pt>
                <c:pt idx="39">
                  <c:v>1.4139035383104559</c:v>
                </c:pt>
                <c:pt idx="41">
                  <c:v>7.2795956464233678</c:v>
                </c:pt>
                <c:pt idx="42">
                  <c:v>4.8846681779280487</c:v>
                </c:pt>
                <c:pt idx="43">
                  <c:v>4.560716275684503</c:v>
                </c:pt>
                <c:pt idx="44">
                  <c:v>-2.2842410685808501</c:v>
                </c:pt>
                <c:pt idx="45">
                  <c:v>24.356485556362202</c:v>
                </c:pt>
                <c:pt idx="46">
                  <c:v>23.224308366511639</c:v>
                </c:pt>
                <c:pt idx="47">
                  <c:v>6.9708810483928989</c:v>
                </c:pt>
                <c:pt idx="48">
                  <c:v>10.67511856129472</c:v>
                </c:pt>
                <c:pt idx="49">
                  <c:v>7.9985824717681187</c:v>
                </c:pt>
                <c:pt idx="50">
                  <c:v>4.7694015025490195</c:v>
                </c:pt>
                <c:pt idx="51">
                  <c:v>1.9903060833587289</c:v>
                </c:pt>
                <c:pt idx="52">
                  <c:v>15.483024465338472</c:v>
                </c:pt>
                <c:pt idx="53">
                  <c:v>2.5707446788192647</c:v>
                </c:pt>
                <c:pt idx="55">
                  <c:v>-1.201319582436817</c:v>
                </c:pt>
                <c:pt idx="56">
                  <c:v>-4.772598380645622</c:v>
                </c:pt>
                <c:pt idx="57">
                  <c:v>2.1366860275543398</c:v>
                </c:pt>
                <c:pt idx="58">
                  <c:v>-6.1704949708546639</c:v>
                </c:pt>
                <c:pt idx="59">
                  <c:v>7.5281955982235136</c:v>
                </c:pt>
                <c:pt idx="60">
                  <c:v>4.7852970659010792</c:v>
                </c:pt>
                <c:pt idx="61">
                  <c:v>-3.4107293640140846</c:v>
                </c:pt>
                <c:pt idx="62">
                  <c:v>7.9200754832255988</c:v>
                </c:pt>
                <c:pt idx="63">
                  <c:v>-1.292736750707792</c:v>
                </c:pt>
                <c:pt idx="64">
                  <c:v>-1.5873090480474961</c:v>
                </c:pt>
                <c:pt idx="65">
                  <c:v>-6.1856952108486318</c:v>
                </c:pt>
                <c:pt idx="66">
                  <c:v>9.9496119015243334</c:v>
                </c:pt>
                <c:pt idx="67">
                  <c:v>-11.09177224584182</c:v>
                </c:pt>
                <c:pt idx="68">
                  <c:v>9.891031963519648</c:v>
                </c:pt>
                <c:pt idx="70">
                  <c:v>-6.1594956791189528</c:v>
                </c:pt>
              </c:numCache>
            </c:numRef>
          </c:val>
          <c:smooth val="1"/>
          <c:extLst xmlns:c16r2="http://schemas.microsoft.com/office/drawing/2015/06/chart">
            <c:ext xmlns:c16="http://schemas.microsoft.com/office/drawing/2014/chart" uri="{C3380CC4-5D6E-409C-BE32-E72D297353CC}">
              <c16:uniqueId val="{00000002-2095-4AA6-B654-318FEB13A575}"/>
            </c:ext>
          </c:extLst>
        </c:ser>
        <c:ser>
          <c:idx val="1"/>
          <c:order val="2"/>
          <c:tx>
            <c:strRef>
              <c:f>'9'!$D$4</c:f>
              <c:strCache>
                <c:ptCount val="1"/>
                <c:pt idx="0">
                  <c:v>Среднее за квартал, %</c:v>
                </c:pt>
              </c:strCache>
            </c:strRef>
          </c:tx>
          <c:spPr>
            <a:ln w="19050" cap="rnd">
              <a:solidFill>
                <a:srgbClr val="4F397B"/>
              </a:solidFill>
              <a:round/>
            </a:ln>
            <a:effectLst/>
          </c:spPr>
          <c:marker>
            <c:symbol val="none"/>
          </c:marker>
          <c:cat>
            <c:strRef>
              <c:f>'9'!$A$5:$A$75</c:f>
              <c:strCache>
                <c:ptCount val="71"/>
                <c:pt idx="0">
                  <c:v>3 – 7 июл.</c:v>
                </c:pt>
                <c:pt idx="1">
                  <c:v>10 – 14 июл.</c:v>
                </c:pt>
                <c:pt idx="2">
                  <c:v>17 – 21 июл.</c:v>
                </c:pt>
                <c:pt idx="3">
                  <c:v>24 – 28 июл.</c:v>
                </c:pt>
                <c:pt idx="4">
                  <c:v>31 июл. – 4 авг.</c:v>
                </c:pt>
                <c:pt idx="5">
                  <c:v>7 – 11 авг.</c:v>
                </c:pt>
                <c:pt idx="6">
                  <c:v>14 – 18 авг.</c:v>
                </c:pt>
                <c:pt idx="7">
                  <c:v>21 – 25 авг.</c:v>
                </c:pt>
                <c:pt idx="8">
                  <c:v>28 авг. – 1 сен.</c:v>
                </c:pt>
                <c:pt idx="9">
                  <c:v>4 – 8 сен.</c:v>
                </c:pt>
                <c:pt idx="10">
                  <c:v>11 – 15 сен.</c:v>
                </c:pt>
                <c:pt idx="11">
                  <c:v>18 – 22 сен.</c:v>
                </c:pt>
                <c:pt idx="12">
                  <c:v>25 – 29 сен.</c:v>
                </c:pt>
                <c:pt idx="14">
                  <c:v>2 – 6 окт.</c:v>
                </c:pt>
                <c:pt idx="15">
                  <c:v>9 – 13 окт.</c:v>
                </c:pt>
                <c:pt idx="16">
                  <c:v>16 – 20 окт.</c:v>
                </c:pt>
                <c:pt idx="17">
                  <c:v>23 – 27 окт.</c:v>
                </c:pt>
                <c:pt idx="18">
                  <c:v>30 окт. – 3 ноя.</c:v>
                </c:pt>
                <c:pt idx="19">
                  <c:v>7 – 10 ноя.</c:v>
                </c:pt>
                <c:pt idx="20">
                  <c:v>13 – 17 ноя.</c:v>
                </c:pt>
                <c:pt idx="21">
                  <c:v>20 – 24 ноя.</c:v>
                </c:pt>
                <c:pt idx="22">
                  <c:v>27 ноя. – 1 дек.</c:v>
                </c:pt>
                <c:pt idx="23">
                  <c:v>4 – 8 дек.</c:v>
                </c:pt>
                <c:pt idx="24">
                  <c:v>11 – 15 дек.</c:v>
                </c:pt>
                <c:pt idx="25">
                  <c:v>18 – 22 дек.</c:v>
                </c:pt>
                <c:pt idx="26">
                  <c:v>25 – 29 дек.</c:v>
                </c:pt>
                <c:pt idx="28">
                  <c:v>9 – 12 янв.</c:v>
                </c:pt>
                <c:pt idx="29">
                  <c:v>15 – 19 янв.</c:v>
                </c:pt>
                <c:pt idx="30">
                  <c:v>22 – 26 янв.</c:v>
                </c:pt>
                <c:pt idx="31">
                  <c:v>29 янв. – 2 фев.</c:v>
                </c:pt>
                <c:pt idx="32">
                  <c:v>5 – 9 фев.</c:v>
                </c:pt>
                <c:pt idx="33">
                  <c:v>12 – 16 фев.</c:v>
                </c:pt>
                <c:pt idx="34">
                  <c:v>19 – 22 фев.</c:v>
                </c:pt>
                <c:pt idx="35">
                  <c:v>26 фев. – 1 мар.</c:v>
                </c:pt>
                <c:pt idx="36">
                  <c:v>4 – 7 мар.</c:v>
                </c:pt>
                <c:pt idx="37">
                  <c:v>11 – 15 мар.</c:v>
                </c:pt>
                <c:pt idx="38">
                  <c:v>18 – 22 мар.</c:v>
                </c:pt>
                <c:pt idx="39">
                  <c:v>25 – 29 мар.</c:v>
                </c:pt>
                <c:pt idx="41">
                  <c:v>1 – 5 апр.</c:v>
                </c:pt>
                <c:pt idx="42">
                  <c:v>8 – 12 апр.</c:v>
                </c:pt>
                <c:pt idx="43">
                  <c:v>15 – 19 апр.</c:v>
                </c:pt>
                <c:pt idx="44">
                  <c:v>22 – 27 апр.</c:v>
                </c:pt>
                <c:pt idx="45">
                  <c:v>2 – 3 мая</c:v>
                </c:pt>
                <c:pt idx="46">
                  <c:v>6 – 8 мая</c:v>
                </c:pt>
                <c:pt idx="47">
                  <c:v>13 – 17 мая</c:v>
                </c:pt>
                <c:pt idx="48">
                  <c:v>20 – 24 мая</c:v>
                </c:pt>
                <c:pt idx="49">
                  <c:v>27 – 31 мая</c:v>
                </c:pt>
                <c:pt idx="50">
                  <c:v>3 – 7 июн.</c:v>
                </c:pt>
                <c:pt idx="51">
                  <c:v>10 – 14 июн.</c:v>
                </c:pt>
                <c:pt idx="52">
                  <c:v>17 – 21 июн.</c:v>
                </c:pt>
                <c:pt idx="53">
                  <c:v>24 – 28 июн.</c:v>
                </c:pt>
                <c:pt idx="55">
                  <c:v>1 – 5 июл.</c:v>
                </c:pt>
                <c:pt idx="56">
                  <c:v>8 – 12 июл.</c:v>
                </c:pt>
                <c:pt idx="57">
                  <c:v>15 – 19 июл.</c:v>
                </c:pt>
                <c:pt idx="58">
                  <c:v>22 – 26 июл.</c:v>
                </c:pt>
                <c:pt idx="59">
                  <c:v>29 июл. – 2 авг.</c:v>
                </c:pt>
                <c:pt idx="60">
                  <c:v>5 – 9 авг.</c:v>
                </c:pt>
                <c:pt idx="61">
                  <c:v>12 – 16 авг.</c:v>
                </c:pt>
                <c:pt idx="62">
                  <c:v>19 – 23 авг.</c:v>
                </c:pt>
                <c:pt idx="63">
                  <c:v>26 – 30 авг.</c:v>
                </c:pt>
                <c:pt idx="64">
                  <c:v>2 – 6 сен.</c:v>
                </c:pt>
                <c:pt idx="65">
                  <c:v>9 – 13 сен.</c:v>
                </c:pt>
                <c:pt idx="66">
                  <c:v>16 – 20 сен.</c:v>
                </c:pt>
                <c:pt idx="67">
                  <c:v>23 – 27 сен.</c:v>
                </c:pt>
                <c:pt idx="68">
                  <c:v>30 сен. – 4 окт.</c:v>
                </c:pt>
                <c:pt idx="70">
                  <c:v>7 – 11 окт.</c:v>
                </c:pt>
              </c:strCache>
            </c:strRef>
          </c:cat>
          <c:val>
            <c:numRef>
              <c:f>'9'!$D$5:$D$75</c:f>
              <c:numCache>
                <c:formatCode>0</c:formatCode>
                <c:ptCount val="71"/>
                <c:pt idx="0">
                  <c:v>14.920444690468855</c:v>
                </c:pt>
                <c:pt idx="1">
                  <c:v>14.920444690468855</c:v>
                </c:pt>
                <c:pt idx="2">
                  <c:v>14.920444690468855</c:v>
                </c:pt>
                <c:pt idx="3">
                  <c:v>14.920444690468855</c:v>
                </c:pt>
                <c:pt idx="4">
                  <c:v>14.920444690468855</c:v>
                </c:pt>
                <c:pt idx="5">
                  <c:v>14.920444690468855</c:v>
                </c:pt>
                <c:pt idx="6">
                  <c:v>14.920444690468855</c:v>
                </c:pt>
                <c:pt idx="7">
                  <c:v>14.920444690468855</c:v>
                </c:pt>
                <c:pt idx="8">
                  <c:v>14.920444690468855</c:v>
                </c:pt>
                <c:pt idx="9">
                  <c:v>14.920444690468855</c:v>
                </c:pt>
                <c:pt idx="10">
                  <c:v>14.920444690468855</c:v>
                </c:pt>
                <c:pt idx="11">
                  <c:v>14.920444690468855</c:v>
                </c:pt>
                <c:pt idx="12">
                  <c:v>14.920444690468855</c:v>
                </c:pt>
                <c:pt idx="14">
                  <c:v>1.7145115161405728</c:v>
                </c:pt>
                <c:pt idx="15">
                  <c:v>1.7145115161405728</c:v>
                </c:pt>
                <c:pt idx="16">
                  <c:v>1.7145115161405728</c:v>
                </c:pt>
                <c:pt idx="17">
                  <c:v>1.7145115161405728</c:v>
                </c:pt>
                <c:pt idx="18">
                  <c:v>1.7145115161405728</c:v>
                </c:pt>
                <c:pt idx="19">
                  <c:v>1.7145115161405728</c:v>
                </c:pt>
                <c:pt idx="20">
                  <c:v>1.7145115161405728</c:v>
                </c:pt>
                <c:pt idx="21">
                  <c:v>1.7145115161405728</c:v>
                </c:pt>
                <c:pt idx="22">
                  <c:v>1.7145115161405728</c:v>
                </c:pt>
                <c:pt idx="23">
                  <c:v>1.7145115161405728</c:v>
                </c:pt>
                <c:pt idx="24">
                  <c:v>1.7145115161405728</c:v>
                </c:pt>
                <c:pt idx="25">
                  <c:v>1.7145115161405728</c:v>
                </c:pt>
                <c:pt idx="26">
                  <c:v>1.7145115161405728</c:v>
                </c:pt>
                <c:pt idx="28">
                  <c:v>-0.95888573045383663</c:v>
                </c:pt>
                <c:pt idx="29">
                  <c:v>-0.95888573045383663</c:v>
                </c:pt>
                <c:pt idx="30">
                  <c:v>-0.95888573045383663</c:v>
                </c:pt>
                <c:pt idx="31">
                  <c:v>-0.95888573045383663</c:v>
                </c:pt>
                <c:pt idx="32">
                  <c:v>-0.95888573045383663</c:v>
                </c:pt>
                <c:pt idx="33">
                  <c:v>-0.95888573045383663</c:v>
                </c:pt>
                <c:pt idx="34">
                  <c:v>-0.95888573045383663</c:v>
                </c:pt>
                <c:pt idx="35">
                  <c:v>-0.95888573045383663</c:v>
                </c:pt>
                <c:pt idx="36">
                  <c:v>-0.95888573045383663</c:v>
                </c:pt>
                <c:pt idx="37">
                  <c:v>-0.95888573045383663</c:v>
                </c:pt>
                <c:pt idx="38">
                  <c:v>-0.95888573045383663</c:v>
                </c:pt>
                <c:pt idx="39">
                  <c:v>-0.95888573045383663</c:v>
                </c:pt>
                <c:pt idx="41">
                  <c:v>8.6522762896807794</c:v>
                </c:pt>
                <c:pt idx="42">
                  <c:v>8.6522762896807794</c:v>
                </c:pt>
                <c:pt idx="43">
                  <c:v>8.6522762896807794</c:v>
                </c:pt>
                <c:pt idx="44">
                  <c:v>8.6522762896807794</c:v>
                </c:pt>
                <c:pt idx="45">
                  <c:v>8.6522762896807794</c:v>
                </c:pt>
                <c:pt idx="46">
                  <c:v>8.6522762896807794</c:v>
                </c:pt>
                <c:pt idx="47">
                  <c:v>8.6522762896807794</c:v>
                </c:pt>
                <c:pt idx="48">
                  <c:v>8.6522762896807794</c:v>
                </c:pt>
                <c:pt idx="49">
                  <c:v>8.6522762896807794</c:v>
                </c:pt>
                <c:pt idx="50">
                  <c:v>8.6522762896807794</c:v>
                </c:pt>
                <c:pt idx="51">
                  <c:v>8.6522762896807794</c:v>
                </c:pt>
                <c:pt idx="52">
                  <c:v>8.6522762896807794</c:v>
                </c:pt>
                <c:pt idx="53">
                  <c:v>8.6522762896807794</c:v>
                </c:pt>
                <c:pt idx="55">
                  <c:v>0.46416017761082756</c:v>
                </c:pt>
                <c:pt idx="56">
                  <c:v>0.46416017761082756</c:v>
                </c:pt>
                <c:pt idx="57">
                  <c:v>0.46416017761082756</c:v>
                </c:pt>
                <c:pt idx="58">
                  <c:v>0.46416017761082756</c:v>
                </c:pt>
                <c:pt idx="59">
                  <c:v>0.46416017761082756</c:v>
                </c:pt>
                <c:pt idx="60">
                  <c:v>0.46416017761082756</c:v>
                </c:pt>
                <c:pt idx="61">
                  <c:v>0.46416017761082756</c:v>
                </c:pt>
                <c:pt idx="62">
                  <c:v>0.46416017761082756</c:v>
                </c:pt>
                <c:pt idx="63">
                  <c:v>0.46416017761082756</c:v>
                </c:pt>
                <c:pt idx="64">
                  <c:v>0.46416017761082756</c:v>
                </c:pt>
                <c:pt idx="65">
                  <c:v>0.46416017761082756</c:v>
                </c:pt>
                <c:pt idx="66">
                  <c:v>0.46416017761082756</c:v>
                </c:pt>
                <c:pt idx="67">
                  <c:v>0.46416017761082756</c:v>
                </c:pt>
                <c:pt idx="68">
                  <c:v>0.46416017761082756</c:v>
                </c:pt>
                <c:pt idx="70">
                  <c:v>-6.1594956791189528</c:v>
                </c:pt>
              </c:numCache>
            </c:numRef>
          </c:val>
          <c:smooth val="0"/>
          <c:extLst xmlns:c16r2="http://schemas.microsoft.com/office/drawing/2015/06/chart">
            <c:ext xmlns:c16="http://schemas.microsoft.com/office/drawing/2014/chart" uri="{C3380CC4-5D6E-409C-BE32-E72D297353CC}">
              <c16:uniqueId val="{00000003-2095-4AA6-B654-318FEB13A575}"/>
            </c:ext>
          </c:extLst>
        </c:ser>
        <c:ser>
          <c:idx val="3"/>
          <c:order val="4"/>
          <c:tx>
            <c:strRef>
              <c:f>'9'!$E$4</c:f>
              <c:strCache>
                <c:ptCount val="1"/>
                <c:pt idx="0">
                  <c:v>Темп роста номинального ВВП, к/к, %</c:v>
                </c:pt>
              </c:strCache>
            </c:strRef>
          </c:tx>
          <c:spPr>
            <a:ln w="28575" cap="rnd">
              <a:solidFill>
                <a:srgbClr val="74A472"/>
              </a:solidFill>
              <a:prstDash val="dash"/>
              <a:round/>
            </a:ln>
            <a:effectLst/>
          </c:spPr>
          <c:marker>
            <c:symbol val="none"/>
          </c:marker>
          <c:cat>
            <c:strRef>
              <c:f>'9'!$A$5:$A$75</c:f>
              <c:strCache>
                <c:ptCount val="71"/>
                <c:pt idx="0">
                  <c:v>3 – 7 июл.</c:v>
                </c:pt>
                <c:pt idx="1">
                  <c:v>10 – 14 июл.</c:v>
                </c:pt>
                <c:pt idx="2">
                  <c:v>17 – 21 июл.</c:v>
                </c:pt>
                <c:pt idx="3">
                  <c:v>24 – 28 июл.</c:v>
                </c:pt>
                <c:pt idx="4">
                  <c:v>31 июл. – 4 авг.</c:v>
                </c:pt>
                <c:pt idx="5">
                  <c:v>7 – 11 авг.</c:v>
                </c:pt>
                <c:pt idx="6">
                  <c:v>14 – 18 авг.</c:v>
                </c:pt>
                <c:pt idx="7">
                  <c:v>21 – 25 авг.</c:v>
                </c:pt>
                <c:pt idx="8">
                  <c:v>28 авг. – 1 сен.</c:v>
                </c:pt>
                <c:pt idx="9">
                  <c:v>4 – 8 сен.</c:v>
                </c:pt>
                <c:pt idx="10">
                  <c:v>11 – 15 сен.</c:v>
                </c:pt>
                <c:pt idx="11">
                  <c:v>18 – 22 сен.</c:v>
                </c:pt>
                <c:pt idx="12">
                  <c:v>25 – 29 сен.</c:v>
                </c:pt>
                <c:pt idx="14">
                  <c:v>2 – 6 окт.</c:v>
                </c:pt>
                <c:pt idx="15">
                  <c:v>9 – 13 окт.</c:v>
                </c:pt>
                <c:pt idx="16">
                  <c:v>16 – 20 окт.</c:v>
                </c:pt>
                <c:pt idx="17">
                  <c:v>23 – 27 окт.</c:v>
                </c:pt>
                <c:pt idx="18">
                  <c:v>30 окт. – 3 ноя.</c:v>
                </c:pt>
                <c:pt idx="19">
                  <c:v>7 – 10 ноя.</c:v>
                </c:pt>
                <c:pt idx="20">
                  <c:v>13 – 17 ноя.</c:v>
                </c:pt>
                <c:pt idx="21">
                  <c:v>20 – 24 ноя.</c:v>
                </c:pt>
                <c:pt idx="22">
                  <c:v>27 ноя. – 1 дек.</c:v>
                </c:pt>
                <c:pt idx="23">
                  <c:v>4 – 8 дек.</c:v>
                </c:pt>
                <c:pt idx="24">
                  <c:v>11 – 15 дек.</c:v>
                </c:pt>
                <c:pt idx="25">
                  <c:v>18 – 22 дек.</c:v>
                </c:pt>
                <c:pt idx="26">
                  <c:v>25 – 29 дек.</c:v>
                </c:pt>
                <c:pt idx="28">
                  <c:v>9 – 12 янв.</c:v>
                </c:pt>
                <c:pt idx="29">
                  <c:v>15 – 19 янв.</c:v>
                </c:pt>
                <c:pt idx="30">
                  <c:v>22 – 26 янв.</c:v>
                </c:pt>
                <c:pt idx="31">
                  <c:v>29 янв. – 2 фев.</c:v>
                </c:pt>
                <c:pt idx="32">
                  <c:v>5 – 9 фев.</c:v>
                </c:pt>
                <c:pt idx="33">
                  <c:v>12 – 16 фев.</c:v>
                </c:pt>
                <c:pt idx="34">
                  <c:v>19 – 22 фев.</c:v>
                </c:pt>
                <c:pt idx="35">
                  <c:v>26 фев. – 1 мар.</c:v>
                </c:pt>
                <c:pt idx="36">
                  <c:v>4 – 7 мар.</c:v>
                </c:pt>
                <c:pt idx="37">
                  <c:v>11 – 15 мар.</c:v>
                </c:pt>
                <c:pt idx="38">
                  <c:v>18 – 22 мар.</c:v>
                </c:pt>
                <c:pt idx="39">
                  <c:v>25 – 29 мар.</c:v>
                </c:pt>
                <c:pt idx="41">
                  <c:v>1 – 5 апр.</c:v>
                </c:pt>
                <c:pt idx="42">
                  <c:v>8 – 12 апр.</c:v>
                </c:pt>
                <c:pt idx="43">
                  <c:v>15 – 19 апр.</c:v>
                </c:pt>
                <c:pt idx="44">
                  <c:v>22 – 27 апр.</c:v>
                </c:pt>
                <c:pt idx="45">
                  <c:v>2 – 3 мая</c:v>
                </c:pt>
                <c:pt idx="46">
                  <c:v>6 – 8 мая</c:v>
                </c:pt>
                <c:pt idx="47">
                  <c:v>13 – 17 мая</c:v>
                </c:pt>
                <c:pt idx="48">
                  <c:v>20 – 24 мая</c:v>
                </c:pt>
                <c:pt idx="49">
                  <c:v>27 – 31 мая</c:v>
                </c:pt>
                <c:pt idx="50">
                  <c:v>3 – 7 июн.</c:v>
                </c:pt>
                <c:pt idx="51">
                  <c:v>10 – 14 июн.</c:v>
                </c:pt>
                <c:pt idx="52">
                  <c:v>17 – 21 июн.</c:v>
                </c:pt>
                <c:pt idx="53">
                  <c:v>24 – 28 июн.</c:v>
                </c:pt>
                <c:pt idx="55">
                  <c:v>1 – 5 июл.</c:v>
                </c:pt>
                <c:pt idx="56">
                  <c:v>8 – 12 июл.</c:v>
                </c:pt>
                <c:pt idx="57">
                  <c:v>15 – 19 июл.</c:v>
                </c:pt>
                <c:pt idx="58">
                  <c:v>22 – 26 июл.</c:v>
                </c:pt>
                <c:pt idx="59">
                  <c:v>29 июл. – 2 авг.</c:v>
                </c:pt>
                <c:pt idx="60">
                  <c:v>5 – 9 авг.</c:v>
                </c:pt>
                <c:pt idx="61">
                  <c:v>12 – 16 авг.</c:v>
                </c:pt>
                <c:pt idx="62">
                  <c:v>19 – 23 авг.</c:v>
                </c:pt>
                <c:pt idx="63">
                  <c:v>26 – 30 авг.</c:v>
                </c:pt>
                <c:pt idx="64">
                  <c:v>2 – 6 сен.</c:v>
                </c:pt>
                <c:pt idx="65">
                  <c:v>9 – 13 сен.</c:v>
                </c:pt>
                <c:pt idx="66">
                  <c:v>16 – 20 сен.</c:v>
                </c:pt>
                <c:pt idx="67">
                  <c:v>23 – 27 сен.</c:v>
                </c:pt>
                <c:pt idx="68">
                  <c:v>30 сен. – 4 окт.</c:v>
                </c:pt>
                <c:pt idx="70">
                  <c:v>7 – 11 окт.</c:v>
                </c:pt>
              </c:strCache>
            </c:strRef>
          </c:cat>
          <c:val>
            <c:numRef>
              <c:f>'9'!$E$5:$E$75</c:f>
              <c:numCache>
                <c:formatCode>0</c:formatCode>
                <c:ptCount val="71"/>
                <c:pt idx="0">
                  <c:v>4.6664020370736248</c:v>
                </c:pt>
                <c:pt idx="1">
                  <c:v>4.6664020370736248</c:v>
                </c:pt>
                <c:pt idx="2">
                  <c:v>4.6664020370736248</c:v>
                </c:pt>
                <c:pt idx="3">
                  <c:v>4.6664020370736248</c:v>
                </c:pt>
                <c:pt idx="4">
                  <c:v>4.6664020370736248</c:v>
                </c:pt>
                <c:pt idx="5">
                  <c:v>4.6664020370736248</c:v>
                </c:pt>
                <c:pt idx="6">
                  <c:v>4.6664020370736248</c:v>
                </c:pt>
                <c:pt idx="7">
                  <c:v>4.6664020370736248</c:v>
                </c:pt>
                <c:pt idx="8">
                  <c:v>4.6664020370736248</c:v>
                </c:pt>
                <c:pt idx="9">
                  <c:v>4.6664020370736248</c:v>
                </c:pt>
                <c:pt idx="10">
                  <c:v>4.6664020370736248</c:v>
                </c:pt>
                <c:pt idx="11">
                  <c:v>4.6664020370736248</c:v>
                </c:pt>
                <c:pt idx="12">
                  <c:v>4.6664020370736248</c:v>
                </c:pt>
                <c:pt idx="14">
                  <c:v>4.9836553782298232</c:v>
                </c:pt>
                <c:pt idx="15">
                  <c:v>4.9836553782298232</c:v>
                </c:pt>
                <c:pt idx="16">
                  <c:v>4.9836553782298232</c:v>
                </c:pt>
                <c:pt idx="17">
                  <c:v>4.9836553782298232</c:v>
                </c:pt>
                <c:pt idx="18">
                  <c:v>4.9836553782298232</c:v>
                </c:pt>
                <c:pt idx="19">
                  <c:v>4.9836553782298232</c:v>
                </c:pt>
                <c:pt idx="20">
                  <c:v>4.9836553782298232</c:v>
                </c:pt>
                <c:pt idx="21">
                  <c:v>4.9836553782298232</c:v>
                </c:pt>
                <c:pt idx="22">
                  <c:v>4.9836553782298232</c:v>
                </c:pt>
                <c:pt idx="23">
                  <c:v>4.9836553782298232</c:v>
                </c:pt>
                <c:pt idx="24">
                  <c:v>4.9836553782298232</c:v>
                </c:pt>
                <c:pt idx="25">
                  <c:v>4.9836553782298232</c:v>
                </c:pt>
                <c:pt idx="26">
                  <c:v>4.9836553782298232</c:v>
                </c:pt>
                <c:pt idx="28">
                  <c:v>3.513581815278366</c:v>
                </c:pt>
                <c:pt idx="29">
                  <c:v>3.513581815278366</c:v>
                </c:pt>
                <c:pt idx="30">
                  <c:v>3.513581815278366</c:v>
                </c:pt>
                <c:pt idx="31">
                  <c:v>3.513581815278366</c:v>
                </c:pt>
                <c:pt idx="32">
                  <c:v>3.513581815278366</c:v>
                </c:pt>
                <c:pt idx="33">
                  <c:v>3.513581815278366</c:v>
                </c:pt>
                <c:pt idx="34">
                  <c:v>3.513581815278366</c:v>
                </c:pt>
                <c:pt idx="35">
                  <c:v>3.513581815278366</c:v>
                </c:pt>
                <c:pt idx="36">
                  <c:v>3.513581815278366</c:v>
                </c:pt>
                <c:pt idx="37">
                  <c:v>3.513581815278366</c:v>
                </c:pt>
                <c:pt idx="38">
                  <c:v>3.513581815278366</c:v>
                </c:pt>
                <c:pt idx="39">
                  <c:v>3.513581815278366</c:v>
                </c:pt>
                <c:pt idx="41">
                  <c:v>1.9014129540570099</c:v>
                </c:pt>
                <c:pt idx="42">
                  <c:v>1.9014129540570099</c:v>
                </c:pt>
                <c:pt idx="43">
                  <c:v>1.9014129540570099</c:v>
                </c:pt>
                <c:pt idx="44">
                  <c:v>1.9014129540570099</c:v>
                </c:pt>
                <c:pt idx="45">
                  <c:v>1.9014129540570099</c:v>
                </c:pt>
                <c:pt idx="46">
                  <c:v>1.9014129540570099</c:v>
                </c:pt>
                <c:pt idx="47">
                  <c:v>1.9014129540570099</c:v>
                </c:pt>
                <c:pt idx="48">
                  <c:v>1.9014129540570099</c:v>
                </c:pt>
                <c:pt idx="49">
                  <c:v>1.9014129540570099</c:v>
                </c:pt>
                <c:pt idx="50">
                  <c:v>1.9014129540570099</c:v>
                </c:pt>
                <c:pt idx="51">
                  <c:v>1.9014129540570099</c:v>
                </c:pt>
                <c:pt idx="52">
                  <c:v>1.9014129540570099</c:v>
                </c:pt>
                <c:pt idx="53">
                  <c:v>1.9014129540570099</c:v>
                </c:pt>
              </c:numCache>
            </c:numRef>
          </c:val>
          <c:smooth val="0"/>
          <c:extLst xmlns:c16r2="http://schemas.microsoft.com/office/drawing/2015/06/chart">
            <c:ext xmlns:c16="http://schemas.microsoft.com/office/drawing/2014/chart" uri="{C3380CC4-5D6E-409C-BE32-E72D297353CC}">
              <c16:uniqueId val="{00000004-2095-4AA6-B654-318FEB13A575}"/>
            </c:ext>
          </c:extLst>
        </c:ser>
        <c:dLbls>
          <c:showLegendKey val="0"/>
          <c:showVal val="0"/>
          <c:showCatName val="0"/>
          <c:showSerName val="0"/>
          <c:showPercent val="0"/>
          <c:showBubbleSize val="0"/>
        </c:dLbls>
        <c:marker val="1"/>
        <c:smooth val="0"/>
        <c:axId val="293525232"/>
        <c:axId val="293550256"/>
      </c:lineChart>
      <c:dateAx>
        <c:axId val="293525232"/>
        <c:scaling>
          <c:orientation val="minMax"/>
        </c:scaling>
        <c:delete val="0"/>
        <c:axPos val="b"/>
        <c:numFmt formatCode="General" sourceLinked="1"/>
        <c:majorTickMark val="none"/>
        <c:minorTickMark val="none"/>
        <c:tickLblPos val="low"/>
        <c:spPr>
          <a:noFill/>
          <a:ln w="2857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50256"/>
        <c:crosses val="autoZero"/>
        <c:auto val="0"/>
        <c:lblOffset val="100"/>
        <c:baseTimeUnit val="days"/>
        <c:majorUnit val="2"/>
        <c:minorUnit val="1"/>
      </c:dateAx>
      <c:valAx>
        <c:axId val="293550256"/>
        <c:scaling>
          <c:orientation val="minMax"/>
        </c:scaling>
        <c:delete val="0"/>
        <c:axPos val="l"/>
        <c:majorGridlines>
          <c:spPr>
            <a:ln w="9525" cap="flat" cmpd="sng" algn="ctr">
              <a:solidFill>
                <a:schemeClr val="bg1">
                  <a:lumMod val="9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25232"/>
        <c:crosses val="autoZero"/>
        <c:crossBetween val="between"/>
        <c:majorUnit val="10"/>
      </c:valAx>
      <c:valAx>
        <c:axId val="293550800"/>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crossAx val="293525776"/>
        <c:crosses val="max"/>
        <c:crossBetween val="between"/>
      </c:valAx>
      <c:dateAx>
        <c:axId val="293525776"/>
        <c:scaling>
          <c:orientation val="minMax"/>
        </c:scaling>
        <c:delete val="1"/>
        <c:axPos val="b"/>
        <c:numFmt formatCode="General" sourceLinked="1"/>
        <c:majorTickMark val="out"/>
        <c:minorTickMark val="none"/>
        <c:tickLblPos val="nextTo"/>
        <c:crossAx val="293550800"/>
        <c:crosses val="autoZero"/>
        <c:auto val="0"/>
        <c:lblOffset val="100"/>
        <c:baseTimeUnit val="days"/>
      </c:dateAx>
      <c:spPr>
        <a:noFill/>
        <a:ln>
          <a:noFill/>
        </a:ln>
        <a:effectLst/>
      </c:spPr>
    </c:plotArea>
    <c:legend>
      <c:legendPos val="b"/>
      <c:legendEntry>
        <c:idx val="0"/>
        <c:delete val="1"/>
      </c:legendEntry>
      <c:layout>
        <c:manualLayout>
          <c:xMode val="edge"/>
          <c:yMode val="edge"/>
          <c:x val="6.9132531482992317E-3"/>
          <c:y val="0.90585657185350443"/>
          <c:w val="0.99308674685170073"/>
          <c:h val="9.4143428146495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8947397524311"/>
          <c:y val="3.4733791616120772E-2"/>
          <c:w val="0.85390999360144071"/>
          <c:h val="0.63377678932470682"/>
        </c:manualLayout>
      </c:layout>
      <c:lineChart>
        <c:grouping val="standard"/>
        <c:varyColors val="0"/>
        <c:ser>
          <c:idx val="0"/>
          <c:order val="0"/>
          <c:tx>
            <c:strRef>
              <c:f>'10'!$B$4</c:f>
              <c:strCache>
                <c:ptCount val="1"/>
                <c:pt idx="0">
                  <c:v>ИБВЭД</c:v>
                </c:pt>
              </c:strCache>
            </c:strRef>
          </c:tx>
          <c:spPr>
            <a:ln>
              <a:solidFill>
                <a:srgbClr val="EE1133"/>
              </a:solidFill>
            </a:ln>
            <a:effectLst/>
          </c:spPr>
          <c:marker>
            <c:symbol val="none"/>
          </c:marker>
          <c:cat>
            <c:numRef>
              <c:f>'10'!$A$5:$A$36</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'10'!$B$5:$B$36</c:f>
              <c:numCache>
                <c:formatCode>0.00_ ;\-0.00\ </c:formatCode>
                <c:ptCount val="32"/>
                <c:pt idx="0">
                  <c:v>101.23555125084431</c:v>
                </c:pt>
                <c:pt idx="1">
                  <c:v>100.66142454789913</c:v>
                </c:pt>
                <c:pt idx="2">
                  <c:v>99.678992932844878</c:v>
                </c:pt>
                <c:pt idx="3">
                  <c:v>95.067696268200962</c:v>
                </c:pt>
                <c:pt idx="4">
                  <c:v>94.745218715167894</c:v>
                </c:pt>
                <c:pt idx="5">
                  <c:v>94.634981290518041</c:v>
                </c:pt>
                <c:pt idx="6">
                  <c:v>95.864405516870917</c:v>
                </c:pt>
                <c:pt idx="7">
                  <c:v>96.264573740455361</c:v>
                </c:pt>
                <c:pt idx="8">
                  <c:v>95.866807310471543</c:v>
                </c:pt>
                <c:pt idx="9">
                  <c:v>97.206370929082397</c:v>
                </c:pt>
                <c:pt idx="10">
                  <c:v>98.253945068529561</c:v>
                </c:pt>
                <c:pt idx="11">
                  <c:v>98.367074448739359</c:v>
                </c:pt>
                <c:pt idx="12">
                  <c:v>98.763713506216732</c:v>
                </c:pt>
                <c:pt idx="13">
                  <c:v>99.330732860751851</c:v>
                </c:pt>
                <c:pt idx="14">
                  <c:v>100.03548772585438</c:v>
                </c:pt>
                <c:pt idx="15">
                  <c:v>100.68235446356184</c:v>
                </c:pt>
                <c:pt idx="16">
                  <c:v>101.33064267095133</c:v>
                </c:pt>
                <c:pt idx="17">
                  <c:v>102.6699121923866</c:v>
                </c:pt>
                <c:pt idx="18">
                  <c:v>103.57156511654581</c:v>
                </c:pt>
                <c:pt idx="19">
                  <c:v>104.10427313392891</c:v>
                </c:pt>
                <c:pt idx="20">
                  <c:v>104.92073590955924</c:v>
                </c:pt>
                <c:pt idx="21">
                  <c:v>104.45076862296841</c:v>
                </c:pt>
                <c:pt idx="22">
                  <c:v>104.25592924414086</c:v>
                </c:pt>
                <c:pt idx="23">
                  <c:v>104.94911628700356</c:v>
                </c:pt>
                <c:pt idx="24">
                  <c:v>104.78804906717279</c:v>
                </c:pt>
                <c:pt idx="25">
                  <c:v>105.72979723960393</c:v>
                </c:pt>
                <c:pt idx="26">
                  <c:v>106.52430075945696</c:v>
                </c:pt>
                <c:pt idx="27">
                  <c:v>106.36588041420649</c:v>
                </c:pt>
                <c:pt idx="28">
                  <c:v>107.7896538574276</c:v>
                </c:pt>
                <c:pt idx="29">
                  <c:v>106.98671955187436</c:v>
                </c:pt>
                <c:pt idx="30">
                  <c:v>106.92084178454247</c:v>
                </c:pt>
                <c:pt idx="31">
                  <c:v>106.98755282720519</c:v>
                </c:pt>
              </c:numCache>
            </c:numRef>
          </c:val>
          <c:smooth val="0"/>
          <c:extLst xmlns:c16r2="http://schemas.microsoft.com/office/drawing/2015/06/chart">
            <c:ext xmlns:c16="http://schemas.microsoft.com/office/drawing/2014/chart" uri="{C3380CC4-5D6E-409C-BE32-E72D297353CC}">
              <c16:uniqueId val="{00000000-8CA9-44C9-90A1-2FE927181616}"/>
            </c:ext>
          </c:extLst>
        </c:ser>
        <c:ser>
          <c:idx val="1"/>
          <c:order val="1"/>
          <c:tx>
            <c:strRef>
              <c:f>'10'!$C$4</c:f>
              <c:strCache>
                <c:ptCount val="1"/>
                <c:pt idx="0">
                  <c:v>ВВП</c:v>
                </c:pt>
              </c:strCache>
            </c:strRef>
          </c:tx>
          <c:spPr>
            <a:ln>
              <a:noFill/>
            </a:ln>
          </c:spPr>
          <c:marker>
            <c:symbol val="dash"/>
            <c:size val="7"/>
            <c:spPr>
              <a:solidFill>
                <a:srgbClr val="0088BB"/>
              </a:solidFill>
              <a:ln>
                <a:solidFill>
                  <a:srgbClr val="0088BB"/>
                </a:solidFill>
              </a:ln>
            </c:spPr>
          </c:marker>
          <c:cat>
            <c:numRef>
              <c:f>'10'!$A$5:$A$36</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'10'!$C$5:$C$36</c:f>
              <c:numCache>
                <c:formatCode>0.00</c:formatCode>
                <c:ptCount val="32"/>
                <c:pt idx="0">
                  <c:v>100.60594248458558</c:v>
                </c:pt>
                <c:pt idx="1">
                  <c:v>100.60594248458558</c:v>
                </c:pt>
                <c:pt idx="2">
                  <c:v>100.60594248458558</c:v>
                </c:pt>
                <c:pt idx="3">
                  <c:v>94.884362668261616</c:v>
                </c:pt>
                <c:pt idx="4">
                  <c:v>94.884362668261616</c:v>
                </c:pt>
                <c:pt idx="5">
                  <c:v>94.884362668261616</c:v>
                </c:pt>
                <c:pt idx="6">
                  <c:v>96.08976564146775</c:v>
                </c:pt>
                <c:pt idx="7">
                  <c:v>96.08976564146775</c:v>
                </c:pt>
                <c:pt idx="8">
                  <c:v>96.08976564146775</c:v>
                </c:pt>
                <c:pt idx="9">
                  <c:v>97.786947718528097</c:v>
                </c:pt>
                <c:pt idx="10">
                  <c:v>97.786947718528097</c:v>
                </c:pt>
                <c:pt idx="11">
                  <c:v>97.786947718528097</c:v>
                </c:pt>
                <c:pt idx="12">
                  <c:v>98.896786329882616</c:v>
                </c:pt>
                <c:pt idx="13">
                  <c:v>98.896786329882616</c:v>
                </c:pt>
                <c:pt idx="14">
                  <c:v>98.896786329882616</c:v>
                </c:pt>
                <c:pt idx="15">
                  <c:v>99.994337840338318</c:v>
                </c:pt>
                <c:pt idx="16">
                  <c:v>99.994337840338318</c:v>
                </c:pt>
                <c:pt idx="17">
                  <c:v>99.994337840338318</c:v>
                </c:pt>
                <c:pt idx="18">
                  <c:v>101.50765112482323</c:v>
                </c:pt>
                <c:pt idx="19">
                  <c:v>101.50765112482323</c:v>
                </c:pt>
                <c:pt idx="20">
                  <c:v>101.50765112482323</c:v>
                </c:pt>
                <c:pt idx="21">
                  <c:v>102.64710522433629</c:v>
                </c:pt>
                <c:pt idx="22">
                  <c:v>102.64710522433629</c:v>
                </c:pt>
                <c:pt idx="23">
                  <c:v>102.64710522433629</c:v>
                </c:pt>
                <c:pt idx="24">
                  <c:v>103.67357627750333</c:v>
                </c:pt>
                <c:pt idx="25">
                  <c:v>103.67357627750333</c:v>
                </c:pt>
                <c:pt idx="26">
                  <c:v>103.67357627750333</c:v>
                </c:pt>
                <c:pt idx="27">
                  <c:v>104.29778601586897</c:v>
                </c:pt>
                <c:pt idx="28">
                  <c:v>104.29778601586897</c:v>
                </c:pt>
                <c:pt idx="29">
                  <c:v>104.29778601586897</c:v>
                </c:pt>
              </c:numCache>
            </c:numRef>
          </c:val>
          <c:smooth val="0"/>
          <c:extLst xmlns:c16r2="http://schemas.microsoft.com/office/drawing/2015/06/chart">
            <c:ext xmlns:c16="http://schemas.microsoft.com/office/drawing/2014/chart" uri="{C3380CC4-5D6E-409C-BE32-E72D297353CC}">
              <c16:uniqueId val="{00000001-8CA9-44C9-90A1-2FE927181616}"/>
            </c:ext>
          </c:extLst>
        </c:ser>
        <c:dLbls>
          <c:showLegendKey val="0"/>
          <c:showVal val="0"/>
          <c:showCatName val="0"/>
          <c:showSerName val="0"/>
          <c:showPercent val="0"/>
          <c:showBubbleSize val="0"/>
        </c:dLbls>
        <c:smooth val="0"/>
        <c:axId val="293526320"/>
        <c:axId val="293528496"/>
      </c:lineChart>
      <c:dateAx>
        <c:axId val="293526320"/>
        <c:scaling>
          <c:orientation val="minMax"/>
          <c:max val="45505"/>
        </c:scaling>
        <c:delete val="0"/>
        <c:axPos val="b"/>
        <c:numFmt formatCode="mmm\-yy" sourceLinked="0"/>
        <c:majorTickMark val="out"/>
        <c:minorTickMark val="none"/>
        <c:tickLblPos val="nextTo"/>
        <c:spPr>
          <a:noFill/>
          <a:ln w="9525" cap="flat" cmpd="sng" algn="ctr">
            <a:solidFill>
              <a:schemeClr val="bg1">
                <a:lumMod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28496"/>
        <c:crosses val="autoZero"/>
        <c:auto val="1"/>
        <c:lblOffset val="100"/>
        <c:baseTimeUnit val="months"/>
      </c:dateAx>
      <c:valAx>
        <c:axId val="293528496"/>
        <c:scaling>
          <c:orientation val="minMax"/>
          <c:max val="108"/>
          <c:min val="94"/>
        </c:scaling>
        <c:delete val="0"/>
        <c:axPos val="l"/>
        <c:majorGridlines>
          <c:spPr>
            <a:ln w="3175">
              <a:solidFill>
                <a:schemeClr val="bg1">
                  <a:lumMod val="95000"/>
                </a:schemeClr>
              </a:solidFill>
            </a:ln>
            <a:effectLst/>
          </c:spPr>
        </c:majorGridlines>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293526320"/>
        <c:crosses val="autoZero"/>
        <c:crossBetween val="between"/>
        <c:majorUnit val="2"/>
      </c:valAx>
      <c:spPr>
        <a:ln>
          <a:noFill/>
        </a:ln>
        <a:effectLst/>
      </c:spPr>
    </c:plotArea>
    <c:legend>
      <c:legendPos val="b"/>
      <c:layout>
        <c:manualLayout>
          <c:xMode val="edge"/>
          <c:yMode val="edge"/>
          <c:x val="5.696078431372549E-3"/>
          <c:y val="0.8989076923076923"/>
          <c:w val="0.98860784313725492"/>
          <c:h val="9.0237606837606843E-2"/>
        </c:manualLayout>
      </c:layout>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6210196078431389"/>
          <c:h val="0.63718461538461535"/>
        </c:manualLayout>
      </c:layout>
      <c:lineChart>
        <c:grouping val="standard"/>
        <c:varyColors val="0"/>
        <c:ser>
          <c:idx val="1"/>
          <c:order val="0"/>
          <c:tx>
            <c:strRef>
              <c:f>'11'!$C$3</c:f>
              <c:strCache>
                <c:ptCount val="1"/>
                <c:pt idx="0">
                  <c:v>PMI сферы услуг</c:v>
                </c:pt>
              </c:strCache>
            </c:strRef>
          </c:tx>
          <c:spPr>
            <a:ln w="15875">
              <a:solidFill>
                <a:srgbClr val="EE1133"/>
              </a:solidFill>
            </a:ln>
          </c:spPr>
          <c:marker>
            <c:symbol val="none"/>
          </c:marker>
          <c:cat>
            <c:numRef>
              <c:f>'11'!$A$4:$A$228</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'11'!$C$4:$C$228</c:f>
              <c:numCache>
                <c:formatCode>_(* #\ ##0.0_);_(* \(#\ ##0.0\);_(* "-"??_);_(@_)</c:formatCode>
                <c:ptCount val="225"/>
                <c:pt idx="0">
                  <c:v>58.3</c:v>
                </c:pt>
                <c:pt idx="1">
                  <c:v>60.4</c:v>
                </c:pt>
                <c:pt idx="2">
                  <c:v>59.8</c:v>
                </c:pt>
                <c:pt idx="3">
                  <c:v>58.6</c:v>
                </c:pt>
                <c:pt idx="4">
                  <c:v>61.1</c:v>
                </c:pt>
                <c:pt idx="5">
                  <c:v>60.6</c:v>
                </c:pt>
                <c:pt idx="6">
                  <c:v>60.2</c:v>
                </c:pt>
                <c:pt idx="7">
                  <c:v>59.4</c:v>
                </c:pt>
                <c:pt idx="8">
                  <c:v>60.1</c:v>
                </c:pt>
                <c:pt idx="9">
                  <c:v>60.8</c:v>
                </c:pt>
                <c:pt idx="10">
                  <c:v>60.7</c:v>
                </c:pt>
                <c:pt idx="11">
                  <c:v>60.8</c:v>
                </c:pt>
                <c:pt idx="12">
                  <c:v>61.4</c:v>
                </c:pt>
                <c:pt idx="13">
                  <c:v>59.7</c:v>
                </c:pt>
                <c:pt idx="14">
                  <c:v>57.7</c:v>
                </c:pt>
                <c:pt idx="15">
                  <c:v>58.2</c:v>
                </c:pt>
                <c:pt idx="16">
                  <c:v>56.2</c:v>
                </c:pt>
                <c:pt idx="17">
                  <c:v>57.8</c:v>
                </c:pt>
                <c:pt idx="18">
                  <c:v>58.4</c:v>
                </c:pt>
                <c:pt idx="19">
                  <c:v>59.7</c:v>
                </c:pt>
                <c:pt idx="20">
                  <c:v>59.8</c:v>
                </c:pt>
                <c:pt idx="21">
                  <c:v>56.8</c:v>
                </c:pt>
                <c:pt idx="22">
                  <c:v>58</c:v>
                </c:pt>
                <c:pt idx="23">
                  <c:v>56.5</c:v>
                </c:pt>
                <c:pt idx="24">
                  <c:v>53.3</c:v>
                </c:pt>
                <c:pt idx="25">
                  <c:v>57.2</c:v>
                </c:pt>
                <c:pt idx="26">
                  <c:v>58.4</c:v>
                </c:pt>
                <c:pt idx="27">
                  <c:v>58.7</c:v>
                </c:pt>
                <c:pt idx="28">
                  <c:v>60.8</c:v>
                </c:pt>
                <c:pt idx="29">
                  <c:v>61.9</c:v>
                </c:pt>
                <c:pt idx="30">
                  <c:v>60.1</c:v>
                </c:pt>
                <c:pt idx="31">
                  <c:v>56.4</c:v>
                </c:pt>
                <c:pt idx="32">
                  <c:v>56.2</c:v>
                </c:pt>
                <c:pt idx="33">
                  <c:v>47.2</c:v>
                </c:pt>
                <c:pt idx="34">
                  <c:v>35.5</c:v>
                </c:pt>
                <c:pt idx="35">
                  <c:v>34.200000000000003</c:v>
                </c:pt>
                <c:pt idx="36">
                  <c:v>32.4</c:v>
                </c:pt>
                <c:pt idx="37">
                  <c:v>37.1</c:v>
                </c:pt>
                <c:pt idx="38">
                  <c:v>40.9</c:v>
                </c:pt>
                <c:pt idx="39">
                  <c:v>41.9</c:v>
                </c:pt>
                <c:pt idx="40">
                  <c:v>43.6</c:v>
                </c:pt>
                <c:pt idx="41">
                  <c:v>48.2</c:v>
                </c:pt>
                <c:pt idx="42">
                  <c:v>48.1</c:v>
                </c:pt>
                <c:pt idx="43">
                  <c:v>52.5</c:v>
                </c:pt>
                <c:pt idx="44">
                  <c:v>53.3</c:v>
                </c:pt>
                <c:pt idx="45">
                  <c:v>55.9</c:v>
                </c:pt>
                <c:pt idx="46">
                  <c:v>54</c:v>
                </c:pt>
                <c:pt idx="47">
                  <c:v>53.3</c:v>
                </c:pt>
                <c:pt idx="48">
                  <c:v>51.8</c:v>
                </c:pt>
                <c:pt idx="49">
                  <c:v>51.3</c:v>
                </c:pt>
                <c:pt idx="50">
                  <c:v>54.4</c:v>
                </c:pt>
                <c:pt idx="51">
                  <c:v>58.2</c:v>
                </c:pt>
                <c:pt idx="52">
                  <c:v>56.4</c:v>
                </c:pt>
                <c:pt idx="53">
                  <c:v>56</c:v>
                </c:pt>
                <c:pt idx="54">
                  <c:v>54.1</c:v>
                </c:pt>
                <c:pt idx="55">
                  <c:v>47</c:v>
                </c:pt>
                <c:pt idx="56">
                  <c:v>51.5</c:v>
                </c:pt>
                <c:pt idx="57">
                  <c:v>55.6</c:v>
                </c:pt>
                <c:pt idx="58">
                  <c:v>54.1</c:v>
                </c:pt>
                <c:pt idx="59">
                  <c:v>56.4</c:v>
                </c:pt>
                <c:pt idx="60">
                  <c:v>54.2</c:v>
                </c:pt>
                <c:pt idx="61">
                  <c:v>53.4</c:v>
                </c:pt>
                <c:pt idx="62">
                  <c:v>53.3</c:v>
                </c:pt>
                <c:pt idx="63">
                  <c:v>55.8</c:v>
                </c:pt>
                <c:pt idx="64">
                  <c:v>57.6</c:v>
                </c:pt>
                <c:pt idx="65">
                  <c:v>55.1</c:v>
                </c:pt>
                <c:pt idx="66">
                  <c:v>56.9</c:v>
                </c:pt>
                <c:pt idx="67">
                  <c:v>53.2</c:v>
                </c:pt>
                <c:pt idx="68">
                  <c:v>53.3</c:v>
                </c:pt>
                <c:pt idx="69">
                  <c:v>53.5</c:v>
                </c:pt>
                <c:pt idx="70">
                  <c:v>54.8</c:v>
                </c:pt>
                <c:pt idx="71">
                  <c:v>53.8</c:v>
                </c:pt>
                <c:pt idx="72">
                  <c:v>56.5</c:v>
                </c:pt>
                <c:pt idx="73">
                  <c:v>55.3</c:v>
                </c:pt>
                <c:pt idx="74">
                  <c:v>54.4</c:v>
                </c:pt>
                <c:pt idx="75">
                  <c:v>52.6</c:v>
                </c:pt>
                <c:pt idx="76">
                  <c:v>54.9</c:v>
                </c:pt>
                <c:pt idx="77">
                  <c:v>53.2</c:v>
                </c:pt>
                <c:pt idx="78">
                  <c:v>52</c:v>
                </c:pt>
                <c:pt idx="79">
                  <c:v>52.6</c:v>
                </c:pt>
                <c:pt idx="80">
                  <c:v>54.5</c:v>
                </c:pt>
                <c:pt idx="81">
                  <c:v>57.3</c:v>
                </c:pt>
                <c:pt idx="82">
                  <c:v>57.1</c:v>
                </c:pt>
                <c:pt idx="83">
                  <c:v>56.1</c:v>
                </c:pt>
                <c:pt idx="84">
                  <c:v>55.7</c:v>
                </c:pt>
                <c:pt idx="85">
                  <c:v>56.1</c:v>
                </c:pt>
                <c:pt idx="86">
                  <c:v>54.6</c:v>
                </c:pt>
                <c:pt idx="87">
                  <c:v>53</c:v>
                </c:pt>
                <c:pt idx="88">
                  <c:v>51.4</c:v>
                </c:pt>
                <c:pt idx="89">
                  <c:v>48.8</c:v>
                </c:pt>
                <c:pt idx="90">
                  <c:v>48.7</c:v>
                </c:pt>
                <c:pt idx="91">
                  <c:v>51.8</c:v>
                </c:pt>
                <c:pt idx="92">
                  <c:v>51.5</c:v>
                </c:pt>
                <c:pt idx="93">
                  <c:v>52.5</c:v>
                </c:pt>
                <c:pt idx="94">
                  <c:v>52.9</c:v>
                </c:pt>
                <c:pt idx="95">
                  <c:v>53.6</c:v>
                </c:pt>
                <c:pt idx="96">
                  <c:v>50.2</c:v>
                </c:pt>
                <c:pt idx="97">
                  <c:v>50.8</c:v>
                </c:pt>
                <c:pt idx="98">
                  <c:v>47.7</c:v>
                </c:pt>
                <c:pt idx="99">
                  <c:v>46.8</c:v>
                </c:pt>
                <c:pt idx="100">
                  <c:v>46.1</c:v>
                </c:pt>
                <c:pt idx="101">
                  <c:v>49.8</c:v>
                </c:pt>
                <c:pt idx="102">
                  <c:v>49.7</c:v>
                </c:pt>
                <c:pt idx="103">
                  <c:v>50.3</c:v>
                </c:pt>
                <c:pt idx="104">
                  <c:v>50.5</c:v>
                </c:pt>
                <c:pt idx="105">
                  <c:v>47.4</c:v>
                </c:pt>
                <c:pt idx="106">
                  <c:v>44.5</c:v>
                </c:pt>
                <c:pt idx="107">
                  <c:v>45.8</c:v>
                </c:pt>
                <c:pt idx="108">
                  <c:v>43.9</c:v>
                </c:pt>
                <c:pt idx="109">
                  <c:v>41.3</c:v>
                </c:pt>
                <c:pt idx="110">
                  <c:v>46.1</c:v>
                </c:pt>
                <c:pt idx="111">
                  <c:v>50.7</c:v>
                </c:pt>
                <c:pt idx="112">
                  <c:v>52.8</c:v>
                </c:pt>
                <c:pt idx="113">
                  <c:v>49.5</c:v>
                </c:pt>
                <c:pt idx="114">
                  <c:v>51.6</c:v>
                </c:pt>
                <c:pt idx="115">
                  <c:v>49.1</c:v>
                </c:pt>
                <c:pt idx="116">
                  <c:v>51.3</c:v>
                </c:pt>
                <c:pt idx="117">
                  <c:v>47.8</c:v>
                </c:pt>
                <c:pt idx="118">
                  <c:v>49.8</c:v>
                </c:pt>
                <c:pt idx="119">
                  <c:v>47.8</c:v>
                </c:pt>
                <c:pt idx="120">
                  <c:v>47.1</c:v>
                </c:pt>
                <c:pt idx="121">
                  <c:v>50.9</c:v>
                </c:pt>
                <c:pt idx="122">
                  <c:v>52</c:v>
                </c:pt>
                <c:pt idx="123">
                  <c:v>54.2</c:v>
                </c:pt>
                <c:pt idx="124">
                  <c:v>51.8</c:v>
                </c:pt>
                <c:pt idx="125">
                  <c:v>53.8</c:v>
                </c:pt>
                <c:pt idx="126">
                  <c:v>55</c:v>
                </c:pt>
                <c:pt idx="127">
                  <c:v>53.5</c:v>
                </c:pt>
                <c:pt idx="128">
                  <c:v>53</c:v>
                </c:pt>
                <c:pt idx="129">
                  <c:v>52.7</c:v>
                </c:pt>
                <c:pt idx="130">
                  <c:v>54.7</c:v>
                </c:pt>
                <c:pt idx="131">
                  <c:v>56.5</c:v>
                </c:pt>
                <c:pt idx="132">
                  <c:v>58.4</c:v>
                </c:pt>
                <c:pt idx="133">
                  <c:v>55.5</c:v>
                </c:pt>
                <c:pt idx="134">
                  <c:v>56.6</c:v>
                </c:pt>
                <c:pt idx="135">
                  <c:v>56.1</c:v>
                </c:pt>
                <c:pt idx="136">
                  <c:v>56.3</c:v>
                </c:pt>
                <c:pt idx="137">
                  <c:v>55.5</c:v>
                </c:pt>
                <c:pt idx="138">
                  <c:v>52.6</c:v>
                </c:pt>
                <c:pt idx="139">
                  <c:v>54.2</c:v>
                </c:pt>
                <c:pt idx="140">
                  <c:v>55.2</c:v>
                </c:pt>
                <c:pt idx="141">
                  <c:v>53.9</c:v>
                </c:pt>
                <c:pt idx="142">
                  <c:v>57.4</c:v>
                </c:pt>
                <c:pt idx="143">
                  <c:v>56.8</c:v>
                </c:pt>
                <c:pt idx="144">
                  <c:v>55.1</c:v>
                </c:pt>
                <c:pt idx="145">
                  <c:v>56.5</c:v>
                </c:pt>
                <c:pt idx="146">
                  <c:v>53.7</c:v>
                </c:pt>
                <c:pt idx="147">
                  <c:v>55.5</c:v>
                </c:pt>
                <c:pt idx="148">
                  <c:v>54.1</c:v>
                </c:pt>
                <c:pt idx="149">
                  <c:v>52.3</c:v>
                </c:pt>
                <c:pt idx="150">
                  <c:v>52.8</c:v>
                </c:pt>
                <c:pt idx="151">
                  <c:v>53.3</c:v>
                </c:pt>
                <c:pt idx="152">
                  <c:v>54.7</c:v>
                </c:pt>
                <c:pt idx="153">
                  <c:v>56.9</c:v>
                </c:pt>
                <c:pt idx="154">
                  <c:v>55.6</c:v>
                </c:pt>
                <c:pt idx="155">
                  <c:v>54.4</c:v>
                </c:pt>
                <c:pt idx="156">
                  <c:v>54.9</c:v>
                </c:pt>
                <c:pt idx="157">
                  <c:v>55.3</c:v>
                </c:pt>
                <c:pt idx="158">
                  <c:v>54.4</c:v>
                </c:pt>
                <c:pt idx="159">
                  <c:v>52.6</c:v>
                </c:pt>
                <c:pt idx="160">
                  <c:v>52</c:v>
                </c:pt>
                <c:pt idx="161">
                  <c:v>49.7</c:v>
                </c:pt>
                <c:pt idx="162">
                  <c:v>50.4</c:v>
                </c:pt>
                <c:pt idx="163">
                  <c:v>52.1</c:v>
                </c:pt>
                <c:pt idx="164">
                  <c:v>53.6</c:v>
                </c:pt>
                <c:pt idx="165">
                  <c:v>55.8</c:v>
                </c:pt>
                <c:pt idx="166">
                  <c:v>55.6</c:v>
                </c:pt>
                <c:pt idx="167">
                  <c:v>53.1</c:v>
                </c:pt>
                <c:pt idx="168">
                  <c:v>54.1</c:v>
                </c:pt>
                <c:pt idx="169">
                  <c:v>52</c:v>
                </c:pt>
                <c:pt idx="170">
                  <c:v>37.1</c:v>
                </c:pt>
                <c:pt idx="171">
                  <c:v>12.2</c:v>
                </c:pt>
                <c:pt idx="172">
                  <c:v>35.9</c:v>
                </c:pt>
                <c:pt idx="173">
                  <c:v>47.8</c:v>
                </c:pt>
                <c:pt idx="174">
                  <c:v>58.5</c:v>
                </c:pt>
                <c:pt idx="175">
                  <c:v>58.2</c:v>
                </c:pt>
                <c:pt idx="176">
                  <c:v>53.7</c:v>
                </c:pt>
                <c:pt idx="177">
                  <c:v>46.9</c:v>
                </c:pt>
                <c:pt idx="178">
                  <c:v>48.2</c:v>
                </c:pt>
                <c:pt idx="179">
                  <c:v>48</c:v>
                </c:pt>
                <c:pt idx="180">
                  <c:v>52.7</c:v>
                </c:pt>
                <c:pt idx="181">
                  <c:v>52.2</c:v>
                </c:pt>
                <c:pt idx="182">
                  <c:v>55.8</c:v>
                </c:pt>
                <c:pt idx="183">
                  <c:v>55.2</c:v>
                </c:pt>
                <c:pt idx="184">
                  <c:v>57.5</c:v>
                </c:pt>
                <c:pt idx="185">
                  <c:v>56.5</c:v>
                </c:pt>
                <c:pt idx="186">
                  <c:v>53.5</c:v>
                </c:pt>
                <c:pt idx="187">
                  <c:v>49.3</c:v>
                </c:pt>
                <c:pt idx="188">
                  <c:v>50.5</c:v>
                </c:pt>
                <c:pt idx="189">
                  <c:v>48.8</c:v>
                </c:pt>
                <c:pt idx="190">
                  <c:v>47.1</c:v>
                </c:pt>
                <c:pt idx="191">
                  <c:v>49.5</c:v>
                </c:pt>
                <c:pt idx="192">
                  <c:v>49.8</c:v>
                </c:pt>
                <c:pt idx="193">
                  <c:v>52.1</c:v>
                </c:pt>
                <c:pt idx="194">
                  <c:v>38.1</c:v>
                </c:pt>
                <c:pt idx="195">
                  <c:v>44.5</c:v>
                </c:pt>
                <c:pt idx="196">
                  <c:v>48.5</c:v>
                </c:pt>
                <c:pt idx="197">
                  <c:v>51.7</c:v>
                </c:pt>
                <c:pt idx="198">
                  <c:v>54.7</c:v>
                </c:pt>
                <c:pt idx="199">
                  <c:v>49.9</c:v>
                </c:pt>
                <c:pt idx="200">
                  <c:v>51.1</c:v>
                </c:pt>
                <c:pt idx="201">
                  <c:v>43.7</c:v>
                </c:pt>
                <c:pt idx="202">
                  <c:v>48.3</c:v>
                </c:pt>
                <c:pt idx="203">
                  <c:v>45.9</c:v>
                </c:pt>
                <c:pt idx="204">
                  <c:v>48.7</c:v>
                </c:pt>
                <c:pt idx="205">
                  <c:v>53.1</c:v>
                </c:pt>
                <c:pt idx="206">
                  <c:v>58.1</c:v>
                </c:pt>
                <c:pt idx="207">
                  <c:v>55.9</c:v>
                </c:pt>
                <c:pt idx="208">
                  <c:v>54.3</c:v>
                </c:pt>
                <c:pt idx="209">
                  <c:v>56.8</c:v>
                </c:pt>
                <c:pt idx="210">
                  <c:v>54</c:v>
                </c:pt>
                <c:pt idx="211">
                  <c:v>57.6</c:v>
                </c:pt>
                <c:pt idx="212">
                  <c:v>55.4</c:v>
                </c:pt>
                <c:pt idx="213">
                  <c:v>53.6</c:v>
                </c:pt>
                <c:pt idx="214">
                  <c:v>52.2</c:v>
                </c:pt>
                <c:pt idx="215">
                  <c:v>56.2</c:v>
                </c:pt>
                <c:pt idx="216">
                  <c:v>55.8</c:v>
                </c:pt>
                <c:pt idx="217">
                  <c:v>51.1</c:v>
                </c:pt>
                <c:pt idx="218">
                  <c:v>51.4</c:v>
                </c:pt>
                <c:pt idx="219">
                  <c:v>50.5</c:v>
                </c:pt>
                <c:pt idx="220">
                  <c:v>49.8</c:v>
                </c:pt>
                <c:pt idx="221">
                  <c:v>47.6</c:v>
                </c:pt>
                <c:pt idx="222">
                  <c:v>51.1</c:v>
                </c:pt>
                <c:pt idx="223">
                  <c:v>52.3</c:v>
                </c:pt>
                <c:pt idx="224">
                  <c:v>50.5</c:v>
                </c:pt>
              </c:numCache>
            </c:numRef>
          </c:val>
          <c:smooth val="0"/>
          <c:extLst xmlns:c16r2="http://schemas.microsoft.com/office/drawing/2015/06/chart">
            <c:ext xmlns:c16="http://schemas.microsoft.com/office/drawing/2014/chart" uri="{C3380CC4-5D6E-409C-BE32-E72D297353CC}">
              <c16:uniqueId val="{00000000-2509-4A5D-A32B-513100EF35AF}"/>
            </c:ext>
          </c:extLst>
        </c:ser>
        <c:ser>
          <c:idx val="2"/>
          <c:order val="1"/>
          <c:tx>
            <c:strRef>
              <c:f>'11'!$B$3</c:f>
              <c:strCache>
                <c:ptCount val="1"/>
                <c:pt idx="0">
                  <c:v>PMI в обрабатывающих отраслях</c:v>
                </c:pt>
              </c:strCache>
            </c:strRef>
          </c:tx>
          <c:spPr>
            <a:ln w="15875">
              <a:solidFill>
                <a:srgbClr val="77787B"/>
              </a:solidFill>
            </a:ln>
          </c:spPr>
          <c:marker>
            <c:symbol val="none"/>
          </c:marker>
          <c:cat>
            <c:numRef>
              <c:f>'11'!$A$4:$A$228</c:f>
              <c:numCache>
                <c:formatCode>mmm\-yy</c:formatCode>
                <c:ptCount val="225"/>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numCache>
            </c:numRef>
          </c:cat>
          <c:val>
            <c:numRef>
              <c:f>'11'!$B$4:$B$228</c:f>
              <c:numCache>
                <c:formatCode>_(* #\ ##0.0_);_(* \(#\ ##0.0\);_(* "-"??_);_(@_)</c:formatCode>
                <c:ptCount val="225"/>
                <c:pt idx="0">
                  <c:v>53.3</c:v>
                </c:pt>
                <c:pt idx="1">
                  <c:v>53.6</c:v>
                </c:pt>
                <c:pt idx="2">
                  <c:v>52.5</c:v>
                </c:pt>
                <c:pt idx="3">
                  <c:v>53.7</c:v>
                </c:pt>
                <c:pt idx="4">
                  <c:v>54</c:v>
                </c:pt>
                <c:pt idx="5">
                  <c:v>55.6</c:v>
                </c:pt>
                <c:pt idx="6">
                  <c:v>55.9</c:v>
                </c:pt>
                <c:pt idx="7">
                  <c:v>56.1</c:v>
                </c:pt>
                <c:pt idx="8">
                  <c:v>54.7</c:v>
                </c:pt>
                <c:pt idx="9">
                  <c:v>53</c:v>
                </c:pt>
                <c:pt idx="10">
                  <c:v>52.8</c:v>
                </c:pt>
                <c:pt idx="11">
                  <c:v>52.1</c:v>
                </c:pt>
                <c:pt idx="12">
                  <c:v>52.3</c:v>
                </c:pt>
                <c:pt idx="13">
                  <c:v>52</c:v>
                </c:pt>
                <c:pt idx="14">
                  <c:v>53.3</c:v>
                </c:pt>
                <c:pt idx="15">
                  <c:v>53.6</c:v>
                </c:pt>
                <c:pt idx="16">
                  <c:v>54.4</c:v>
                </c:pt>
                <c:pt idx="17">
                  <c:v>53</c:v>
                </c:pt>
                <c:pt idx="18">
                  <c:v>53.4</c:v>
                </c:pt>
                <c:pt idx="19">
                  <c:v>53.1</c:v>
                </c:pt>
                <c:pt idx="20">
                  <c:v>52.2</c:v>
                </c:pt>
                <c:pt idx="21">
                  <c:v>52.9</c:v>
                </c:pt>
                <c:pt idx="22">
                  <c:v>54.1</c:v>
                </c:pt>
                <c:pt idx="23">
                  <c:v>54.3</c:v>
                </c:pt>
                <c:pt idx="24">
                  <c:v>55.3</c:v>
                </c:pt>
                <c:pt idx="25">
                  <c:v>54.6</c:v>
                </c:pt>
                <c:pt idx="26">
                  <c:v>54.6</c:v>
                </c:pt>
                <c:pt idx="27">
                  <c:v>53</c:v>
                </c:pt>
                <c:pt idx="28">
                  <c:v>52.4</c:v>
                </c:pt>
                <c:pt idx="29">
                  <c:v>50.9</c:v>
                </c:pt>
                <c:pt idx="30">
                  <c:v>50.4</c:v>
                </c:pt>
                <c:pt idx="31">
                  <c:v>49.4</c:v>
                </c:pt>
                <c:pt idx="32">
                  <c:v>49.8</c:v>
                </c:pt>
                <c:pt idx="33">
                  <c:v>46.4</c:v>
                </c:pt>
                <c:pt idx="34">
                  <c:v>39.799999999999997</c:v>
                </c:pt>
                <c:pt idx="35">
                  <c:v>33.799999999999997</c:v>
                </c:pt>
                <c:pt idx="36">
                  <c:v>34.4</c:v>
                </c:pt>
                <c:pt idx="37">
                  <c:v>40.6</c:v>
                </c:pt>
                <c:pt idx="38">
                  <c:v>42</c:v>
                </c:pt>
                <c:pt idx="39">
                  <c:v>43.4</c:v>
                </c:pt>
                <c:pt idx="40">
                  <c:v>45.3</c:v>
                </c:pt>
                <c:pt idx="41">
                  <c:v>47.3</c:v>
                </c:pt>
                <c:pt idx="42">
                  <c:v>48.4</c:v>
                </c:pt>
                <c:pt idx="43">
                  <c:v>49.6</c:v>
                </c:pt>
                <c:pt idx="44">
                  <c:v>52</c:v>
                </c:pt>
                <c:pt idx="45">
                  <c:v>49.6</c:v>
                </c:pt>
                <c:pt idx="46">
                  <c:v>49.1</c:v>
                </c:pt>
                <c:pt idx="47">
                  <c:v>48.8</c:v>
                </c:pt>
                <c:pt idx="48">
                  <c:v>50.8</c:v>
                </c:pt>
                <c:pt idx="49">
                  <c:v>50.2</c:v>
                </c:pt>
                <c:pt idx="50">
                  <c:v>50.2</c:v>
                </c:pt>
                <c:pt idx="51">
                  <c:v>52.1</c:v>
                </c:pt>
                <c:pt idx="52">
                  <c:v>52</c:v>
                </c:pt>
                <c:pt idx="53">
                  <c:v>52.6</c:v>
                </c:pt>
                <c:pt idx="54">
                  <c:v>52.7</c:v>
                </c:pt>
                <c:pt idx="55">
                  <c:v>52.9</c:v>
                </c:pt>
                <c:pt idx="56">
                  <c:v>51.2</c:v>
                </c:pt>
                <c:pt idx="57">
                  <c:v>51.8</c:v>
                </c:pt>
                <c:pt idx="58">
                  <c:v>51.1</c:v>
                </c:pt>
                <c:pt idx="59">
                  <c:v>53.5</c:v>
                </c:pt>
                <c:pt idx="60">
                  <c:v>53.5</c:v>
                </c:pt>
                <c:pt idx="61">
                  <c:v>55.2</c:v>
                </c:pt>
                <c:pt idx="62">
                  <c:v>55.6</c:v>
                </c:pt>
                <c:pt idx="63">
                  <c:v>52.1</c:v>
                </c:pt>
                <c:pt idx="64">
                  <c:v>50.7</c:v>
                </c:pt>
                <c:pt idx="65">
                  <c:v>50.6</c:v>
                </c:pt>
                <c:pt idx="66">
                  <c:v>49.8</c:v>
                </c:pt>
                <c:pt idx="67">
                  <c:v>49.9</c:v>
                </c:pt>
                <c:pt idx="68">
                  <c:v>50</c:v>
                </c:pt>
                <c:pt idx="69">
                  <c:v>50.4</c:v>
                </c:pt>
                <c:pt idx="70">
                  <c:v>52.6</c:v>
                </c:pt>
                <c:pt idx="71">
                  <c:v>51.6</c:v>
                </c:pt>
                <c:pt idx="72">
                  <c:v>50.8</c:v>
                </c:pt>
                <c:pt idx="73">
                  <c:v>50.7</c:v>
                </c:pt>
                <c:pt idx="74">
                  <c:v>50.8</c:v>
                </c:pt>
                <c:pt idx="75">
                  <c:v>52.9</c:v>
                </c:pt>
                <c:pt idx="76">
                  <c:v>53.2</c:v>
                </c:pt>
                <c:pt idx="77">
                  <c:v>51</c:v>
                </c:pt>
                <c:pt idx="78">
                  <c:v>52</c:v>
                </c:pt>
                <c:pt idx="79">
                  <c:v>51</c:v>
                </c:pt>
                <c:pt idx="80">
                  <c:v>52.4</c:v>
                </c:pt>
                <c:pt idx="81">
                  <c:v>52.9</c:v>
                </c:pt>
                <c:pt idx="82">
                  <c:v>52.2</c:v>
                </c:pt>
                <c:pt idx="83">
                  <c:v>50</c:v>
                </c:pt>
                <c:pt idx="84">
                  <c:v>52</c:v>
                </c:pt>
                <c:pt idx="85">
                  <c:v>52</c:v>
                </c:pt>
                <c:pt idx="86">
                  <c:v>50.8</c:v>
                </c:pt>
                <c:pt idx="87">
                  <c:v>50.6</c:v>
                </c:pt>
                <c:pt idx="88">
                  <c:v>50.4</c:v>
                </c:pt>
                <c:pt idx="89">
                  <c:v>51.7</c:v>
                </c:pt>
                <c:pt idx="90">
                  <c:v>49.2</c:v>
                </c:pt>
                <c:pt idx="91">
                  <c:v>49.4</c:v>
                </c:pt>
                <c:pt idx="92">
                  <c:v>49.4</c:v>
                </c:pt>
                <c:pt idx="93">
                  <c:v>51.8</c:v>
                </c:pt>
                <c:pt idx="94">
                  <c:v>49.4</c:v>
                </c:pt>
                <c:pt idx="95">
                  <c:v>48.8</c:v>
                </c:pt>
                <c:pt idx="96">
                  <c:v>48</c:v>
                </c:pt>
                <c:pt idx="97">
                  <c:v>48.5</c:v>
                </c:pt>
                <c:pt idx="98">
                  <c:v>48.3</c:v>
                </c:pt>
                <c:pt idx="99">
                  <c:v>48.5</c:v>
                </c:pt>
                <c:pt idx="100">
                  <c:v>48.9</c:v>
                </c:pt>
                <c:pt idx="101">
                  <c:v>49.1</c:v>
                </c:pt>
                <c:pt idx="102">
                  <c:v>51</c:v>
                </c:pt>
                <c:pt idx="103">
                  <c:v>51</c:v>
                </c:pt>
                <c:pt idx="104">
                  <c:v>50.4</c:v>
                </c:pt>
                <c:pt idx="105">
                  <c:v>50.3</c:v>
                </c:pt>
                <c:pt idx="106">
                  <c:v>51.7</c:v>
                </c:pt>
                <c:pt idx="107">
                  <c:v>48.9</c:v>
                </c:pt>
                <c:pt idx="108">
                  <c:v>47.6</c:v>
                </c:pt>
                <c:pt idx="109">
                  <c:v>49.7</c:v>
                </c:pt>
                <c:pt idx="110">
                  <c:v>48.1</c:v>
                </c:pt>
                <c:pt idx="111">
                  <c:v>48.9</c:v>
                </c:pt>
                <c:pt idx="112">
                  <c:v>47.6</c:v>
                </c:pt>
                <c:pt idx="113">
                  <c:v>48.7</c:v>
                </c:pt>
                <c:pt idx="114">
                  <c:v>48.3</c:v>
                </c:pt>
                <c:pt idx="115">
                  <c:v>47.9</c:v>
                </c:pt>
                <c:pt idx="116">
                  <c:v>49.1</c:v>
                </c:pt>
                <c:pt idx="117">
                  <c:v>50.2</c:v>
                </c:pt>
                <c:pt idx="118">
                  <c:v>50.1</c:v>
                </c:pt>
                <c:pt idx="119">
                  <c:v>48.7</c:v>
                </c:pt>
                <c:pt idx="120">
                  <c:v>49.8</c:v>
                </c:pt>
                <c:pt idx="121">
                  <c:v>49.3</c:v>
                </c:pt>
                <c:pt idx="122">
                  <c:v>48.3</c:v>
                </c:pt>
                <c:pt idx="123">
                  <c:v>48</c:v>
                </c:pt>
                <c:pt idx="124">
                  <c:v>49.6</c:v>
                </c:pt>
                <c:pt idx="125">
                  <c:v>51.5</c:v>
                </c:pt>
                <c:pt idx="126">
                  <c:v>49.5</c:v>
                </c:pt>
                <c:pt idx="127">
                  <c:v>50.8</c:v>
                </c:pt>
                <c:pt idx="128">
                  <c:v>51.1</c:v>
                </c:pt>
                <c:pt idx="129">
                  <c:v>52.4</c:v>
                </c:pt>
                <c:pt idx="130">
                  <c:v>53.6</c:v>
                </c:pt>
                <c:pt idx="131">
                  <c:v>53.7</c:v>
                </c:pt>
                <c:pt idx="132">
                  <c:v>54.7</c:v>
                </c:pt>
                <c:pt idx="133">
                  <c:v>52.5</c:v>
                </c:pt>
                <c:pt idx="134">
                  <c:v>52.4</c:v>
                </c:pt>
                <c:pt idx="135">
                  <c:v>50.8</c:v>
                </c:pt>
                <c:pt idx="136">
                  <c:v>52.4</c:v>
                </c:pt>
                <c:pt idx="137">
                  <c:v>50.3</c:v>
                </c:pt>
                <c:pt idx="138">
                  <c:v>52.7</c:v>
                </c:pt>
                <c:pt idx="139">
                  <c:v>51.6</c:v>
                </c:pt>
                <c:pt idx="140">
                  <c:v>51.9</c:v>
                </c:pt>
                <c:pt idx="141">
                  <c:v>51.1</c:v>
                </c:pt>
                <c:pt idx="142">
                  <c:v>51.5</c:v>
                </c:pt>
                <c:pt idx="143">
                  <c:v>52</c:v>
                </c:pt>
                <c:pt idx="144">
                  <c:v>52.1</c:v>
                </c:pt>
                <c:pt idx="145">
                  <c:v>50.2</c:v>
                </c:pt>
                <c:pt idx="146">
                  <c:v>50.6</c:v>
                </c:pt>
                <c:pt idx="147">
                  <c:v>51.3</c:v>
                </c:pt>
                <c:pt idx="148">
                  <c:v>49.8</c:v>
                </c:pt>
                <c:pt idx="149">
                  <c:v>49.5</c:v>
                </c:pt>
                <c:pt idx="150">
                  <c:v>48.1</c:v>
                </c:pt>
                <c:pt idx="151">
                  <c:v>48.9</c:v>
                </c:pt>
                <c:pt idx="152">
                  <c:v>50</c:v>
                </c:pt>
                <c:pt idx="153">
                  <c:v>51.3</c:v>
                </c:pt>
                <c:pt idx="154">
                  <c:v>52.6</c:v>
                </c:pt>
                <c:pt idx="155">
                  <c:v>51.7</c:v>
                </c:pt>
                <c:pt idx="156">
                  <c:v>50.9</c:v>
                </c:pt>
                <c:pt idx="157">
                  <c:v>50.1</c:v>
                </c:pt>
                <c:pt idx="158">
                  <c:v>52.8</c:v>
                </c:pt>
                <c:pt idx="159">
                  <c:v>51.8</c:v>
                </c:pt>
                <c:pt idx="160">
                  <c:v>49.8</c:v>
                </c:pt>
                <c:pt idx="161">
                  <c:v>48.6</c:v>
                </c:pt>
                <c:pt idx="162">
                  <c:v>49.3</c:v>
                </c:pt>
                <c:pt idx="163">
                  <c:v>49.1</c:v>
                </c:pt>
                <c:pt idx="164">
                  <c:v>46.3</c:v>
                </c:pt>
                <c:pt idx="165">
                  <c:v>47.2</c:v>
                </c:pt>
                <c:pt idx="166">
                  <c:v>45.6</c:v>
                </c:pt>
                <c:pt idx="167">
                  <c:v>47.5</c:v>
                </c:pt>
                <c:pt idx="168">
                  <c:v>47.9</c:v>
                </c:pt>
                <c:pt idx="169">
                  <c:v>48.2</c:v>
                </c:pt>
                <c:pt idx="170">
                  <c:v>47.5</c:v>
                </c:pt>
                <c:pt idx="171">
                  <c:v>31.3</c:v>
                </c:pt>
                <c:pt idx="172">
                  <c:v>36.200000000000003</c:v>
                </c:pt>
                <c:pt idx="173">
                  <c:v>49.4</c:v>
                </c:pt>
                <c:pt idx="174">
                  <c:v>48.4</c:v>
                </c:pt>
                <c:pt idx="175">
                  <c:v>51.1</c:v>
                </c:pt>
                <c:pt idx="176">
                  <c:v>48.9</c:v>
                </c:pt>
                <c:pt idx="177">
                  <c:v>46.9</c:v>
                </c:pt>
                <c:pt idx="178">
                  <c:v>46.3</c:v>
                </c:pt>
                <c:pt idx="179">
                  <c:v>49.7</c:v>
                </c:pt>
                <c:pt idx="180">
                  <c:v>50.9</c:v>
                </c:pt>
                <c:pt idx="181">
                  <c:v>51.5</c:v>
                </c:pt>
                <c:pt idx="182">
                  <c:v>51.1</c:v>
                </c:pt>
                <c:pt idx="183">
                  <c:v>50.4</c:v>
                </c:pt>
                <c:pt idx="184">
                  <c:v>51.9</c:v>
                </c:pt>
                <c:pt idx="185">
                  <c:v>49.2</c:v>
                </c:pt>
                <c:pt idx="186">
                  <c:v>47.5</c:v>
                </c:pt>
                <c:pt idx="187">
                  <c:v>46.5</c:v>
                </c:pt>
                <c:pt idx="188">
                  <c:v>49.8</c:v>
                </c:pt>
                <c:pt idx="189">
                  <c:v>51.6</c:v>
                </c:pt>
                <c:pt idx="190">
                  <c:v>51.7</c:v>
                </c:pt>
                <c:pt idx="191">
                  <c:v>51.6</c:v>
                </c:pt>
                <c:pt idx="192">
                  <c:v>51.8</c:v>
                </c:pt>
                <c:pt idx="193">
                  <c:v>48.6</c:v>
                </c:pt>
                <c:pt idx="194">
                  <c:v>44.1</c:v>
                </c:pt>
                <c:pt idx="195">
                  <c:v>48.2</c:v>
                </c:pt>
                <c:pt idx="196">
                  <c:v>50.8</c:v>
                </c:pt>
                <c:pt idx="197">
                  <c:v>50.9</c:v>
                </c:pt>
                <c:pt idx="198">
                  <c:v>50.3</c:v>
                </c:pt>
                <c:pt idx="199">
                  <c:v>51.7</c:v>
                </c:pt>
                <c:pt idx="200">
                  <c:v>52</c:v>
                </c:pt>
                <c:pt idx="201">
                  <c:v>50.7</c:v>
                </c:pt>
                <c:pt idx="202">
                  <c:v>53.2</c:v>
                </c:pt>
                <c:pt idx="203">
                  <c:v>53</c:v>
                </c:pt>
                <c:pt idx="204">
                  <c:v>52.6</c:v>
                </c:pt>
                <c:pt idx="205">
                  <c:v>53.6</c:v>
                </c:pt>
                <c:pt idx="206">
                  <c:v>53.2</c:v>
                </c:pt>
                <c:pt idx="207">
                  <c:v>52.6</c:v>
                </c:pt>
                <c:pt idx="208">
                  <c:v>53.5</c:v>
                </c:pt>
                <c:pt idx="209">
                  <c:v>52.6</c:v>
                </c:pt>
                <c:pt idx="210">
                  <c:v>52.1</c:v>
                </c:pt>
                <c:pt idx="211">
                  <c:v>52.7</c:v>
                </c:pt>
                <c:pt idx="212">
                  <c:v>54.5</c:v>
                </c:pt>
                <c:pt idx="213">
                  <c:v>53.8</c:v>
                </c:pt>
                <c:pt idx="214">
                  <c:v>53.8</c:v>
                </c:pt>
                <c:pt idx="215">
                  <c:v>54.6</c:v>
                </c:pt>
                <c:pt idx="216">
                  <c:v>52.4</c:v>
                </c:pt>
                <c:pt idx="217">
                  <c:v>54.7</c:v>
                </c:pt>
                <c:pt idx="218">
                  <c:v>55.7</c:v>
                </c:pt>
                <c:pt idx="219">
                  <c:v>54.3</c:v>
                </c:pt>
                <c:pt idx="220">
                  <c:v>54.4</c:v>
                </c:pt>
                <c:pt idx="221">
                  <c:v>54.9</c:v>
                </c:pt>
                <c:pt idx="222">
                  <c:v>53.6</c:v>
                </c:pt>
                <c:pt idx="223">
                  <c:v>52.1</c:v>
                </c:pt>
                <c:pt idx="224">
                  <c:v>49.5</c:v>
                </c:pt>
              </c:numCache>
            </c:numRef>
          </c:val>
          <c:smooth val="0"/>
          <c:extLst xmlns:c16r2="http://schemas.microsoft.com/office/drawing/2015/06/chart">
            <c:ext xmlns:c16="http://schemas.microsoft.com/office/drawing/2014/chart" uri="{C3380CC4-5D6E-409C-BE32-E72D297353CC}">
              <c16:uniqueId val="{00000001-2509-4A5D-A32B-513100EF35AF}"/>
            </c:ext>
          </c:extLst>
        </c:ser>
        <c:dLbls>
          <c:showLegendKey val="0"/>
          <c:showVal val="0"/>
          <c:showCatName val="0"/>
          <c:showSerName val="0"/>
          <c:showPercent val="0"/>
          <c:showBubbleSize val="0"/>
        </c:dLbls>
        <c:smooth val="0"/>
        <c:axId val="293529040"/>
        <c:axId val="93131536"/>
      </c:lineChart>
      <c:dateAx>
        <c:axId val="293529040"/>
        <c:scaling>
          <c:orientation val="minMax"/>
          <c:max val="45536"/>
          <c:min val="38718"/>
        </c:scaling>
        <c:delete val="0"/>
        <c:axPos val="b"/>
        <c:numFmt formatCode="yyyy" sourceLinked="0"/>
        <c:majorTickMark val="out"/>
        <c:minorTickMark val="none"/>
        <c:tickLblPos val="low"/>
        <c:spPr>
          <a:ln>
            <a:solidFill>
              <a:schemeClr val="bg1">
                <a:lumMod val="85000"/>
              </a:schemeClr>
            </a:solidFill>
          </a:ln>
        </c:spPr>
        <c:txPr>
          <a:bodyPr rot="-5400000" vert="horz"/>
          <a:lstStyle/>
          <a:p>
            <a:pPr>
              <a:defRPr/>
            </a:pPr>
            <a:endParaRPr lang="ru-RU"/>
          </a:p>
        </c:txPr>
        <c:crossAx val="93131536"/>
        <c:crossesAt val="50"/>
        <c:auto val="1"/>
        <c:lblOffset val="100"/>
        <c:baseTimeUnit val="months"/>
        <c:majorUnit val="24"/>
        <c:majorTimeUnit val="months"/>
      </c:dateAx>
      <c:valAx>
        <c:axId val="93131536"/>
        <c:scaling>
          <c:orientation val="minMax"/>
          <c:min val="10"/>
        </c:scaling>
        <c:delete val="0"/>
        <c:axPos val="l"/>
        <c:majorGridlines>
          <c:spPr>
            <a:ln>
              <a:solidFill>
                <a:schemeClr val="bg1">
                  <a:lumMod val="95000"/>
                </a:schemeClr>
              </a:solidFill>
            </a:ln>
          </c:spPr>
        </c:majorGridlines>
        <c:numFmt formatCode="#,##0" sourceLinked="0"/>
        <c:majorTickMark val="out"/>
        <c:minorTickMark val="none"/>
        <c:tickLblPos val="nextTo"/>
        <c:spPr>
          <a:ln>
            <a:solidFill>
              <a:schemeClr val="bg1">
                <a:lumMod val="85000"/>
              </a:schemeClr>
            </a:solidFill>
          </a:ln>
        </c:spPr>
        <c:crossAx val="293529040"/>
        <c:crosses val="autoZero"/>
        <c:crossBetween val="midCat"/>
      </c:valAx>
    </c:plotArea>
    <c:legend>
      <c:legendPos val="b"/>
      <c:layout>
        <c:manualLayout>
          <c:xMode val="edge"/>
          <c:yMode val="edge"/>
          <c:x val="0"/>
          <c:y val="0.87974315710536188"/>
          <c:w val="1"/>
          <c:h val="0.12025684289463819"/>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000000000000155" l="0.70000000000000062" r="0.70000000000000062" t="0.750000000000001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99696489839008"/>
          <c:y val="3.8641452991452989E-2"/>
          <c:w val="0.83791567695961999"/>
          <c:h val="0.65965213675213674"/>
        </c:manualLayout>
      </c:layout>
      <c:lineChart>
        <c:grouping val="standard"/>
        <c:varyColors val="0"/>
        <c:ser>
          <c:idx val="1"/>
          <c:order val="1"/>
          <c:tx>
            <c:strRef>
              <c:f>'12'!$C$4</c:f>
              <c:strCache>
                <c:ptCount val="1"/>
                <c:pt idx="0">
                  <c:v>Обработка</c:v>
                </c:pt>
              </c:strCache>
            </c:strRef>
          </c:tx>
          <c:spPr>
            <a:ln>
              <a:solidFill>
                <a:srgbClr val="EE1133"/>
              </a:solidFill>
            </a:ln>
          </c:spPr>
          <c:marker>
            <c:symbol val="none"/>
          </c:marker>
          <c:cat>
            <c:numRef>
              <c:f>'12'!$A$5:$A$72</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'12'!$C$5:$C$72</c:f>
              <c:numCache>
                <c:formatCode>0.00</c:formatCode>
                <c:ptCount val="68"/>
                <c:pt idx="0">
                  <c:v>97.253298932315431</c:v>
                </c:pt>
                <c:pt idx="1">
                  <c:v>97.750925224617077</c:v>
                </c:pt>
                <c:pt idx="2">
                  <c:v>97.504875107945438</c:v>
                </c:pt>
                <c:pt idx="3">
                  <c:v>99.394599947674124</c:v>
                </c:pt>
                <c:pt idx="4">
                  <c:v>98.782612333539163</c:v>
                </c:pt>
                <c:pt idx="5">
                  <c:v>100.98329506719624</c:v>
                </c:pt>
                <c:pt idx="6">
                  <c:v>100.30827291612938</c:v>
                </c:pt>
                <c:pt idx="7">
                  <c:v>101.14074091650154</c:v>
                </c:pt>
                <c:pt idx="8">
                  <c:v>102.09468855194149</c:v>
                </c:pt>
                <c:pt idx="9">
                  <c:v>103.98403874360523</c:v>
                </c:pt>
                <c:pt idx="10">
                  <c:v>100.64451955444353</c:v>
                </c:pt>
                <c:pt idx="11">
                  <c:v>100.15813270409107</c:v>
                </c:pt>
                <c:pt idx="12">
                  <c:v>101.80049615892071</c:v>
                </c:pt>
                <c:pt idx="13">
                  <c:v>103.4059567793504</c:v>
                </c:pt>
                <c:pt idx="14">
                  <c:v>102.20708297143372</c:v>
                </c:pt>
                <c:pt idx="15">
                  <c:v>91.718032997752744</c:v>
                </c:pt>
                <c:pt idx="16">
                  <c:v>95.696448898316163</c:v>
                </c:pt>
                <c:pt idx="17">
                  <c:v>97.757013255672973</c:v>
                </c:pt>
                <c:pt idx="18">
                  <c:v>100.73237452567996</c:v>
                </c:pt>
                <c:pt idx="19">
                  <c:v>103.28747432880239</c:v>
                </c:pt>
                <c:pt idx="20">
                  <c:v>102.1357125150562</c:v>
                </c:pt>
                <c:pt idx="21">
                  <c:v>101.93920960497735</c:v>
                </c:pt>
                <c:pt idx="22">
                  <c:v>104.06074793490868</c:v>
                </c:pt>
                <c:pt idx="23">
                  <c:v>106.52415262412873</c:v>
                </c:pt>
                <c:pt idx="24">
                  <c:v>104.57467141803669</c:v>
                </c:pt>
                <c:pt idx="25">
                  <c:v>105.71556843789868</c:v>
                </c:pt>
                <c:pt idx="26">
                  <c:v>107.01147609464363</c:v>
                </c:pt>
                <c:pt idx="27">
                  <c:v>107.56829678121117</c:v>
                </c:pt>
                <c:pt idx="28">
                  <c:v>107.22062337691534</c:v>
                </c:pt>
                <c:pt idx="29">
                  <c:v>108.40057745755084</c:v>
                </c:pt>
                <c:pt idx="30">
                  <c:v>107.38462556735767</c:v>
                </c:pt>
                <c:pt idx="31">
                  <c:v>107.93161174221967</c:v>
                </c:pt>
                <c:pt idx="32">
                  <c:v>110.2918008895394</c:v>
                </c:pt>
                <c:pt idx="33">
                  <c:v>111.16032876616532</c:v>
                </c:pt>
                <c:pt idx="34">
                  <c:v>112.02848199472622</c:v>
                </c:pt>
                <c:pt idx="35">
                  <c:v>114.99382142899515</c:v>
                </c:pt>
                <c:pt idx="36">
                  <c:v>115.07802358159805</c:v>
                </c:pt>
                <c:pt idx="37">
                  <c:v>113.74895957110292</c:v>
                </c:pt>
                <c:pt idx="38">
                  <c:v>107.35362343998106</c:v>
                </c:pt>
                <c:pt idx="39">
                  <c:v>106.26283559880939</c:v>
                </c:pt>
                <c:pt idx="40">
                  <c:v>106.01959534262504</c:v>
                </c:pt>
                <c:pt idx="41">
                  <c:v>105.42652745577125</c:v>
                </c:pt>
                <c:pt idx="42">
                  <c:v>108.65056137890471</c:v>
                </c:pt>
                <c:pt idx="43">
                  <c:v>107.89705045822582</c:v>
                </c:pt>
                <c:pt idx="44">
                  <c:v>107.79982928536506</c:v>
                </c:pt>
                <c:pt idx="45">
                  <c:v>110.24290931706027</c:v>
                </c:pt>
                <c:pt idx="46">
                  <c:v>111.33173025589085</c:v>
                </c:pt>
                <c:pt idx="47">
                  <c:v>112.22835673738977</c:v>
                </c:pt>
                <c:pt idx="48">
                  <c:v>113.03675359958736</c:v>
                </c:pt>
                <c:pt idx="49">
                  <c:v>114.17343582871837</c:v>
                </c:pt>
                <c:pt idx="50">
                  <c:v>114.18373865050513</c:v>
                </c:pt>
                <c:pt idx="51">
                  <c:v>115.93634229845334</c:v>
                </c:pt>
                <c:pt idx="52">
                  <c:v>116.6295348806714</c:v>
                </c:pt>
                <c:pt idx="53">
                  <c:v>118.58042101700707</c:v>
                </c:pt>
                <c:pt idx="54">
                  <c:v>120.47782614206773</c:v>
                </c:pt>
                <c:pt idx="55">
                  <c:v>120.92431297350043</c:v>
                </c:pt>
                <c:pt idx="56">
                  <c:v>122.2515037436707</c:v>
                </c:pt>
                <c:pt idx="57">
                  <c:v>121.42287588596452</c:v>
                </c:pt>
                <c:pt idx="58">
                  <c:v>122.36268055695169</c:v>
                </c:pt>
                <c:pt idx="59">
                  <c:v>121.62921330774891</c:v>
                </c:pt>
                <c:pt idx="60">
                  <c:v>122.52771302957274</c:v>
                </c:pt>
                <c:pt idx="61">
                  <c:v>124.17429127513329</c:v>
                </c:pt>
                <c:pt idx="62">
                  <c:v>125.11690580660782</c:v>
                </c:pt>
                <c:pt idx="63">
                  <c:v>125.83548079522787</c:v>
                </c:pt>
                <c:pt idx="64">
                  <c:v>127.64634221727954</c:v>
                </c:pt>
                <c:pt idx="65">
                  <c:v>127.44131606372255</c:v>
                </c:pt>
                <c:pt idx="66">
                  <c:v>126.40410289584212</c:v>
                </c:pt>
                <c:pt idx="67">
                  <c:v>127.97856138889519</c:v>
                </c:pt>
              </c:numCache>
            </c:numRef>
          </c:val>
          <c:smooth val="0"/>
          <c:extLst xmlns:c16r2="http://schemas.microsoft.com/office/drawing/2015/06/chart">
            <c:ext xmlns:c16="http://schemas.microsoft.com/office/drawing/2014/chart" uri="{C3380CC4-5D6E-409C-BE32-E72D297353CC}">
              <c16:uniqueId val="{00000000-622A-4D8E-BB28-FC8E552BA469}"/>
            </c:ext>
          </c:extLst>
        </c:ser>
        <c:dLbls>
          <c:showLegendKey val="0"/>
          <c:showVal val="0"/>
          <c:showCatName val="0"/>
          <c:showSerName val="0"/>
          <c:showPercent val="0"/>
          <c:showBubbleSize val="0"/>
        </c:dLbls>
        <c:marker val="1"/>
        <c:smooth val="0"/>
        <c:axId val="293242496"/>
        <c:axId val="830107856"/>
      </c:lineChart>
      <c:lineChart>
        <c:grouping val="standard"/>
        <c:varyColors val="0"/>
        <c:ser>
          <c:idx val="0"/>
          <c:order val="0"/>
          <c:tx>
            <c:strRef>
              <c:f>'12'!$B$4</c:f>
              <c:strCache>
                <c:ptCount val="1"/>
                <c:pt idx="0">
                  <c:v>Добыча (пр. шк.)</c:v>
                </c:pt>
              </c:strCache>
            </c:strRef>
          </c:tx>
          <c:spPr>
            <a:ln>
              <a:solidFill>
                <a:srgbClr val="77787B"/>
              </a:solidFill>
            </a:ln>
          </c:spPr>
          <c:marker>
            <c:symbol val="none"/>
          </c:marker>
          <c:cat>
            <c:numRef>
              <c:f>'12'!$A$5:$A$72</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'12'!$B$5:$B$72</c:f>
              <c:numCache>
                <c:formatCode>0.00</c:formatCode>
                <c:ptCount val="68"/>
                <c:pt idx="0">
                  <c:v>99.309757241992457</c:v>
                </c:pt>
                <c:pt idx="1">
                  <c:v>99.5850252777376</c:v>
                </c:pt>
                <c:pt idx="2">
                  <c:v>99.91285971825819</c:v>
                </c:pt>
                <c:pt idx="3">
                  <c:v>100.24254633075914</c:v>
                </c:pt>
                <c:pt idx="4">
                  <c:v>99.387107471838178</c:v>
                </c:pt>
                <c:pt idx="5">
                  <c:v>99.846710718960239</c:v>
                </c:pt>
                <c:pt idx="6">
                  <c:v>100.57743666453814</c:v>
                </c:pt>
                <c:pt idx="7">
                  <c:v>101.12462118673069</c:v>
                </c:pt>
                <c:pt idx="8">
                  <c:v>100.56941058595666</c:v>
                </c:pt>
                <c:pt idx="9">
                  <c:v>99.68945249796262</c:v>
                </c:pt>
                <c:pt idx="10">
                  <c:v>99.962956560393138</c:v>
                </c:pt>
                <c:pt idx="11">
                  <c:v>99.792115744873001</c:v>
                </c:pt>
                <c:pt idx="12">
                  <c:v>100.09031543370811</c:v>
                </c:pt>
                <c:pt idx="13">
                  <c:v>100.10874895484581</c:v>
                </c:pt>
                <c:pt idx="14">
                  <c:v>99.511026597189627</c:v>
                </c:pt>
                <c:pt idx="15">
                  <c:v>99.232142416149529</c:v>
                </c:pt>
                <c:pt idx="16">
                  <c:v>87.056087295511375</c:v>
                </c:pt>
                <c:pt idx="17">
                  <c:v>86.698212389442958</c:v>
                </c:pt>
                <c:pt idx="18">
                  <c:v>87.043933519373695</c:v>
                </c:pt>
                <c:pt idx="19">
                  <c:v>91.180221625607231</c:v>
                </c:pt>
                <c:pt idx="20">
                  <c:v>91.473305791829958</c:v>
                </c:pt>
                <c:pt idx="21">
                  <c:v>91.303699757630042</c:v>
                </c:pt>
                <c:pt idx="22">
                  <c:v>92.491912182352479</c:v>
                </c:pt>
                <c:pt idx="23">
                  <c:v>93.255448031582148</c:v>
                </c:pt>
                <c:pt idx="24">
                  <c:v>92.772031144712827</c:v>
                </c:pt>
                <c:pt idx="25">
                  <c:v>93.6269408116394</c:v>
                </c:pt>
                <c:pt idx="26">
                  <c:v>94.738067602513311</c:v>
                </c:pt>
                <c:pt idx="27">
                  <c:v>97.373355535877451</c:v>
                </c:pt>
                <c:pt idx="28">
                  <c:v>97.035025454134924</c:v>
                </c:pt>
                <c:pt idx="29">
                  <c:v>98.072682756455251</c:v>
                </c:pt>
                <c:pt idx="30">
                  <c:v>97.496128078574415</c:v>
                </c:pt>
                <c:pt idx="31">
                  <c:v>97.438975343180999</c:v>
                </c:pt>
                <c:pt idx="32">
                  <c:v>99.049130184758567</c:v>
                </c:pt>
                <c:pt idx="33">
                  <c:v>99.799877227457287</c:v>
                </c:pt>
                <c:pt idx="34">
                  <c:v>99.939407516643072</c:v>
                </c:pt>
                <c:pt idx="35">
                  <c:v>100.31213507802053</c:v>
                </c:pt>
                <c:pt idx="36">
                  <c:v>100.53174975568967</c:v>
                </c:pt>
                <c:pt idx="37">
                  <c:v>101.23980864417483</c:v>
                </c:pt>
                <c:pt idx="38">
                  <c:v>101.49152763616991</c:v>
                </c:pt>
                <c:pt idx="39">
                  <c:v>95.652158574145076</c:v>
                </c:pt>
                <c:pt idx="40">
                  <c:v>96.074630182994568</c:v>
                </c:pt>
                <c:pt idx="41">
                  <c:v>100.64870118644842</c:v>
                </c:pt>
                <c:pt idx="42">
                  <c:v>99.533870051613818</c:v>
                </c:pt>
                <c:pt idx="43">
                  <c:v>98.858091874786084</c:v>
                </c:pt>
                <c:pt idx="44">
                  <c:v>98.015794617059001</c:v>
                </c:pt>
                <c:pt idx="45">
                  <c:v>97.952467975064437</c:v>
                </c:pt>
                <c:pt idx="46">
                  <c:v>98.102934898800811</c:v>
                </c:pt>
                <c:pt idx="47">
                  <c:v>98.369912259967279</c:v>
                </c:pt>
                <c:pt idx="48">
                  <c:v>96.548874408627896</c:v>
                </c:pt>
                <c:pt idx="49">
                  <c:v>98.273246522326573</c:v>
                </c:pt>
                <c:pt idx="50">
                  <c:v>97.612726714670202</c:v>
                </c:pt>
                <c:pt idx="51">
                  <c:v>98.089528701609723</c:v>
                </c:pt>
                <c:pt idx="52">
                  <c:v>97.370621377239715</c:v>
                </c:pt>
                <c:pt idx="53">
                  <c:v>97.944353697817164</c:v>
                </c:pt>
                <c:pt idx="54">
                  <c:v>98.18963418721394</c:v>
                </c:pt>
                <c:pt idx="55">
                  <c:v>97.350159286790245</c:v>
                </c:pt>
                <c:pt idx="56">
                  <c:v>97.284451280820946</c:v>
                </c:pt>
                <c:pt idx="57">
                  <c:v>97.499656025203549</c:v>
                </c:pt>
                <c:pt idx="58">
                  <c:v>97.310734483208634</c:v>
                </c:pt>
                <c:pt idx="59">
                  <c:v>97.268134527660763</c:v>
                </c:pt>
                <c:pt idx="60">
                  <c:v>97.153917255539668</c:v>
                </c:pt>
                <c:pt idx="61">
                  <c:v>96.913311295426638</c:v>
                </c:pt>
                <c:pt idx="62">
                  <c:v>97.720593682858677</c:v>
                </c:pt>
                <c:pt idx="63">
                  <c:v>96.841693978853385</c:v>
                </c:pt>
                <c:pt idx="64">
                  <c:v>97.143862607646369</c:v>
                </c:pt>
                <c:pt idx="65">
                  <c:v>96.355719330677871</c:v>
                </c:pt>
                <c:pt idx="66">
                  <c:v>96.272724386225391</c:v>
                </c:pt>
                <c:pt idx="67">
                  <c:v>97.502478382506936</c:v>
                </c:pt>
              </c:numCache>
            </c:numRef>
          </c:val>
          <c:smooth val="0"/>
          <c:extLst xmlns:c16r2="http://schemas.microsoft.com/office/drawing/2015/06/chart">
            <c:ext xmlns:c16="http://schemas.microsoft.com/office/drawing/2014/chart" uri="{C3380CC4-5D6E-409C-BE32-E72D297353CC}">
              <c16:uniqueId val="{00000001-622A-4D8E-BB28-FC8E552BA469}"/>
            </c:ext>
          </c:extLst>
        </c:ser>
        <c:dLbls>
          <c:showLegendKey val="0"/>
          <c:showVal val="0"/>
          <c:showCatName val="0"/>
          <c:showSerName val="0"/>
          <c:showPercent val="0"/>
          <c:showBubbleSize val="0"/>
        </c:dLbls>
        <c:marker val="1"/>
        <c:smooth val="0"/>
        <c:axId val="830102416"/>
        <c:axId val="830114928"/>
      </c:lineChart>
      <c:dateAx>
        <c:axId val="293242496"/>
        <c:scaling>
          <c:orientation val="minMax"/>
          <c:max val="45536"/>
        </c:scaling>
        <c:delete val="0"/>
        <c:axPos val="b"/>
        <c:numFmt formatCode="mmm\-yy" sourceLinked="1"/>
        <c:majorTickMark val="out"/>
        <c:minorTickMark val="none"/>
        <c:tickLblPos val="nextTo"/>
        <c:spPr>
          <a:ln>
            <a:solidFill>
              <a:sysClr val="window" lastClr="FFFFFF">
                <a:lumMod val="85000"/>
              </a:sysClr>
            </a:solidFill>
          </a:ln>
        </c:spPr>
        <c:crossAx val="830107856"/>
        <c:crosses val="autoZero"/>
        <c:auto val="0"/>
        <c:lblOffset val="100"/>
        <c:baseTimeUnit val="months"/>
        <c:majorUnit val="6"/>
        <c:majorTimeUnit val="months"/>
      </c:dateAx>
      <c:valAx>
        <c:axId val="830107856"/>
        <c:scaling>
          <c:orientation val="minMax"/>
          <c:max val="130"/>
          <c:min val="90"/>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crossAx val="293242496"/>
        <c:crosses val="autoZero"/>
        <c:crossBetween val="between"/>
        <c:majorUnit val="10"/>
      </c:valAx>
      <c:valAx>
        <c:axId val="830114928"/>
        <c:scaling>
          <c:orientation val="minMax"/>
          <c:max val="105"/>
          <c:min val="85"/>
        </c:scaling>
        <c:delete val="0"/>
        <c:axPos val="r"/>
        <c:numFmt formatCode="0" sourceLinked="0"/>
        <c:majorTickMark val="out"/>
        <c:minorTickMark val="none"/>
        <c:tickLblPos val="nextTo"/>
        <c:spPr>
          <a:ln>
            <a:solidFill>
              <a:sysClr val="window" lastClr="FFFFFF">
                <a:lumMod val="85000"/>
              </a:sysClr>
            </a:solidFill>
          </a:ln>
        </c:spPr>
        <c:crossAx val="830102416"/>
        <c:crosses val="max"/>
        <c:crossBetween val="between"/>
        <c:majorUnit val="5"/>
      </c:valAx>
      <c:dateAx>
        <c:axId val="830102416"/>
        <c:scaling>
          <c:orientation val="minMax"/>
        </c:scaling>
        <c:delete val="1"/>
        <c:axPos val="b"/>
        <c:numFmt formatCode="mmm\-yy" sourceLinked="1"/>
        <c:majorTickMark val="out"/>
        <c:minorTickMark val="none"/>
        <c:tickLblPos val="nextTo"/>
        <c:crossAx val="830114928"/>
        <c:crosses val="autoZero"/>
        <c:auto val="0"/>
        <c:lblOffset val="100"/>
        <c:baseTimeUnit val="months"/>
      </c:dateAx>
    </c:plotArea>
    <c:legend>
      <c:legendPos val="b"/>
      <c:layout>
        <c:manualLayout>
          <c:xMode val="edge"/>
          <c:yMode val="edge"/>
          <c:x val="2.3470902612826607E-2"/>
          <c:y val="0.92760734782603127"/>
          <c:w val="0.91280925272085078"/>
          <c:h val="7.2392652173968688E-2"/>
        </c:manualLayout>
      </c:layout>
      <c:overlay val="0"/>
    </c:legend>
    <c:plotVisOnly val="1"/>
    <c:dispBlanksAs val="gap"/>
    <c:showDLblsOverMax val="0"/>
  </c:chart>
  <c:spPr>
    <a:ln>
      <a:noFill/>
    </a:ln>
  </c:spPr>
  <c:txPr>
    <a:bodyPr/>
    <a:lstStyle/>
    <a:p>
      <a:pPr>
        <a:defRPr sz="1000">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12777304110869E-2"/>
          <c:y val="4.0071367521367522E-2"/>
          <c:w val="0.86703627450980392"/>
          <c:h val="0.57643376068376073"/>
        </c:manualLayout>
      </c:layout>
      <c:lineChart>
        <c:grouping val="standard"/>
        <c:varyColors val="0"/>
        <c:ser>
          <c:idx val="0"/>
          <c:order val="0"/>
          <c:tx>
            <c:strRef>
              <c:f>'13'!$B$2</c:f>
              <c:strCache>
                <c:ptCount val="1"/>
                <c:pt idx="0">
                  <c:v>Индекс инвестиционных отраслей</c:v>
                </c:pt>
              </c:strCache>
            </c:strRef>
          </c:tx>
          <c:spPr>
            <a:ln w="19050" cap="rnd">
              <a:solidFill>
                <a:srgbClr val="EE1133"/>
              </a:solidFill>
              <a:round/>
            </a:ln>
            <a:effectLst/>
          </c:spPr>
          <c:marker>
            <c:symbol val="none"/>
          </c:marker>
          <c:cat>
            <c:numRef>
              <c:f>'13'!$A$3:$A$70</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'13'!$B$3:$B$70</c:f>
              <c:numCache>
                <c:formatCode>0.00</c:formatCode>
                <c:ptCount val="68"/>
                <c:pt idx="0">
                  <c:v>93.227644558297769</c:v>
                </c:pt>
                <c:pt idx="1">
                  <c:v>94.970474154198399</c:v>
                </c:pt>
                <c:pt idx="2">
                  <c:v>97.669339825331775</c:v>
                </c:pt>
                <c:pt idx="3">
                  <c:v>99.501219909814935</c:v>
                </c:pt>
                <c:pt idx="4">
                  <c:v>96.769478983907291</c:v>
                </c:pt>
                <c:pt idx="5">
                  <c:v>102.83842870824751</c:v>
                </c:pt>
                <c:pt idx="6">
                  <c:v>100.6479708713983</c:v>
                </c:pt>
                <c:pt idx="7">
                  <c:v>100.12051960466015</c:v>
                </c:pt>
                <c:pt idx="8">
                  <c:v>104.26077942225747</c:v>
                </c:pt>
                <c:pt idx="9">
                  <c:v>108.92703684542123</c:v>
                </c:pt>
                <c:pt idx="10">
                  <c:v>99.930042280993064</c:v>
                </c:pt>
                <c:pt idx="11">
                  <c:v>101.13706483547189</c:v>
                </c:pt>
                <c:pt idx="12">
                  <c:v>103.09862773255685</c:v>
                </c:pt>
                <c:pt idx="13">
                  <c:v>105.42152544608261</c:v>
                </c:pt>
                <c:pt idx="14">
                  <c:v>103.3564068529485</c:v>
                </c:pt>
                <c:pt idx="15">
                  <c:v>81.832443783986434</c:v>
                </c:pt>
                <c:pt idx="16">
                  <c:v>93.621160574817523</c:v>
                </c:pt>
                <c:pt idx="17">
                  <c:v>98.139269702830077</c:v>
                </c:pt>
                <c:pt idx="18">
                  <c:v>104.06198066490937</c:v>
                </c:pt>
                <c:pt idx="19">
                  <c:v>111.41712340825876</c:v>
                </c:pt>
                <c:pt idx="20">
                  <c:v>104.56613764305291</c:v>
                </c:pt>
                <c:pt idx="21">
                  <c:v>105.29576888476959</c:v>
                </c:pt>
                <c:pt idx="22">
                  <c:v>110.80066860856317</c:v>
                </c:pt>
                <c:pt idx="23">
                  <c:v>115.8138407108882</c:v>
                </c:pt>
                <c:pt idx="24">
                  <c:v>106.96785959337952</c:v>
                </c:pt>
                <c:pt idx="25">
                  <c:v>109.73425221660926</c:v>
                </c:pt>
                <c:pt idx="26">
                  <c:v>115.90764972232664</c:v>
                </c:pt>
                <c:pt idx="27">
                  <c:v>113.95257397286696</c:v>
                </c:pt>
                <c:pt idx="28">
                  <c:v>112.07172653073569</c:v>
                </c:pt>
                <c:pt idx="29">
                  <c:v>114.33866312017109</c:v>
                </c:pt>
                <c:pt idx="30">
                  <c:v>112.51520582791336</c:v>
                </c:pt>
                <c:pt idx="31">
                  <c:v>111.90789877774318</c:v>
                </c:pt>
                <c:pt idx="32">
                  <c:v>118.43636517284573</c:v>
                </c:pt>
                <c:pt idx="33">
                  <c:v>117.61295100591296</c:v>
                </c:pt>
                <c:pt idx="34">
                  <c:v>118.45146952115861</c:v>
                </c:pt>
                <c:pt idx="35">
                  <c:v>125.91521411314778</c:v>
                </c:pt>
                <c:pt idx="36">
                  <c:v>129.7452278568548</c:v>
                </c:pt>
                <c:pt idx="37">
                  <c:v>120.171302956281</c:v>
                </c:pt>
                <c:pt idx="38">
                  <c:v>116.46551515991274</c:v>
                </c:pt>
                <c:pt idx="39">
                  <c:v>117.71005534403278</c:v>
                </c:pt>
                <c:pt idx="40">
                  <c:v>115.26331282430604</c:v>
                </c:pt>
                <c:pt idx="41">
                  <c:v>111.54999351850019</c:v>
                </c:pt>
                <c:pt idx="42">
                  <c:v>118.74963041068615</c:v>
                </c:pt>
                <c:pt idx="43">
                  <c:v>115.47601460427772</c:v>
                </c:pt>
                <c:pt idx="44">
                  <c:v>113.14439747805514</c:v>
                </c:pt>
                <c:pt idx="45">
                  <c:v>119.97343251475905</c:v>
                </c:pt>
                <c:pt idx="46">
                  <c:v>125.32105456301059</c:v>
                </c:pt>
                <c:pt idx="47">
                  <c:v>126.20018470293198</c:v>
                </c:pt>
                <c:pt idx="48">
                  <c:v>128.90470685868917</c:v>
                </c:pt>
                <c:pt idx="49">
                  <c:v>131.24392194466213</c:v>
                </c:pt>
                <c:pt idx="50">
                  <c:v>130.24752688279676</c:v>
                </c:pt>
                <c:pt idx="51">
                  <c:v>135.48143588316896</c:v>
                </c:pt>
                <c:pt idx="52">
                  <c:v>138.65084307060818</c:v>
                </c:pt>
                <c:pt idx="53">
                  <c:v>141.56345368130442</c:v>
                </c:pt>
                <c:pt idx="54">
                  <c:v>148.00772219231121</c:v>
                </c:pt>
                <c:pt idx="55">
                  <c:v>150.3578069388071</c:v>
                </c:pt>
                <c:pt idx="56">
                  <c:v>153.35805313174697</c:v>
                </c:pt>
                <c:pt idx="57">
                  <c:v>148.99356872596996</c:v>
                </c:pt>
                <c:pt idx="58">
                  <c:v>148.52760745037733</c:v>
                </c:pt>
                <c:pt idx="59">
                  <c:v>145.72480953573697</c:v>
                </c:pt>
                <c:pt idx="60">
                  <c:v>156.1799802518205</c:v>
                </c:pt>
                <c:pt idx="61">
                  <c:v>157.03024625728185</c:v>
                </c:pt>
                <c:pt idx="62">
                  <c:v>165.34876574781521</c:v>
                </c:pt>
                <c:pt idx="63">
                  <c:v>164.48507961325032</c:v>
                </c:pt>
                <c:pt idx="64">
                  <c:v>167.18795233597243</c:v>
                </c:pt>
                <c:pt idx="65">
                  <c:v>167.75160279732444</c:v>
                </c:pt>
                <c:pt idx="66">
                  <c:v>164.52064246423956</c:v>
                </c:pt>
                <c:pt idx="67">
                  <c:v>166.16791827707104</c:v>
                </c:pt>
              </c:numCache>
            </c:numRef>
          </c:val>
          <c:smooth val="0"/>
          <c:extLst xmlns:c16r2="http://schemas.microsoft.com/office/drawing/2015/06/chart">
            <c:ext xmlns:c16="http://schemas.microsoft.com/office/drawing/2014/chart" uri="{C3380CC4-5D6E-409C-BE32-E72D297353CC}">
              <c16:uniqueId val="{00000000-93E6-4BA8-8910-CBB66DA7281E}"/>
            </c:ext>
          </c:extLst>
        </c:ser>
        <c:ser>
          <c:idx val="3"/>
          <c:order val="1"/>
          <c:tx>
            <c:strRef>
              <c:f>'13'!$E$2</c:f>
              <c:strCache>
                <c:ptCount val="1"/>
                <c:pt idx="0">
                  <c:v>Индекс инв. отраслей без наиб. "тяжелых"</c:v>
                </c:pt>
              </c:strCache>
            </c:strRef>
          </c:tx>
          <c:spPr>
            <a:ln w="19050" cap="rnd">
              <a:solidFill>
                <a:srgbClr val="EE1133"/>
              </a:solidFill>
              <a:prstDash val="sysDash"/>
              <a:round/>
            </a:ln>
            <a:effectLst/>
          </c:spPr>
          <c:marker>
            <c:symbol val="none"/>
          </c:marker>
          <c:cat>
            <c:numRef>
              <c:f>'13'!$A$3:$A$70</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'13'!$E$3:$E$70</c:f>
              <c:numCache>
                <c:formatCode>0.00</c:formatCode>
                <c:ptCount val="68"/>
                <c:pt idx="0">
                  <c:v>94.243286534802692</c:v>
                </c:pt>
                <c:pt idx="1">
                  <c:v>95.880385800754382</c:v>
                </c:pt>
                <c:pt idx="2">
                  <c:v>97.423785918534975</c:v>
                </c:pt>
                <c:pt idx="3">
                  <c:v>98.459551985643841</c:v>
                </c:pt>
                <c:pt idx="4">
                  <c:v>99.376173627376502</c:v>
                </c:pt>
                <c:pt idx="5">
                  <c:v>107.47793093263245</c:v>
                </c:pt>
                <c:pt idx="6">
                  <c:v>99.39152169794761</c:v>
                </c:pt>
                <c:pt idx="7">
                  <c:v>100.88230403501282</c:v>
                </c:pt>
                <c:pt idx="8">
                  <c:v>103.9526781365621</c:v>
                </c:pt>
                <c:pt idx="9">
                  <c:v>106.56206751956159</c:v>
                </c:pt>
                <c:pt idx="10">
                  <c:v>99.549302341214599</c:v>
                </c:pt>
                <c:pt idx="11">
                  <c:v>96.801011469956421</c:v>
                </c:pt>
                <c:pt idx="12">
                  <c:v>105.9939175812198</c:v>
                </c:pt>
                <c:pt idx="13">
                  <c:v>106.49164597971996</c:v>
                </c:pt>
                <c:pt idx="14">
                  <c:v>102.70233973846913</c:v>
                </c:pt>
                <c:pt idx="15">
                  <c:v>82.561005119070671</c:v>
                </c:pt>
                <c:pt idx="16">
                  <c:v>93.639094476905612</c:v>
                </c:pt>
                <c:pt idx="17">
                  <c:v>96.017855590800252</c:v>
                </c:pt>
                <c:pt idx="18">
                  <c:v>103.93060977155241</c:v>
                </c:pt>
                <c:pt idx="19">
                  <c:v>110.19298573644743</c:v>
                </c:pt>
                <c:pt idx="20">
                  <c:v>104.19897405434928</c:v>
                </c:pt>
                <c:pt idx="21">
                  <c:v>106.24738414650432</c:v>
                </c:pt>
                <c:pt idx="22">
                  <c:v>106.8134238115309</c:v>
                </c:pt>
                <c:pt idx="23">
                  <c:v>110.97991911394219</c:v>
                </c:pt>
                <c:pt idx="24">
                  <c:v>107.95290571620421</c:v>
                </c:pt>
                <c:pt idx="25">
                  <c:v>109.38787159748931</c:v>
                </c:pt>
                <c:pt idx="26">
                  <c:v>112.21402514797192</c:v>
                </c:pt>
                <c:pt idx="27">
                  <c:v>112.59645061116588</c:v>
                </c:pt>
                <c:pt idx="28">
                  <c:v>108.28556779941469</c:v>
                </c:pt>
                <c:pt idx="29">
                  <c:v>111.5462624848622</c:v>
                </c:pt>
                <c:pt idx="30">
                  <c:v>113.44101362632766</c:v>
                </c:pt>
                <c:pt idx="31">
                  <c:v>110.71657510552799</c:v>
                </c:pt>
                <c:pt idx="32">
                  <c:v>115.9828717138622</c:v>
                </c:pt>
                <c:pt idx="33">
                  <c:v>113.38000474211837</c:v>
                </c:pt>
                <c:pt idx="34">
                  <c:v>120.48516151927859</c:v>
                </c:pt>
                <c:pt idx="35">
                  <c:v>121.19736334551573</c:v>
                </c:pt>
                <c:pt idx="36">
                  <c:v>123.2484101452667</c:v>
                </c:pt>
                <c:pt idx="37">
                  <c:v>120.43649546504828</c:v>
                </c:pt>
                <c:pt idx="38">
                  <c:v>115.37059730029311</c:v>
                </c:pt>
                <c:pt idx="39">
                  <c:v>114.58073346265894</c:v>
                </c:pt>
                <c:pt idx="40">
                  <c:v>113.77471004817563</c:v>
                </c:pt>
                <c:pt idx="41">
                  <c:v>108.01086250037235</c:v>
                </c:pt>
                <c:pt idx="42">
                  <c:v>109.47397137942603</c:v>
                </c:pt>
                <c:pt idx="43">
                  <c:v>110.80145400488539</c:v>
                </c:pt>
                <c:pt idx="44">
                  <c:v>110.48228744026164</c:v>
                </c:pt>
                <c:pt idx="45">
                  <c:v>114.56037453839936</c:v>
                </c:pt>
                <c:pt idx="46">
                  <c:v>114.05552297528739</c:v>
                </c:pt>
                <c:pt idx="47">
                  <c:v>116.71012686227083</c:v>
                </c:pt>
                <c:pt idx="48">
                  <c:v>113.6966708757504</c:v>
                </c:pt>
                <c:pt idx="49">
                  <c:v>118.16674518603591</c:v>
                </c:pt>
                <c:pt idx="50">
                  <c:v>119.96929112915365</c:v>
                </c:pt>
                <c:pt idx="51">
                  <c:v>122.40822061686707</c:v>
                </c:pt>
                <c:pt idx="52">
                  <c:v>127.41278130797089</c:v>
                </c:pt>
                <c:pt idx="53">
                  <c:v>128.95110017464461</c:v>
                </c:pt>
                <c:pt idx="54">
                  <c:v>130.57761986131345</c:v>
                </c:pt>
                <c:pt idx="55">
                  <c:v>133.7718321513959</c:v>
                </c:pt>
                <c:pt idx="56">
                  <c:v>133.51546266093445</c:v>
                </c:pt>
                <c:pt idx="57">
                  <c:v>131.6427115878208</c:v>
                </c:pt>
                <c:pt idx="58">
                  <c:v>132.51147846990702</c:v>
                </c:pt>
                <c:pt idx="59">
                  <c:v>131.80262534241024</c:v>
                </c:pt>
                <c:pt idx="60">
                  <c:v>136.02148098341783</c:v>
                </c:pt>
                <c:pt idx="61">
                  <c:v>133.58891671896276</c:v>
                </c:pt>
                <c:pt idx="62">
                  <c:v>139.08741947710143</c:v>
                </c:pt>
                <c:pt idx="63">
                  <c:v>140.07796126363183</c:v>
                </c:pt>
                <c:pt idx="64">
                  <c:v>138.18218059051856</c:v>
                </c:pt>
                <c:pt idx="65">
                  <c:v>141.1249218382047</c:v>
                </c:pt>
                <c:pt idx="66">
                  <c:v>141.47012602967658</c:v>
                </c:pt>
                <c:pt idx="67">
                  <c:v>138.38357905088776</c:v>
                </c:pt>
              </c:numCache>
            </c:numRef>
          </c:val>
          <c:smooth val="0"/>
          <c:extLst xmlns:c16r2="http://schemas.microsoft.com/office/drawing/2015/06/chart">
            <c:ext xmlns:c16="http://schemas.microsoft.com/office/drawing/2014/chart" uri="{C3380CC4-5D6E-409C-BE32-E72D297353CC}">
              <c16:uniqueId val="{00000001-93E6-4BA8-8910-CBB66DA7281E}"/>
            </c:ext>
          </c:extLst>
        </c:ser>
        <c:ser>
          <c:idx val="1"/>
          <c:order val="2"/>
          <c:tx>
            <c:strRef>
              <c:f>'13'!$C$2</c:f>
              <c:strCache>
                <c:ptCount val="1"/>
                <c:pt idx="0">
                  <c:v>Индекс потребительских отраслей</c:v>
                </c:pt>
              </c:strCache>
            </c:strRef>
          </c:tx>
          <c:spPr>
            <a:ln w="19050" cap="rnd">
              <a:solidFill>
                <a:srgbClr val="77787B"/>
              </a:solidFill>
              <a:round/>
            </a:ln>
            <a:effectLst/>
          </c:spPr>
          <c:marker>
            <c:symbol val="none"/>
          </c:marker>
          <c:cat>
            <c:numRef>
              <c:f>'13'!$A$3:$A$70</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'13'!$C$3:$C$70</c:f>
              <c:numCache>
                <c:formatCode>0.00</c:formatCode>
                <c:ptCount val="68"/>
                <c:pt idx="0">
                  <c:v>97.264665975866663</c:v>
                </c:pt>
                <c:pt idx="1">
                  <c:v>97.541659776880152</c:v>
                </c:pt>
                <c:pt idx="2">
                  <c:v>97.342832598403916</c:v>
                </c:pt>
                <c:pt idx="3">
                  <c:v>100.49090693282101</c:v>
                </c:pt>
                <c:pt idx="4">
                  <c:v>100.2942987915058</c:v>
                </c:pt>
                <c:pt idx="5">
                  <c:v>99.770208302496343</c:v>
                </c:pt>
                <c:pt idx="6">
                  <c:v>100.126606332051</c:v>
                </c:pt>
                <c:pt idx="7">
                  <c:v>99.825872477028852</c:v>
                </c:pt>
                <c:pt idx="8">
                  <c:v>102.05437229117132</c:v>
                </c:pt>
                <c:pt idx="9">
                  <c:v>102.08008271940254</c:v>
                </c:pt>
                <c:pt idx="10">
                  <c:v>101.89187113468321</c:v>
                </c:pt>
                <c:pt idx="11">
                  <c:v>101.31662266768939</c:v>
                </c:pt>
                <c:pt idx="12">
                  <c:v>100.58751512790631</c:v>
                </c:pt>
                <c:pt idx="13">
                  <c:v>101.88794531220238</c:v>
                </c:pt>
                <c:pt idx="14">
                  <c:v>101.86011691973253</c:v>
                </c:pt>
                <c:pt idx="15">
                  <c:v>95.308805285308011</c:v>
                </c:pt>
                <c:pt idx="16">
                  <c:v>100.27935459713804</c:v>
                </c:pt>
                <c:pt idx="17">
                  <c:v>102.89658123525365</c:v>
                </c:pt>
                <c:pt idx="18">
                  <c:v>103.86111724225114</c:v>
                </c:pt>
                <c:pt idx="19">
                  <c:v>104.33310623633389</c:v>
                </c:pt>
                <c:pt idx="20">
                  <c:v>105.82033140022172</c:v>
                </c:pt>
                <c:pt idx="21">
                  <c:v>104.57659249659834</c:v>
                </c:pt>
                <c:pt idx="22">
                  <c:v>105.9008693775309</c:v>
                </c:pt>
                <c:pt idx="23">
                  <c:v>107.83480930130978</c:v>
                </c:pt>
                <c:pt idx="24">
                  <c:v>108.70178742652334</c:v>
                </c:pt>
                <c:pt idx="25">
                  <c:v>107.80285506216826</c:v>
                </c:pt>
                <c:pt idx="26">
                  <c:v>108.33602610987047</c:v>
                </c:pt>
                <c:pt idx="27">
                  <c:v>109.50475101545263</c:v>
                </c:pt>
                <c:pt idx="28">
                  <c:v>109.26716877377616</c:v>
                </c:pt>
                <c:pt idx="29">
                  <c:v>109.56427075108827</c:v>
                </c:pt>
                <c:pt idx="30">
                  <c:v>110.24249716849334</c:v>
                </c:pt>
                <c:pt idx="31">
                  <c:v>110.4371786120594</c:v>
                </c:pt>
                <c:pt idx="32">
                  <c:v>108.95963216219413</c:v>
                </c:pt>
                <c:pt idx="33">
                  <c:v>111.632245811996</c:v>
                </c:pt>
                <c:pt idx="34">
                  <c:v>113.18969915885137</c:v>
                </c:pt>
                <c:pt idx="35">
                  <c:v>115.40017663750444</c:v>
                </c:pt>
                <c:pt idx="36">
                  <c:v>114.90248006319102</c:v>
                </c:pt>
                <c:pt idx="37">
                  <c:v>115.84767125738296</c:v>
                </c:pt>
                <c:pt idx="38">
                  <c:v>111.46044360158405</c:v>
                </c:pt>
                <c:pt idx="39">
                  <c:v>109.21332264233838</c:v>
                </c:pt>
                <c:pt idx="40">
                  <c:v>107.87553522235484</c:v>
                </c:pt>
                <c:pt idx="41">
                  <c:v>106.85811392263309</c:v>
                </c:pt>
                <c:pt idx="42">
                  <c:v>106.58365100041219</c:v>
                </c:pt>
                <c:pt idx="43">
                  <c:v>107.51241832712178</c:v>
                </c:pt>
                <c:pt idx="44">
                  <c:v>108.21758264764527</c:v>
                </c:pt>
                <c:pt idx="45">
                  <c:v>109.32124593615598</c:v>
                </c:pt>
                <c:pt idx="46">
                  <c:v>108.7211874489435</c:v>
                </c:pt>
                <c:pt idx="47">
                  <c:v>109.57851707386799</c:v>
                </c:pt>
                <c:pt idx="48">
                  <c:v>110.62529311847027</c:v>
                </c:pt>
                <c:pt idx="49">
                  <c:v>111.80005369524741</c:v>
                </c:pt>
                <c:pt idx="50">
                  <c:v>113.33488509383911</c:v>
                </c:pt>
                <c:pt idx="51">
                  <c:v>113.26132423873916</c:v>
                </c:pt>
                <c:pt idx="52">
                  <c:v>115.05623090590527</c:v>
                </c:pt>
                <c:pt idx="53">
                  <c:v>115.98650142644584</c:v>
                </c:pt>
                <c:pt idx="54">
                  <c:v>119.37363211009497</c:v>
                </c:pt>
                <c:pt idx="55">
                  <c:v>117.74076619886544</c:v>
                </c:pt>
                <c:pt idx="56">
                  <c:v>119.26051111443108</c:v>
                </c:pt>
                <c:pt idx="57">
                  <c:v>118.25953929197246</c:v>
                </c:pt>
                <c:pt idx="58">
                  <c:v>119.48010371316671</c:v>
                </c:pt>
                <c:pt idx="59">
                  <c:v>119.23401518096193</c:v>
                </c:pt>
                <c:pt idx="60">
                  <c:v>120.5637716515277</c:v>
                </c:pt>
                <c:pt idx="61">
                  <c:v>121.0194948902559</c:v>
                </c:pt>
                <c:pt idx="62">
                  <c:v>121.73236212740393</c:v>
                </c:pt>
                <c:pt idx="63">
                  <c:v>122.61426823973586</c:v>
                </c:pt>
                <c:pt idx="64">
                  <c:v>123.44431143929879</c:v>
                </c:pt>
                <c:pt idx="65">
                  <c:v>123.8234581938584</c:v>
                </c:pt>
                <c:pt idx="66">
                  <c:v>121.93938517347003</c:v>
                </c:pt>
                <c:pt idx="67">
                  <c:v>124.61635723127991</c:v>
                </c:pt>
              </c:numCache>
            </c:numRef>
          </c:val>
          <c:smooth val="0"/>
          <c:extLst xmlns:c16r2="http://schemas.microsoft.com/office/drawing/2015/06/chart">
            <c:ext xmlns:c16="http://schemas.microsoft.com/office/drawing/2014/chart" uri="{C3380CC4-5D6E-409C-BE32-E72D297353CC}">
              <c16:uniqueId val="{00000002-93E6-4BA8-8910-CBB66DA7281E}"/>
            </c:ext>
          </c:extLst>
        </c:ser>
        <c:ser>
          <c:idx val="2"/>
          <c:order val="3"/>
          <c:tx>
            <c:strRef>
              <c:f>'13'!$D$2</c:f>
              <c:strCache>
                <c:ptCount val="1"/>
                <c:pt idx="0">
                  <c:v>Индекс промежуточных отраслей</c:v>
                </c:pt>
              </c:strCache>
            </c:strRef>
          </c:tx>
          <c:spPr>
            <a:ln w="19050" cap="rnd">
              <a:solidFill>
                <a:srgbClr val="0088BB"/>
              </a:solidFill>
              <a:round/>
            </a:ln>
            <a:effectLst/>
          </c:spPr>
          <c:marker>
            <c:symbol val="none"/>
          </c:marker>
          <c:cat>
            <c:numRef>
              <c:f>'13'!$A$3:$A$70</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'13'!$D$3:$D$70</c:f>
              <c:numCache>
                <c:formatCode>0.00</c:formatCode>
                <c:ptCount val="68"/>
                <c:pt idx="0">
                  <c:v>99.6961598550932</c:v>
                </c:pt>
                <c:pt idx="1">
                  <c:v>99.581252286098902</c:v>
                </c:pt>
                <c:pt idx="2">
                  <c:v>97.745296478187683</c:v>
                </c:pt>
                <c:pt idx="3">
                  <c:v>98.909410110185348</c:v>
                </c:pt>
                <c:pt idx="4">
                  <c:v>99.064300913348575</c:v>
                </c:pt>
                <c:pt idx="5">
                  <c:v>100.06830469170522</c:v>
                </c:pt>
                <c:pt idx="6">
                  <c:v>99.992141938122387</c:v>
                </c:pt>
                <c:pt idx="7">
                  <c:v>102.00934917703385</c:v>
                </c:pt>
                <c:pt idx="8">
                  <c:v>100.41992716033674</c:v>
                </c:pt>
                <c:pt idx="9">
                  <c:v>101.64693477351605</c:v>
                </c:pt>
                <c:pt idx="10">
                  <c:v>100.10864175980483</c:v>
                </c:pt>
                <c:pt idx="11">
                  <c:v>100.75828085656707</c:v>
                </c:pt>
                <c:pt idx="12">
                  <c:v>101.34210684221941</c:v>
                </c:pt>
                <c:pt idx="13">
                  <c:v>101.86781560475451</c:v>
                </c:pt>
                <c:pt idx="14">
                  <c:v>102.38175938909393</c:v>
                </c:pt>
                <c:pt idx="15">
                  <c:v>95.438299250034234</c:v>
                </c:pt>
                <c:pt idx="16">
                  <c:v>94.213503098921777</c:v>
                </c:pt>
                <c:pt idx="17">
                  <c:v>95.094018835464709</c:v>
                </c:pt>
                <c:pt idx="18">
                  <c:v>97.173943138592463</c:v>
                </c:pt>
                <c:pt idx="19">
                  <c:v>97.523531062122473</c:v>
                </c:pt>
                <c:pt idx="20">
                  <c:v>98.095768986544428</c:v>
                </c:pt>
                <c:pt idx="21">
                  <c:v>98.11231072280458</c:v>
                </c:pt>
                <c:pt idx="22">
                  <c:v>98.096122820475117</c:v>
                </c:pt>
                <c:pt idx="23">
                  <c:v>98.842181663352662</c:v>
                </c:pt>
                <c:pt idx="24">
                  <c:v>99.164258998770862</c:v>
                </c:pt>
                <c:pt idx="25">
                  <c:v>100.13871764391421</c:v>
                </c:pt>
                <c:pt idx="26">
                  <c:v>101.42649623469096</c:v>
                </c:pt>
                <c:pt idx="27">
                  <c:v>101.75237728486417</c:v>
                </c:pt>
                <c:pt idx="28">
                  <c:v>102.02987154501437</c:v>
                </c:pt>
                <c:pt idx="29">
                  <c:v>102.43518831262936</c:v>
                </c:pt>
                <c:pt idx="30">
                  <c:v>101.11830688105267</c:v>
                </c:pt>
                <c:pt idx="31">
                  <c:v>101.90956800857694</c:v>
                </c:pt>
                <c:pt idx="32">
                  <c:v>103.65724225077891</c:v>
                </c:pt>
                <c:pt idx="33">
                  <c:v>104.61852058200374</c:v>
                </c:pt>
                <c:pt idx="34">
                  <c:v>105.25312173671128</c:v>
                </c:pt>
                <c:pt idx="35">
                  <c:v>105.88674984810942</c:v>
                </c:pt>
                <c:pt idx="36">
                  <c:v>106.5274546381215</c:v>
                </c:pt>
                <c:pt idx="37">
                  <c:v>105.9313329233774</c:v>
                </c:pt>
                <c:pt idx="38">
                  <c:v>100.33695310358797</c:v>
                </c:pt>
                <c:pt idx="39">
                  <c:v>96.663360776594715</c:v>
                </c:pt>
                <c:pt idx="40">
                  <c:v>97.710974586909941</c:v>
                </c:pt>
                <c:pt idx="41">
                  <c:v>99.212557330311185</c:v>
                </c:pt>
                <c:pt idx="42">
                  <c:v>101.50274744675647</c:v>
                </c:pt>
                <c:pt idx="43">
                  <c:v>101.14590592764714</c:v>
                </c:pt>
                <c:pt idx="44">
                  <c:v>102.37388658413586</c:v>
                </c:pt>
                <c:pt idx="45">
                  <c:v>102.6527077215262</c:v>
                </c:pt>
                <c:pt idx="46">
                  <c:v>102.29285861400595</c:v>
                </c:pt>
                <c:pt idx="47">
                  <c:v>103.31393487951881</c:v>
                </c:pt>
                <c:pt idx="48">
                  <c:v>104.0737047872109</c:v>
                </c:pt>
                <c:pt idx="49">
                  <c:v>104.29591249568948</c:v>
                </c:pt>
                <c:pt idx="50">
                  <c:v>106.00723030151219</c:v>
                </c:pt>
                <c:pt idx="51">
                  <c:v>105.39076313575295</c:v>
                </c:pt>
                <c:pt idx="52">
                  <c:v>104.34314932543771</c:v>
                </c:pt>
                <c:pt idx="53">
                  <c:v>104.88000385678984</c:v>
                </c:pt>
                <c:pt idx="54">
                  <c:v>104.51856249658145</c:v>
                </c:pt>
                <c:pt idx="55">
                  <c:v>104.20541946791337</c:v>
                </c:pt>
                <c:pt idx="56">
                  <c:v>103.93296734127561</c:v>
                </c:pt>
                <c:pt idx="57">
                  <c:v>104.33598418834107</c:v>
                </c:pt>
                <c:pt idx="58">
                  <c:v>105.6054518732042</c:v>
                </c:pt>
                <c:pt idx="59">
                  <c:v>104.49485562322465</c:v>
                </c:pt>
                <c:pt idx="60">
                  <c:v>103.45316853124862</c:v>
                </c:pt>
                <c:pt idx="61">
                  <c:v>104.64850800763041</c:v>
                </c:pt>
                <c:pt idx="62">
                  <c:v>103.47687540460542</c:v>
                </c:pt>
                <c:pt idx="63">
                  <c:v>104.30971201898672</c:v>
                </c:pt>
                <c:pt idx="64">
                  <c:v>105.91408351925584</c:v>
                </c:pt>
                <c:pt idx="65">
                  <c:v>103.80045653422907</c:v>
                </c:pt>
                <c:pt idx="66">
                  <c:v>104.3971089998692</c:v>
                </c:pt>
                <c:pt idx="67">
                  <c:v>105.36979847535908</c:v>
                </c:pt>
              </c:numCache>
            </c:numRef>
          </c:val>
          <c:smooth val="0"/>
          <c:extLst xmlns:c16r2="http://schemas.microsoft.com/office/drawing/2015/06/chart">
            <c:ext xmlns:c16="http://schemas.microsoft.com/office/drawing/2014/chart" uri="{C3380CC4-5D6E-409C-BE32-E72D297353CC}">
              <c16:uniqueId val="{00000003-93E6-4BA8-8910-CBB66DA7281E}"/>
            </c:ext>
          </c:extLst>
        </c:ser>
        <c:dLbls>
          <c:showLegendKey val="0"/>
          <c:showVal val="0"/>
          <c:showCatName val="0"/>
          <c:showSerName val="0"/>
          <c:showPercent val="0"/>
          <c:showBubbleSize val="0"/>
        </c:dLbls>
        <c:smooth val="0"/>
        <c:axId val="830116560"/>
        <c:axId val="830113296"/>
      </c:lineChart>
      <c:dateAx>
        <c:axId val="830116560"/>
        <c:scaling>
          <c:orientation val="minMax"/>
          <c:max val="45536"/>
        </c:scaling>
        <c:delete val="0"/>
        <c:axPos val="b"/>
        <c:numFmt formatCode="yyyy" sourceLinked="0"/>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830113296"/>
        <c:crosses val="autoZero"/>
        <c:auto val="1"/>
        <c:lblOffset val="100"/>
        <c:baseTimeUnit val="months"/>
        <c:majorUnit val="12"/>
        <c:majorTimeUnit val="months"/>
      </c:dateAx>
      <c:valAx>
        <c:axId val="830113296"/>
        <c:scaling>
          <c:orientation val="minMax"/>
          <c:max val="170"/>
          <c:min val="80"/>
        </c:scaling>
        <c:delete val="0"/>
        <c:axPos val="l"/>
        <c:majorGridlines>
          <c:spPr>
            <a:ln w="9525" cap="flat" cmpd="sng" algn="ctr">
              <a:solidFill>
                <a:schemeClr val="bg1">
                  <a:lumMod val="95000"/>
                </a:schemeClr>
              </a:solidFill>
              <a:round/>
            </a:ln>
            <a:effectLst/>
          </c:spPr>
        </c:majorGridlines>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830116560"/>
        <c:crosses val="autoZero"/>
        <c:crossBetween val="between"/>
        <c:majorUnit val="10"/>
      </c:valAx>
      <c:spPr>
        <a:noFill/>
        <a:ln>
          <a:noFill/>
        </a:ln>
        <a:effectLst/>
      </c:spPr>
    </c:plotArea>
    <c:legend>
      <c:legendPos val="r"/>
      <c:layout>
        <c:manualLayout>
          <c:xMode val="edge"/>
          <c:yMode val="edge"/>
          <c:x val="0"/>
          <c:y val="0.74395202966396445"/>
          <c:w val="1"/>
          <c:h val="0.25604797033603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6993464052287"/>
          <c:y val="3.0325213675213677E-2"/>
          <c:w val="0.87111699346405225"/>
          <c:h val="0.63716061888021613"/>
        </c:manualLayout>
      </c:layout>
      <c:lineChart>
        <c:grouping val="standard"/>
        <c:varyColors val="0"/>
        <c:ser>
          <c:idx val="0"/>
          <c:order val="0"/>
          <c:tx>
            <c:strRef>
              <c:f>'14'!$B$4</c:f>
              <c:strCache>
                <c:ptCount val="1"/>
                <c:pt idx="0">
                  <c:v>Потребление</c:v>
                </c:pt>
              </c:strCache>
            </c:strRef>
          </c:tx>
          <c:spPr>
            <a:ln w="28575" cap="rnd">
              <a:solidFill>
                <a:srgbClr val="EE1133"/>
              </a:solidFill>
              <a:round/>
            </a:ln>
            <a:effectLst/>
          </c:spPr>
          <c:marker>
            <c:symbol val="none"/>
          </c:marker>
          <c:cat>
            <c:numRef>
              <c:f>'14'!$A$5:$A$72</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'14'!$B$5:$B$72</c:f>
              <c:numCache>
                <c:formatCode>0.0</c:formatCode>
                <c:ptCount val="68"/>
                <c:pt idx="0">
                  <c:v>100</c:v>
                </c:pt>
                <c:pt idx="1">
                  <c:v>100.18676064321366</c:v>
                </c:pt>
                <c:pt idx="2">
                  <c:v>100.49547678708512</c:v>
                </c:pt>
                <c:pt idx="3">
                  <c:v>100.35055430717451</c:v>
                </c:pt>
                <c:pt idx="4">
                  <c:v>101.02275310271251</c:v>
                </c:pt>
                <c:pt idx="5">
                  <c:v>101.36649359670054</c:v>
                </c:pt>
                <c:pt idx="6">
                  <c:v>101.14088053009772</c:v>
                </c:pt>
                <c:pt idx="7">
                  <c:v>101.09650554897352</c:v>
                </c:pt>
                <c:pt idx="8">
                  <c:v>101.5012745084599</c:v>
                </c:pt>
                <c:pt idx="9">
                  <c:v>101.96250226521519</c:v>
                </c:pt>
                <c:pt idx="10">
                  <c:v>102.77739672587263</c:v>
                </c:pt>
                <c:pt idx="11">
                  <c:v>103.13346955744603</c:v>
                </c:pt>
                <c:pt idx="12">
                  <c:v>102.62422802764978</c:v>
                </c:pt>
                <c:pt idx="13">
                  <c:v>102.53461140414529</c:v>
                </c:pt>
                <c:pt idx="14">
                  <c:v>103.66723089032712</c:v>
                </c:pt>
                <c:pt idx="15">
                  <c:v>73.257833189220634</c:v>
                </c:pt>
                <c:pt idx="16">
                  <c:v>76.762091286373121</c:v>
                </c:pt>
                <c:pt idx="17">
                  <c:v>87.758145938735638</c:v>
                </c:pt>
                <c:pt idx="18">
                  <c:v>95.09732854501253</c:v>
                </c:pt>
                <c:pt idx="19">
                  <c:v>96.915871305404025</c:v>
                </c:pt>
                <c:pt idx="20">
                  <c:v>98.104529342708517</c:v>
                </c:pt>
                <c:pt idx="21">
                  <c:v>98.704125040498639</c:v>
                </c:pt>
                <c:pt idx="22">
                  <c:v>98.814291367497034</c:v>
                </c:pt>
                <c:pt idx="23">
                  <c:v>99.641851970069965</c:v>
                </c:pt>
                <c:pt idx="24">
                  <c:v>101.12553874982564</c:v>
                </c:pt>
                <c:pt idx="25">
                  <c:v>101.9144190712404</c:v>
                </c:pt>
                <c:pt idx="26">
                  <c:v>102.80764944109244</c:v>
                </c:pt>
                <c:pt idx="27">
                  <c:v>104.14793366236081</c:v>
                </c:pt>
                <c:pt idx="28">
                  <c:v>104.22737460990827</c:v>
                </c:pt>
                <c:pt idx="29">
                  <c:v>104.41767188441167</c:v>
                </c:pt>
                <c:pt idx="30">
                  <c:v>104.27517908280639</c:v>
                </c:pt>
                <c:pt idx="31">
                  <c:v>104.74752002935615</c:v>
                </c:pt>
                <c:pt idx="32">
                  <c:v>105.98679992287497</c:v>
                </c:pt>
                <c:pt idx="33">
                  <c:v>105.83986473574588</c:v>
                </c:pt>
                <c:pt idx="34">
                  <c:v>105.52399051961279</c:v>
                </c:pt>
                <c:pt idx="35">
                  <c:v>108.19033735646079</c:v>
                </c:pt>
                <c:pt idx="36">
                  <c:v>108.21233800919305</c:v>
                </c:pt>
                <c:pt idx="37">
                  <c:v>109.96804605551621</c:v>
                </c:pt>
                <c:pt idx="38">
                  <c:v>107.07757232255288</c:v>
                </c:pt>
                <c:pt idx="39">
                  <c:v>97.794275151248073</c:v>
                </c:pt>
                <c:pt idx="40">
                  <c:v>97.652241847473306</c:v>
                </c:pt>
                <c:pt idx="41">
                  <c:v>98.099265059034977</c:v>
                </c:pt>
                <c:pt idx="42">
                  <c:v>98.335949368476136</c:v>
                </c:pt>
                <c:pt idx="43">
                  <c:v>98.67418380508218</c:v>
                </c:pt>
                <c:pt idx="44">
                  <c:v>98.773864615576386</c:v>
                </c:pt>
                <c:pt idx="45">
                  <c:v>99.321238088830953</c:v>
                </c:pt>
                <c:pt idx="46">
                  <c:v>101.61875665022983</c:v>
                </c:pt>
                <c:pt idx="47">
                  <c:v>101.49868249785099</c:v>
                </c:pt>
                <c:pt idx="48">
                  <c:v>105.30662365947698</c:v>
                </c:pt>
                <c:pt idx="49">
                  <c:v>105.78202414722098</c:v>
                </c:pt>
                <c:pt idx="50">
                  <c:v>106.42598449633499</c:v>
                </c:pt>
                <c:pt idx="51">
                  <c:v>107.04347216577712</c:v>
                </c:pt>
                <c:pt idx="52">
                  <c:v>107.93310227365789</c:v>
                </c:pt>
                <c:pt idx="53">
                  <c:v>108.88057983377642</c:v>
                </c:pt>
                <c:pt idx="54">
                  <c:v>109.79755288557318</c:v>
                </c:pt>
                <c:pt idx="55">
                  <c:v>110.69031835987577</c:v>
                </c:pt>
                <c:pt idx="56">
                  <c:v>110.78557329258027</c:v>
                </c:pt>
                <c:pt idx="57">
                  <c:v>111.37291087304577</c:v>
                </c:pt>
                <c:pt idx="58">
                  <c:v>111.78623429057727</c:v>
                </c:pt>
                <c:pt idx="59">
                  <c:v>112.39140877770397</c:v>
                </c:pt>
                <c:pt idx="60">
                  <c:v>113.10049714214534</c:v>
                </c:pt>
                <c:pt idx="61">
                  <c:v>114.00872012292102</c:v>
                </c:pt>
                <c:pt idx="62">
                  <c:v>115.48203420508791</c:v>
                </c:pt>
                <c:pt idx="63">
                  <c:v>114.69450880787458</c:v>
                </c:pt>
                <c:pt idx="64">
                  <c:v>115.18192419428487</c:v>
                </c:pt>
                <c:pt idx="65">
                  <c:v>115.39639177589629</c:v>
                </c:pt>
                <c:pt idx="66">
                  <c:v>115.71981875693913</c:v>
                </c:pt>
                <c:pt idx="67">
                  <c:v>115.7369406286313</c:v>
                </c:pt>
              </c:numCache>
            </c:numRef>
          </c:val>
          <c:smooth val="0"/>
          <c:extLst xmlns:c16r2="http://schemas.microsoft.com/office/drawing/2015/06/chart">
            <c:ext xmlns:c16="http://schemas.microsoft.com/office/drawing/2014/chart" uri="{C3380CC4-5D6E-409C-BE32-E72D297353CC}">
              <c16:uniqueId val="{00000000-DC05-4E02-9425-BCA1E73CF92F}"/>
            </c:ext>
          </c:extLst>
        </c:ser>
        <c:ser>
          <c:idx val="1"/>
          <c:order val="1"/>
          <c:tx>
            <c:strRef>
              <c:f>'14'!$C$4</c:f>
              <c:strCache>
                <c:ptCount val="1"/>
                <c:pt idx="0">
                  <c:v>Реальная зарплата</c:v>
                </c:pt>
              </c:strCache>
            </c:strRef>
          </c:tx>
          <c:spPr>
            <a:ln w="28575" cap="rnd">
              <a:solidFill>
                <a:srgbClr val="77787B"/>
              </a:solidFill>
              <a:round/>
            </a:ln>
            <a:effectLst/>
          </c:spPr>
          <c:marker>
            <c:symbol val="none"/>
          </c:marker>
          <c:cat>
            <c:numRef>
              <c:f>'14'!$A$5:$A$72</c:f>
              <c:numCache>
                <c:formatCode>mmm\-yy</c:formatCode>
                <c:ptCount val="6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numCache>
            </c:numRef>
          </c:cat>
          <c:val>
            <c:numRef>
              <c:f>'14'!$C$5:$C$72</c:f>
              <c:numCache>
                <c:formatCode>0.0</c:formatCode>
                <c:ptCount val="68"/>
                <c:pt idx="0">
                  <c:v>100</c:v>
                </c:pt>
                <c:pt idx="1">
                  <c:v>100.28588088138393</c:v>
                </c:pt>
                <c:pt idx="2">
                  <c:v>101.09414883911015</c:v>
                </c:pt>
                <c:pt idx="3">
                  <c:v>101.92061900974028</c:v>
                </c:pt>
                <c:pt idx="4">
                  <c:v>101.62856806086224</c:v>
                </c:pt>
                <c:pt idx="5">
                  <c:v>102.84551403157187</c:v>
                </c:pt>
                <c:pt idx="6">
                  <c:v>102.40147071380812</c:v>
                </c:pt>
                <c:pt idx="7">
                  <c:v>103.60631523522135</c:v>
                </c:pt>
                <c:pt idx="8">
                  <c:v>103.57604933743453</c:v>
                </c:pt>
                <c:pt idx="9">
                  <c:v>104.61849304413262</c:v>
                </c:pt>
                <c:pt idx="10">
                  <c:v>104.81131662542742</c:v>
                </c:pt>
                <c:pt idx="11">
                  <c:v>104.84897797422626</c:v>
                </c:pt>
                <c:pt idx="12">
                  <c:v>106.15798347337778</c:v>
                </c:pt>
                <c:pt idx="13">
                  <c:v>105.16808111789553</c:v>
                </c:pt>
                <c:pt idx="14">
                  <c:v>106.1234479124866</c:v>
                </c:pt>
                <c:pt idx="15">
                  <c:v>99.93646117026934</c:v>
                </c:pt>
                <c:pt idx="16">
                  <c:v>103.1392420731531</c:v>
                </c:pt>
                <c:pt idx="17">
                  <c:v>102.81511895117644</c:v>
                </c:pt>
                <c:pt idx="18">
                  <c:v>105.03827395381667</c:v>
                </c:pt>
                <c:pt idx="19">
                  <c:v>105.1930978527424</c:v>
                </c:pt>
                <c:pt idx="20">
                  <c:v>105.85541509384466</c:v>
                </c:pt>
                <c:pt idx="21">
                  <c:v>106.19301211621497</c:v>
                </c:pt>
                <c:pt idx="22">
                  <c:v>105.52038710091803</c:v>
                </c:pt>
                <c:pt idx="23">
                  <c:v>106.95240516882349</c:v>
                </c:pt>
                <c:pt idx="24">
                  <c:v>106.96021070066091</c:v>
                </c:pt>
                <c:pt idx="25">
                  <c:v>107.41963023345694</c:v>
                </c:pt>
                <c:pt idx="26">
                  <c:v>107.04075789950222</c:v>
                </c:pt>
                <c:pt idx="27">
                  <c:v>108.13866608163278</c:v>
                </c:pt>
                <c:pt idx="28">
                  <c:v>107.0130136083738</c:v>
                </c:pt>
                <c:pt idx="29">
                  <c:v>107.71659825397703</c:v>
                </c:pt>
                <c:pt idx="30">
                  <c:v>107.89152663107065</c:v>
                </c:pt>
                <c:pt idx="31">
                  <c:v>107.59148173790938</c:v>
                </c:pt>
                <c:pt idx="32">
                  <c:v>108.31899884432295</c:v>
                </c:pt>
                <c:pt idx="33">
                  <c:v>107.60392614223812</c:v>
                </c:pt>
                <c:pt idx="34">
                  <c:v>109.01744071058295</c:v>
                </c:pt>
                <c:pt idx="35">
                  <c:v>109.31211736353518</c:v>
                </c:pt>
                <c:pt idx="36">
                  <c:v>109.03778419027557</c:v>
                </c:pt>
                <c:pt idx="37">
                  <c:v>109.14331669157056</c:v>
                </c:pt>
                <c:pt idx="38">
                  <c:v>110.2938453554146</c:v>
                </c:pt>
                <c:pt idx="39">
                  <c:v>101.36462432105608</c:v>
                </c:pt>
                <c:pt idx="40">
                  <c:v>101.66895414404901</c:v>
                </c:pt>
                <c:pt idx="41">
                  <c:v>103.95232257568161</c:v>
                </c:pt>
                <c:pt idx="42">
                  <c:v>105.1101457135301</c:v>
                </c:pt>
                <c:pt idx="43">
                  <c:v>106.20843899307316</c:v>
                </c:pt>
                <c:pt idx="44">
                  <c:v>107.30296307240339</c:v>
                </c:pt>
                <c:pt idx="45">
                  <c:v>107.88051637953102</c:v>
                </c:pt>
                <c:pt idx="46">
                  <c:v>109.20105483304033</c:v>
                </c:pt>
                <c:pt idx="47">
                  <c:v>109.66840046820158</c:v>
                </c:pt>
                <c:pt idx="48">
                  <c:v>110.19087214944302</c:v>
                </c:pt>
                <c:pt idx="49">
                  <c:v>111.4485037396482</c:v>
                </c:pt>
                <c:pt idx="50">
                  <c:v>112.75985984232211</c:v>
                </c:pt>
                <c:pt idx="51">
                  <c:v>113.23865707449751</c:v>
                </c:pt>
                <c:pt idx="52">
                  <c:v>114.36159182354443</c:v>
                </c:pt>
                <c:pt idx="53">
                  <c:v>115.37390178961337</c:v>
                </c:pt>
                <c:pt idx="54">
                  <c:v>115.2396732621557</c:v>
                </c:pt>
                <c:pt idx="55">
                  <c:v>116.31389564031521</c:v>
                </c:pt>
                <c:pt idx="56">
                  <c:v>115.95624664220324</c:v>
                </c:pt>
                <c:pt idx="57">
                  <c:v>117.53427591321068</c:v>
                </c:pt>
                <c:pt idx="58">
                  <c:v>117.40567057130734</c:v>
                </c:pt>
                <c:pt idx="59">
                  <c:v>118.87531237360488</c:v>
                </c:pt>
                <c:pt idx="60">
                  <c:v>119.5672550614696</c:v>
                </c:pt>
                <c:pt idx="61">
                  <c:v>120.69519130194961</c:v>
                </c:pt>
                <c:pt idx="62">
                  <c:v>127.66483286859183</c:v>
                </c:pt>
                <c:pt idx="63">
                  <c:v>122.49221591048027</c:v>
                </c:pt>
                <c:pt idx="64">
                  <c:v>123.51985105157719</c:v>
                </c:pt>
                <c:pt idx="65">
                  <c:v>123.49683590156361</c:v>
                </c:pt>
                <c:pt idx="66">
                  <c:v>123.93114177780521</c:v>
                </c:pt>
              </c:numCache>
            </c:numRef>
          </c:val>
          <c:smooth val="0"/>
          <c:extLst xmlns:c16r2="http://schemas.microsoft.com/office/drawing/2015/06/chart">
            <c:ext xmlns:c16="http://schemas.microsoft.com/office/drawing/2014/chart" uri="{C3380CC4-5D6E-409C-BE32-E72D297353CC}">
              <c16:uniqueId val="{00000001-DC05-4E02-9425-BCA1E73CF92F}"/>
            </c:ext>
          </c:extLst>
        </c:ser>
        <c:dLbls>
          <c:showLegendKey val="0"/>
          <c:showVal val="0"/>
          <c:showCatName val="0"/>
          <c:showSerName val="0"/>
          <c:showPercent val="0"/>
          <c:showBubbleSize val="0"/>
        </c:dLbls>
        <c:smooth val="0"/>
        <c:axId val="830102960"/>
        <c:axId val="830110032"/>
      </c:lineChart>
      <c:dateAx>
        <c:axId val="830102960"/>
        <c:scaling>
          <c:orientation val="minMax"/>
          <c:max val="45505"/>
        </c:scaling>
        <c:delete val="0"/>
        <c:axPos val="b"/>
        <c:numFmt formatCode="mmm\-yy" sourceLinked="0"/>
        <c:majorTickMark val="out"/>
        <c:minorTickMark val="none"/>
        <c:tickLblPos val="low"/>
        <c:spPr>
          <a:noFill/>
          <a:ln w="9525" cap="flat" cmpd="sng" algn="ctr">
            <a:solidFill>
              <a:schemeClr val="bg1">
                <a:lumMod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10032"/>
        <c:crosses val="autoZero"/>
        <c:auto val="1"/>
        <c:lblOffset val="100"/>
        <c:baseTimeUnit val="months"/>
        <c:majorUnit val="6"/>
        <c:majorTimeUnit val="months"/>
        <c:minorUnit val="1"/>
      </c:dateAx>
      <c:valAx>
        <c:axId val="830110032"/>
        <c:scaling>
          <c:orientation val="minMax"/>
          <c:max val="130"/>
          <c:min val="70"/>
        </c:scaling>
        <c:delete val="0"/>
        <c:axPos val="l"/>
        <c:majorGridlines>
          <c:spPr>
            <a:ln w="9525" cap="flat" cmpd="sng" algn="ctr">
              <a:solidFill>
                <a:schemeClr val="bg1">
                  <a:lumMod val="95000"/>
                </a:schemeClr>
              </a:solidFill>
              <a:round/>
            </a:ln>
            <a:effectLst/>
          </c:spPr>
        </c:majorGridlines>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02960"/>
        <c:crosses val="autoZero"/>
        <c:crossBetween val="between"/>
        <c:majorUnit val="10"/>
      </c:valAx>
      <c:spPr>
        <a:noFill/>
        <a:ln>
          <a:noFill/>
        </a:ln>
        <a:effectLst/>
      </c:spPr>
    </c:plotArea>
    <c:legend>
      <c:legendPos val="b"/>
      <c:layout>
        <c:manualLayout>
          <c:xMode val="edge"/>
          <c:yMode val="edge"/>
          <c:x val="3.0718954248366014E-5"/>
          <c:y val="0.90022264957264941"/>
          <c:w val="0.99996932278307182"/>
          <c:h val="9.553185432348872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1470588235294"/>
          <c:y val="3.2564102564102561E-2"/>
          <c:w val="0.87318333333333331"/>
          <c:h val="0.60389487179487178"/>
        </c:manualLayout>
      </c:layout>
      <c:lineChart>
        <c:grouping val="standard"/>
        <c:varyColors val="0"/>
        <c:ser>
          <c:idx val="1"/>
          <c:order val="0"/>
          <c:tx>
            <c:strRef>
              <c:f>'15'!$C$3</c:f>
              <c:strCache>
                <c:ptCount val="1"/>
                <c:pt idx="0">
                  <c:v>Все услуги</c:v>
                </c:pt>
              </c:strCache>
            </c:strRef>
          </c:tx>
          <c:spPr>
            <a:ln w="19050" cap="rnd">
              <a:solidFill>
                <a:srgbClr val="0088BB"/>
              </a:solidFill>
              <a:round/>
            </a:ln>
            <a:effectLst/>
          </c:spPr>
          <c:marker>
            <c:symbol val="none"/>
          </c:marker>
          <c:cat>
            <c:numRef>
              <c:f>'15'!$A$4:$A$148</c:f>
              <c:numCache>
                <c:formatCode>[$-419]d\ mmm\ yy;@</c:formatCode>
                <c:ptCount val="145"/>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pt idx="48">
                  <c:v>44899</c:v>
                </c:pt>
                <c:pt idx="49">
                  <c:v>44906</c:v>
                </c:pt>
                <c:pt idx="50">
                  <c:v>44913</c:v>
                </c:pt>
                <c:pt idx="51">
                  <c:v>44920</c:v>
                </c:pt>
                <c:pt idx="52">
                  <c:v>44927</c:v>
                </c:pt>
                <c:pt idx="53">
                  <c:v>44934</c:v>
                </c:pt>
                <c:pt idx="54">
                  <c:v>44941</c:v>
                </c:pt>
                <c:pt idx="55">
                  <c:v>44948</c:v>
                </c:pt>
                <c:pt idx="56">
                  <c:v>44955</c:v>
                </c:pt>
                <c:pt idx="57">
                  <c:v>44962</c:v>
                </c:pt>
                <c:pt idx="58">
                  <c:v>44969</c:v>
                </c:pt>
                <c:pt idx="59">
                  <c:v>44976</c:v>
                </c:pt>
                <c:pt idx="60">
                  <c:v>44983</c:v>
                </c:pt>
                <c:pt idx="61">
                  <c:v>44990</c:v>
                </c:pt>
                <c:pt idx="62">
                  <c:v>44997</c:v>
                </c:pt>
                <c:pt idx="63">
                  <c:v>45004</c:v>
                </c:pt>
                <c:pt idx="64">
                  <c:v>45011</c:v>
                </c:pt>
                <c:pt idx="65">
                  <c:v>45018</c:v>
                </c:pt>
                <c:pt idx="66">
                  <c:v>45025</c:v>
                </c:pt>
                <c:pt idx="67">
                  <c:v>45032</c:v>
                </c:pt>
                <c:pt idx="68">
                  <c:v>45039</c:v>
                </c:pt>
                <c:pt idx="69">
                  <c:v>45046</c:v>
                </c:pt>
                <c:pt idx="70">
                  <c:v>45053</c:v>
                </c:pt>
                <c:pt idx="71">
                  <c:v>45060</c:v>
                </c:pt>
                <c:pt idx="72">
                  <c:v>45067</c:v>
                </c:pt>
                <c:pt idx="73">
                  <c:v>45074</c:v>
                </c:pt>
                <c:pt idx="74">
                  <c:v>45081</c:v>
                </c:pt>
                <c:pt idx="75">
                  <c:v>45088</c:v>
                </c:pt>
                <c:pt idx="76">
                  <c:v>45095</c:v>
                </c:pt>
                <c:pt idx="77">
                  <c:v>45102</c:v>
                </c:pt>
                <c:pt idx="78">
                  <c:v>45109</c:v>
                </c:pt>
                <c:pt idx="79">
                  <c:v>45116</c:v>
                </c:pt>
                <c:pt idx="80">
                  <c:v>45123</c:v>
                </c:pt>
                <c:pt idx="81">
                  <c:v>45130</c:v>
                </c:pt>
                <c:pt idx="82">
                  <c:v>45137</c:v>
                </c:pt>
                <c:pt idx="83">
                  <c:v>45144</c:v>
                </c:pt>
                <c:pt idx="84">
                  <c:v>45151</c:v>
                </c:pt>
                <c:pt idx="85">
                  <c:v>45158</c:v>
                </c:pt>
                <c:pt idx="86">
                  <c:v>45165</c:v>
                </c:pt>
                <c:pt idx="87">
                  <c:v>45172</c:v>
                </c:pt>
                <c:pt idx="88">
                  <c:v>45179</c:v>
                </c:pt>
                <c:pt idx="89">
                  <c:v>45186</c:v>
                </c:pt>
                <c:pt idx="90">
                  <c:v>45193</c:v>
                </c:pt>
                <c:pt idx="91">
                  <c:v>45200</c:v>
                </c:pt>
                <c:pt idx="92">
                  <c:v>45207</c:v>
                </c:pt>
                <c:pt idx="93">
                  <c:v>45214</c:v>
                </c:pt>
                <c:pt idx="94">
                  <c:v>45221</c:v>
                </c:pt>
                <c:pt idx="95">
                  <c:v>45228</c:v>
                </c:pt>
                <c:pt idx="96">
                  <c:v>45235</c:v>
                </c:pt>
                <c:pt idx="97">
                  <c:v>45242</c:v>
                </c:pt>
                <c:pt idx="98">
                  <c:v>45249</c:v>
                </c:pt>
                <c:pt idx="99">
                  <c:v>45256</c:v>
                </c:pt>
                <c:pt idx="100">
                  <c:v>45263</c:v>
                </c:pt>
                <c:pt idx="101">
                  <c:v>45270</c:v>
                </c:pt>
                <c:pt idx="102">
                  <c:v>45277</c:v>
                </c:pt>
                <c:pt idx="103">
                  <c:v>45284</c:v>
                </c:pt>
                <c:pt idx="104">
                  <c:v>45291</c:v>
                </c:pt>
                <c:pt idx="105">
                  <c:v>45298</c:v>
                </c:pt>
                <c:pt idx="106">
                  <c:v>45305</c:v>
                </c:pt>
                <c:pt idx="107">
                  <c:v>45312</c:v>
                </c:pt>
                <c:pt idx="108">
                  <c:v>45319</c:v>
                </c:pt>
                <c:pt idx="109">
                  <c:v>45326</c:v>
                </c:pt>
                <c:pt idx="110">
                  <c:v>45333</c:v>
                </c:pt>
                <c:pt idx="111">
                  <c:v>45340</c:v>
                </c:pt>
                <c:pt idx="112">
                  <c:v>45347</c:v>
                </c:pt>
                <c:pt idx="113">
                  <c:v>45354</c:v>
                </c:pt>
                <c:pt idx="114">
                  <c:v>45361</c:v>
                </c:pt>
                <c:pt idx="115">
                  <c:v>45368</c:v>
                </c:pt>
                <c:pt idx="116">
                  <c:v>45375</c:v>
                </c:pt>
                <c:pt idx="117">
                  <c:v>45382</c:v>
                </c:pt>
                <c:pt idx="118">
                  <c:v>45389</c:v>
                </c:pt>
                <c:pt idx="119">
                  <c:v>45396</c:v>
                </c:pt>
                <c:pt idx="120">
                  <c:v>45403</c:v>
                </c:pt>
                <c:pt idx="121">
                  <c:v>45410</c:v>
                </c:pt>
                <c:pt idx="122">
                  <c:v>45417</c:v>
                </c:pt>
                <c:pt idx="123">
                  <c:v>45424</c:v>
                </c:pt>
                <c:pt idx="124">
                  <c:v>45431</c:v>
                </c:pt>
                <c:pt idx="125">
                  <c:v>45438</c:v>
                </c:pt>
                <c:pt idx="126">
                  <c:v>45445</c:v>
                </c:pt>
                <c:pt idx="127">
                  <c:v>45452</c:v>
                </c:pt>
                <c:pt idx="128">
                  <c:v>45459</c:v>
                </c:pt>
                <c:pt idx="129">
                  <c:v>45466</c:v>
                </c:pt>
                <c:pt idx="130">
                  <c:v>45473</c:v>
                </c:pt>
                <c:pt idx="131">
                  <c:v>45480</c:v>
                </c:pt>
                <c:pt idx="132">
                  <c:v>45487</c:v>
                </c:pt>
                <c:pt idx="133">
                  <c:v>45494</c:v>
                </c:pt>
                <c:pt idx="134">
                  <c:v>45501</c:v>
                </c:pt>
                <c:pt idx="135">
                  <c:v>45508</c:v>
                </c:pt>
                <c:pt idx="136">
                  <c:v>45515</c:v>
                </c:pt>
                <c:pt idx="137">
                  <c:v>45522</c:v>
                </c:pt>
                <c:pt idx="138">
                  <c:v>45529</c:v>
                </c:pt>
                <c:pt idx="139">
                  <c:v>45536</c:v>
                </c:pt>
                <c:pt idx="140">
                  <c:v>45543</c:v>
                </c:pt>
                <c:pt idx="141">
                  <c:v>45550</c:v>
                </c:pt>
                <c:pt idx="142">
                  <c:v>45557</c:v>
                </c:pt>
                <c:pt idx="143">
                  <c:v>45564</c:v>
                </c:pt>
                <c:pt idx="144">
                  <c:v>45571</c:v>
                </c:pt>
              </c:numCache>
            </c:numRef>
          </c:cat>
          <c:val>
            <c:numRef>
              <c:f>'15'!$C$4:$C$148</c:f>
              <c:numCache>
                <c:formatCode>0.0</c:formatCode>
                <c:ptCount val="145"/>
                <c:pt idx="0">
                  <c:v>21.4</c:v>
                </c:pt>
                <c:pt idx="1">
                  <c:v>18.3</c:v>
                </c:pt>
                <c:pt idx="2">
                  <c:v>23.2</c:v>
                </c:pt>
                <c:pt idx="3">
                  <c:v>20.5</c:v>
                </c:pt>
                <c:pt idx="4">
                  <c:v>11.4</c:v>
                </c:pt>
                <c:pt idx="5">
                  <c:v>8.9</c:v>
                </c:pt>
                <c:pt idx="6">
                  <c:v>14.6</c:v>
                </c:pt>
                <c:pt idx="7">
                  <c:v>16.600000000000001</c:v>
                </c:pt>
                <c:pt idx="8">
                  <c:v>19</c:v>
                </c:pt>
                <c:pt idx="9">
                  <c:v>17.8</c:v>
                </c:pt>
                <c:pt idx="10">
                  <c:v>12.6</c:v>
                </c:pt>
                <c:pt idx="11">
                  <c:v>13.1</c:v>
                </c:pt>
                <c:pt idx="12">
                  <c:v>5.9</c:v>
                </c:pt>
                <c:pt idx="13">
                  <c:v>6.7</c:v>
                </c:pt>
                <c:pt idx="14">
                  <c:v>14.7</c:v>
                </c:pt>
                <c:pt idx="15">
                  <c:v>8.9</c:v>
                </c:pt>
                <c:pt idx="16">
                  <c:v>4.8</c:v>
                </c:pt>
                <c:pt idx="17">
                  <c:v>8.1</c:v>
                </c:pt>
                <c:pt idx="18">
                  <c:v>12.2</c:v>
                </c:pt>
                <c:pt idx="19">
                  <c:v>7.4</c:v>
                </c:pt>
                <c:pt idx="20">
                  <c:v>9.6</c:v>
                </c:pt>
                <c:pt idx="21">
                  <c:v>8.5</c:v>
                </c:pt>
                <c:pt idx="22">
                  <c:v>10.4</c:v>
                </c:pt>
                <c:pt idx="23">
                  <c:v>10.199999999999999</c:v>
                </c:pt>
                <c:pt idx="24">
                  <c:v>10.199999999999999</c:v>
                </c:pt>
                <c:pt idx="25">
                  <c:v>11.4</c:v>
                </c:pt>
                <c:pt idx="26">
                  <c:v>14.1</c:v>
                </c:pt>
                <c:pt idx="27">
                  <c:v>15.8</c:v>
                </c:pt>
                <c:pt idx="28">
                  <c:v>14.4</c:v>
                </c:pt>
                <c:pt idx="29">
                  <c:v>9.5</c:v>
                </c:pt>
                <c:pt idx="30">
                  <c:v>8.6999999999999993</c:v>
                </c:pt>
                <c:pt idx="31">
                  <c:v>10.5</c:v>
                </c:pt>
                <c:pt idx="32">
                  <c:v>11.4</c:v>
                </c:pt>
                <c:pt idx="33">
                  <c:v>11</c:v>
                </c:pt>
                <c:pt idx="34">
                  <c:v>10.9</c:v>
                </c:pt>
                <c:pt idx="35">
                  <c:v>10.1</c:v>
                </c:pt>
                <c:pt idx="36">
                  <c:v>11.8</c:v>
                </c:pt>
                <c:pt idx="37">
                  <c:v>8.6999999999999993</c:v>
                </c:pt>
                <c:pt idx="38">
                  <c:v>9.9</c:v>
                </c:pt>
                <c:pt idx="39">
                  <c:v>2.4</c:v>
                </c:pt>
                <c:pt idx="40">
                  <c:v>6</c:v>
                </c:pt>
                <c:pt idx="41">
                  <c:v>6.8</c:v>
                </c:pt>
                <c:pt idx="42">
                  <c:v>8.1</c:v>
                </c:pt>
                <c:pt idx="43">
                  <c:v>9.3000000000000007</c:v>
                </c:pt>
                <c:pt idx="44">
                  <c:v>37.799999999999997</c:v>
                </c:pt>
                <c:pt idx="45">
                  <c:v>13.8</c:v>
                </c:pt>
                <c:pt idx="46">
                  <c:v>13.8</c:v>
                </c:pt>
                <c:pt idx="47">
                  <c:v>13.9</c:v>
                </c:pt>
                <c:pt idx="48">
                  <c:v>11.3</c:v>
                </c:pt>
                <c:pt idx="49">
                  <c:v>9.3000000000000007</c:v>
                </c:pt>
                <c:pt idx="50">
                  <c:v>8.6</c:v>
                </c:pt>
                <c:pt idx="51">
                  <c:v>7.8</c:v>
                </c:pt>
                <c:pt idx="52">
                  <c:v>13.7</c:v>
                </c:pt>
                <c:pt idx="53">
                  <c:v>11.9</c:v>
                </c:pt>
                <c:pt idx="54">
                  <c:v>9.6999999999999993</c:v>
                </c:pt>
                <c:pt idx="55">
                  <c:v>10.199999999999999</c:v>
                </c:pt>
                <c:pt idx="56">
                  <c:v>14.8</c:v>
                </c:pt>
                <c:pt idx="57">
                  <c:v>17.2</c:v>
                </c:pt>
                <c:pt idx="58">
                  <c:v>17.8</c:v>
                </c:pt>
                <c:pt idx="59">
                  <c:v>13.4</c:v>
                </c:pt>
                <c:pt idx="60">
                  <c:v>7.5</c:v>
                </c:pt>
                <c:pt idx="61">
                  <c:v>12.2</c:v>
                </c:pt>
                <c:pt idx="62">
                  <c:v>24.2</c:v>
                </c:pt>
                <c:pt idx="63">
                  <c:v>24.4</c:v>
                </c:pt>
                <c:pt idx="64">
                  <c:v>28.2</c:v>
                </c:pt>
                <c:pt idx="65">
                  <c:v>50.8</c:v>
                </c:pt>
                <c:pt idx="66">
                  <c:v>20.8</c:v>
                </c:pt>
                <c:pt idx="67">
                  <c:v>20</c:v>
                </c:pt>
                <c:pt idx="68">
                  <c:v>25.4</c:v>
                </c:pt>
                <c:pt idx="69">
                  <c:v>24.4</c:v>
                </c:pt>
                <c:pt idx="70">
                  <c:v>18.3</c:v>
                </c:pt>
                <c:pt idx="71">
                  <c:v>14.7</c:v>
                </c:pt>
                <c:pt idx="72">
                  <c:v>15.8</c:v>
                </c:pt>
                <c:pt idx="73">
                  <c:v>12.9</c:v>
                </c:pt>
                <c:pt idx="74">
                  <c:v>13.1</c:v>
                </c:pt>
                <c:pt idx="75">
                  <c:v>13.7</c:v>
                </c:pt>
                <c:pt idx="76">
                  <c:v>13.3</c:v>
                </c:pt>
                <c:pt idx="77">
                  <c:v>15</c:v>
                </c:pt>
                <c:pt idx="78">
                  <c:v>13.9</c:v>
                </c:pt>
                <c:pt idx="79">
                  <c:v>17.2</c:v>
                </c:pt>
                <c:pt idx="80">
                  <c:v>17.2</c:v>
                </c:pt>
                <c:pt idx="81">
                  <c:v>17</c:v>
                </c:pt>
                <c:pt idx="82">
                  <c:v>18.5</c:v>
                </c:pt>
                <c:pt idx="83">
                  <c:v>23.6</c:v>
                </c:pt>
                <c:pt idx="84">
                  <c:v>24.6</c:v>
                </c:pt>
                <c:pt idx="85">
                  <c:v>24.6</c:v>
                </c:pt>
                <c:pt idx="86">
                  <c:v>21.1</c:v>
                </c:pt>
                <c:pt idx="87">
                  <c:v>22.5</c:v>
                </c:pt>
                <c:pt idx="88">
                  <c:v>12.6</c:v>
                </c:pt>
                <c:pt idx="89">
                  <c:v>15.1</c:v>
                </c:pt>
                <c:pt idx="90">
                  <c:v>17.2</c:v>
                </c:pt>
                <c:pt idx="91">
                  <c:v>22.2</c:v>
                </c:pt>
                <c:pt idx="92">
                  <c:v>19.399999999999999</c:v>
                </c:pt>
                <c:pt idx="93">
                  <c:v>16.2</c:v>
                </c:pt>
                <c:pt idx="94">
                  <c:v>15.2</c:v>
                </c:pt>
                <c:pt idx="95">
                  <c:v>15.2</c:v>
                </c:pt>
                <c:pt idx="96">
                  <c:v>16.399999999999999</c:v>
                </c:pt>
                <c:pt idx="97">
                  <c:v>9.6999999999999993</c:v>
                </c:pt>
                <c:pt idx="98">
                  <c:v>9.3000000000000007</c:v>
                </c:pt>
                <c:pt idx="99">
                  <c:v>9.8000000000000007</c:v>
                </c:pt>
                <c:pt idx="100">
                  <c:v>8.3000000000000007</c:v>
                </c:pt>
                <c:pt idx="101">
                  <c:v>13.2</c:v>
                </c:pt>
                <c:pt idx="102">
                  <c:v>10.8</c:v>
                </c:pt>
                <c:pt idx="103">
                  <c:v>11.1</c:v>
                </c:pt>
                <c:pt idx="104">
                  <c:v>10.9</c:v>
                </c:pt>
                <c:pt idx="105">
                  <c:v>3.8</c:v>
                </c:pt>
                <c:pt idx="106">
                  <c:v>9</c:v>
                </c:pt>
                <c:pt idx="107">
                  <c:v>12.8</c:v>
                </c:pt>
                <c:pt idx="108">
                  <c:v>13.3</c:v>
                </c:pt>
                <c:pt idx="109">
                  <c:v>15.3</c:v>
                </c:pt>
                <c:pt idx="110">
                  <c:v>16.5</c:v>
                </c:pt>
                <c:pt idx="111">
                  <c:v>15.5</c:v>
                </c:pt>
                <c:pt idx="112">
                  <c:v>18.899999999999999</c:v>
                </c:pt>
                <c:pt idx="113">
                  <c:v>16</c:v>
                </c:pt>
                <c:pt idx="114">
                  <c:v>15.5</c:v>
                </c:pt>
                <c:pt idx="115">
                  <c:v>13.6</c:v>
                </c:pt>
                <c:pt idx="116">
                  <c:v>10.5</c:v>
                </c:pt>
                <c:pt idx="117">
                  <c:v>12.1</c:v>
                </c:pt>
                <c:pt idx="118">
                  <c:v>9.5</c:v>
                </c:pt>
                <c:pt idx="119">
                  <c:v>9.8000000000000007</c:v>
                </c:pt>
                <c:pt idx="120">
                  <c:v>11.7</c:v>
                </c:pt>
                <c:pt idx="121">
                  <c:v>11.4</c:v>
                </c:pt>
                <c:pt idx="122">
                  <c:v>0.8</c:v>
                </c:pt>
                <c:pt idx="123">
                  <c:v>9.1</c:v>
                </c:pt>
                <c:pt idx="124">
                  <c:v>19.600000000000001</c:v>
                </c:pt>
                <c:pt idx="125">
                  <c:v>22.5</c:v>
                </c:pt>
                <c:pt idx="126">
                  <c:v>19.899999999999999</c:v>
                </c:pt>
                <c:pt idx="127">
                  <c:v>16.2</c:v>
                </c:pt>
                <c:pt idx="128">
                  <c:v>21.4</c:v>
                </c:pt>
                <c:pt idx="129">
                  <c:v>20.8</c:v>
                </c:pt>
                <c:pt idx="130">
                  <c:v>23.4</c:v>
                </c:pt>
                <c:pt idx="131">
                  <c:v>14.9</c:v>
                </c:pt>
                <c:pt idx="132">
                  <c:v>17.3</c:v>
                </c:pt>
                <c:pt idx="133">
                  <c:v>15.8</c:v>
                </c:pt>
                <c:pt idx="134">
                  <c:v>14.4</c:v>
                </c:pt>
                <c:pt idx="135">
                  <c:v>14.4</c:v>
                </c:pt>
                <c:pt idx="136">
                  <c:v>11.3</c:v>
                </c:pt>
                <c:pt idx="137">
                  <c:v>11.4</c:v>
                </c:pt>
                <c:pt idx="138">
                  <c:v>13.8</c:v>
                </c:pt>
                <c:pt idx="139">
                  <c:v>13.2</c:v>
                </c:pt>
                <c:pt idx="140">
                  <c:v>13.2</c:v>
                </c:pt>
                <c:pt idx="141">
                  <c:v>17.100000000000001</c:v>
                </c:pt>
                <c:pt idx="142">
                  <c:v>15.4</c:v>
                </c:pt>
                <c:pt idx="143">
                  <c:v>15.6</c:v>
                </c:pt>
                <c:pt idx="144">
                  <c:v>17.5</c:v>
                </c:pt>
              </c:numCache>
            </c:numRef>
          </c:val>
          <c:smooth val="0"/>
          <c:extLst xmlns:c16r2="http://schemas.microsoft.com/office/drawing/2015/06/chart">
            <c:ext xmlns:c16="http://schemas.microsoft.com/office/drawing/2014/chart" uri="{C3380CC4-5D6E-409C-BE32-E72D297353CC}">
              <c16:uniqueId val="{00000001-803D-4C4F-8C3B-7F7F032B33F0}"/>
            </c:ext>
          </c:extLst>
        </c:ser>
        <c:ser>
          <c:idx val="2"/>
          <c:order val="1"/>
          <c:tx>
            <c:strRef>
              <c:f>'15'!$D$3</c:f>
              <c:strCache>
                <c:ptCount val="1"/>
                <c:pt idx="0">
                  <c:v>Продовольствие</c:v>
                </c:pt>
              </c:strCache>
            </c:strRef>
          </c:tx>
          <c:spPr>
            <a:ln w="19050" cap="rnd">
              <a:solidFill>
                <a:srgbClr val="FFBB44"/>
              </a:solidFill>
              <a:round/>
            </a:ln>
            <a:effectLst/>
          </c:spPr>
          <c:marker>
            <c:symbol val="none"/>
          </c:marker>
          <c:cat>
            <c:numRef>
              <c:f>'15'!$A$4:$A$148</c:f>
              <c:numCache>
                <c:formatCode>[$-419]d\ mmm\ yy;@</c:formatCode>
                <c:ptCount val="145"/>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pt idx="48">
                  <c:v>44899</c:v>
                </c:pt>
                <c:pt idx="49">
                  <c:v>44906</c:v>
                </c:pt>
                <c:pt idx="50">
                  <c:v>44913</c:v>
                </c:pt>
                <c:pt idx="51">
                  <c:v>44920</c:v>
                </c:pt>
                <c:pt idx="52">
                  <c:v>44927</c:v>
                </c:pt>
                <c:pt idx="53">
                  <c:v>44934</c:v>
                </c:pt>
                <c:pt idx="54">
                  <c:v>44941</c:v>
                </c:pt>
                <c:pt idx="55">
                  <c:v>44948</c:v>
                </c:pt>
                <c:pt idx="56">
                  <c:v>44955</c:v>
                </c:pt>
                <c:pt idx="57">
                  <c:v>44962</c:v>
                </c:pt>
                <c:pt idx="58">
                  <c:v>44969</c:v>
                </c:pt>
                <c:pt idx="59">
                  <c:v>44976</c:v>
                </c:pt>
                <c:pt idx="60">
                  <c:v>44983</c:v>
                </c:pt>
                <c:pt idx="61">
                  <c:v>44990</c:v>
                </c:pt>
                <c:pt idx="62">
                  <c:v>44997</c:v>
                </c:pt>
                <c:pt idx="63">
                  <c:v>45004</c:v>
                </c:pt>
                <c:pt idx="64">
                  <c:v>45011</c:v>
                </c:pt>
                <c:pt idx="65">
                  <c:v>45018</c:v>
                </c:pt>
                <c:pt idx="66">
                  <c:v>45025</c:v>
                </c:pt>
                <c:pt idx="67">
                  <c:v>45032</c:v>
                </c:pt>
                <c:pt idx="68">
                  <c:v>45039</c:v>
                </c:pt>
                <c:pt idx="69">
                  <c:v>45046</c:v>
                </c:pt>
                <c:pt idx="70">
                  <c:v>45053</c:v>
                </c:pt>
                <c:pt idx="71">
                  <c:v>45060</c:v>
                </c:pt>
                <c:pt idx="72">
                  <c:v>45067</c:v>
                </c:pt>
                <c:pt idx="73">
                  <c:v>45074</c:v>
                </c:pt>
                <c:pt idx="74">
                  <c:v>45081</c:v>
                </c:pt>
                <c:pt idx="75">
                  <c:v>45088</c:v>
                </c:pt>
                <c:pt idx="76">
                  <c:v>45095</c:v>
                </c:pt>
                <c:pt idx="77">
                  <c:v>45102</c:v>
                </c:pt>
                <c:pt idx="78">
                  <c:v>45109</c:v>
                </c:pt>
                <c:pt idx="79">
                  <c:v>45116</c:v>
                </c:pt>
                <c:pt idx="80">
                  <c:v>45123</c:v>
                </c:pt>
                <c:pt idx="81">
                  <c:v>45130</c:v>
                </c:pt>
                <c:pt idx="82">
                  <c:v>45137</c:v>
                </c:pt>
                <c:pt idx="83">
                  <c:v>45144</c:v>
                </c:pt>
                <c:pt idx="84">
                  <c:v>45151</c:v>
                </c:pt>
                <c:pt idx="85">
                  <c:v>45158</c:v>
                </c:pt>
                <c:pt idx="86">
                  <c:v>45165</c:v>
                </c:pt>
                <c:pt idx="87">
                  <c:v>45172</c:v>
                </c:pt>
                <c:pt idx="88">
                  <c:v>45179</c:v>
                </c:pt>
                <c:pt idx="89">
                  <c:v>45186</c:v>
                </c:pt>
                <c:pt idx="90">
                  <c:v>45193</c:v>
                </c:pt>
                <c:pt idx="91">
                  <c:v>45200</c:v>
                </c:pt>
                <c:pt idx="92">
                  <c:v>45207</c:v>
                </c:pt>
                <c:pt idx="93">
                  <c:v>45214</c:v>
                </c:pt>
                <c:pt idx="94">
                  <c:v>45221</c:v>
                </c:pt>
                <c:pt idx="95">
                  <c:v>45228</c:v>
                </c:pt>
                <c:pt idx="96">
                  <c:v>45235</c:v>
                </c:pt>
                <c:pt idx="97">
                  <c:v>45242</c:v>
                </c:pt>
                <c:pt idx="98">
                  <c:v>45249</c:v>
                </c:pt>
                <c:pt idx="99">
                  <c:v>45256</c:v>
                </c:pt>
                <c:pt idx="100">
                  <c:v>45263</c:v>
                </c:pt>
                <c:pt idx="101">
                  <c:v>45270</c:v>
                </c:pt>
                <c:pt idx="102">
                  <c:v>45277</c:v>
                </c:pt>
                <c:pt idx="103">
                  <c:v>45284</c:v>
                </c:pt>
                <c:pt idx="104">
                  <c:v>45291</c:v>
                </c:pt>
                <c:pt idx="105">
                  <c:v>45298</c:v>
                </c:pt>
                <c:pt idx="106">
                  <c:v>45305</c:v>
                </c:pt>
                <c:pt idx="107">
                  <c:v>45312</c:v>
                </c:pt>
                <c:pt idx="108">
                  <c:v>45319</c:v>
                </c:pt>
                <c:pt idx="109">
                  <c:v>45326</c:v>
                </c:pt>
                <c:pt idx="110">
                  <c:v>45333</c:v>
                </c:pt>
                <c:pt idx="111">
                  <c:v>45340</c:v>
                </c:pt>
                <c:pt idx="112">
                  <c:v>45347</c:v>
                </c:pt>
                <c:pt idx="113">
                  <c:v>45354</c:v>
                </c:pt>
                <c:pt idx="114">
                  <c:v>45361</c:v>
                </c:pt>
                <c:pt idx="115">
                  <c:v>45368</c:v>
                </c:pt>
                <c:pt idx="116">
                  <c:v>45375</c:v>
                </c:pt>
                <c:pt idx="117">
                  <c:v>45382</c:v>
                </c:pt>
                <c:pt idx="118">
                  <c:v>45389</c:v>
                </c:pt>
                <c:pt idx="119">
                  <c:v>45396</c:v>
                </c:pt>
                <c:pt idx="120">
                  <c:v>45403</c:v>
                </c:pt>
                <c:pt idx="121">
                  <c:v>45410</c:v>
                </c:pt>
                <c:pt idx="122">
                  <c:v>45417</c:v>
                </c:pt>
                <c:pt idx="123">
                  <c:v>45424</c:v>
                </c:pt>
                <c:pt idx="124">
                  <c:v>45431</c:v>
                </c:pt>
                <c:pt idx="125">
                  <c:v>45438</c:v>
                </c:pt>
                <c:pt idx="126">
                  <c:v>45445</c:v>
                </c:pt>
                <c:pt idx="127">
                  <c:v>45452</c:v>
                </c:pt>
                <c:pt idx="128">
                  <c:v>45459</c:v>
                </c:pt>
                <c:pt idx="129">
                  <c:v>45466</c:v>
                </c:pt>
                <c:pt idx="130">
                  <c:v>45473</c:v>
                </c:pt>
                <c:pt idx="131">
                  <c:v>45480</c:v>
                </c:pt>
                <c:pt idx="132">
                  <c:v>45487</c:v>
                </c:pt>
                <c:pt idx="133">
                  <c:v>45494</c:v>
                </c:pt>
                <c:pt idx="134">
                  <c:v>45501</c:v>
                </c:pt>
                <c:pt idx="135">
                  <c:v>45508</c:v>
                </c:pt>
                <c:pt idx="136">
                  <c:v>45515</c:v>
                </c:pt>
                <c:pt idx="137">
                  <c:v>45522</c:v>
                </c:pt>
                <c:pt idx="138">
                  <c:v>45529</c:v>
                </c:pt>
                <c:pt idx="139">
                  <c:v>45536</c:v>
                </c:pt>
                <c:pt idx="140">
                  <c:v>45543</c:v>
                </c:pt>
                <c:pt idx="141">
                  <c:v>45550</c:v>
                </c:pt>
                <c:pt idx="142">
                  <c:v>45557</c:v>
                </c:pt>
                <c:pt idx="143">
                  <c:v>45564</c:v>
                </c:pt>
                <c:pt idx="144">
                  <c:v>45571</c:v>
                </c:pt>
              </c:numCache>
            </c:numRef>
          </c:cat>
          <c:val>
            <c:numRef>
              <c:f>'15'!$D$4:$D$148</c:f>
              <c:numCache>
                <c:formatCode>0.0</c:formatCode>
                <c:ptCount val="145"/>
                <c:pt idx="0">
                  <c:v>13.9</c:v>
                </c:pt>
                <c:pt idx="1">
                  <c:v>10.4</c:v>
                </c:pt>
                <c:pt idx="2">
                  <c:v>16.3</c:v>
                </c:pt>
                <c:pt idx="3">
                  <c:v>13</c:v>
                </c:pt>
                <c:pt idx="4">
                  <c:v>10.7</c:v>
                </c:pt>
                <c:pt idx="5">
                  <c:v>12.1</c:v>
                </c:pt>
                <c:pt idx="6">
                  <c:v>13.6</c:v>
                </c:pt>
                <c:pt idx="7">
                  <c:v>13.9</c:v>
                </c:pt>
                <c:pt idx="8">
                  <c:v>15.2</c:v>
                </c:pt>
                <c:pt idx="9">
                  <c:v>22.7</c:v>
                </c:pt>
                <c:pt idx="10">
                  <c:v>23.2</c:v>
                </c:pt>
                <c:pt idx="11">
                  <c:v>25.4</c:v>
                </c:pt>
                <c:pt idx="12">
                  <c:v>17.899999999999999</c:v>
                </c:pt>
                <c:pt idx="13">
                  <c:v>17.8</c:v>
                </c:pt>
                <c:pt idx="14">
                  <c:v>17.899999999999999</c:v>
                </c:pt>
                <c:pt idx="15">
                  <c:v>18.100000000000001</c:v>
                </c:pt>
                <c:pt idx="16">
                  <c:v>23.9</c:v>
                </c:pt>
                <c:pt idx="17">
                  <c:v>6.7</c:v>
                </c:pt>
                <c:pt idx="18">
                  <c:v>23.1</c:v>
                </c:pt>
                <c:pt idx="19">
                  <c:v>18.8</c:v>
                </c:pt>
                <c:pt idx="20">
                  <c:v>17.2</c:v>
                </c:pt>
                <c:pt idx="21">
                  <c:v>17.5</c:v>
                </c:pt>
                <c:pt idx="22">
                  <c:v>19.7</c:v>
                </c:pt>
                <c:pt idx="23">
                  <c:v>17.100000000000001</c:v>
                </c:pt>
                <c:pt idx="24">
                  <c:v>13.6</c:v>
                </c:pt>
                <c:pt idx="25">
                  <c:v>14.4</c:v>
                </c:pt>
                <c:pt idx="26">
                  <c:v>17.8</c:v>
                </c:pt>
                <c:pt idx="27">
                  <c:v>16.8</c:v>
                </c:pt>
                <c:pt idx="28">
                  <c:v>14.2</c:v>
                </c:pt>
                <c:pt idx="29">
                  <c:v>13.5</c:v>
                </c:pt>
                <c:pt idx="30">
                  <c:v>16.100000000000001</c:v>
                </c:pt>
                <c:pt idx="31">
                  <c:v>12.1</c:v>
                </c:pt>
                <c:pt idx="32">
                  <c:v>13.4</c:v>
                </c:pt>
                <c:pt idx="33">
                  <c:v>13.9</c:v>
                </c:pt>
                <c:pt idx="34">
                  <c:v>14.2</c:v>
                </c:pt>
                <c:pt idx="35">
                  <c:v>11.4</c:v>
                </c:pt>
                <c:pt idx="36">
                  <c:v>11.3</c:v>
                </c:pt>
                <c:pt idx="37">
                  <c:v>11.6</c:v>
                </c:pt>
                <c:pt idx="38">
                  <c:v>13.5</c:v>
                </c:pt>
                <c:pt idx="39">
                  <c:v>12.2</c:v>
                </c:pt>
                <c:pt idx="40">
                  <c:v>13.8</c:v>
                </c:pt>
                <c:pt idx="41">
                  <c:v>13.1</c:v>
                </c:pt>
                <c:pt idx="42">
                  <c:v>12.5</c:v>
                </c:pt>
                <c:pt idx="43">
                  <c:v>9.9</c:v>
                </c:pt>
                <c:pt idx="44">
                  <c:v>9.8000000000000007</c:v>
                </c:pt>
                <c:pt idx="45">
                  <c:v>8.6</c:v>
                </c:pt>
                <c:pt idx="46">
                  <c:v>8.6</c:v>
                </c:pt>
                <c:pt idx="47">
                  <c:v>8.6</c:v>
                </c:pt>
                <c:pt idx="48">
                  <c:v>7.8</c:v>
                </c:pt>
                <c:pt idx="49">
                  <c:v>8.6</c:v>
                </c:pt>
                <c:pt idx="50">
                  <c:v>7.3</c:v>
                </c:pt>
                <c:pt idx="51">
                  <c:v>9.1999999999999993</c:v>
                </c:pt>
                <c:pt idx="52">
                  <c:v>10.1</c:v>
                </c:pt>
                <c:pt idx="53">
                  <c:v>9.3000000000000007</c:v>
                </c:pt>
                <c:pt idx="54">
                  <c:v>10.3</c:v>
                </c:pt>
                <c:pt idx="55">
                  <c:v>6.9</c:v>
                </c:pt>
                <c:pt idx="56">
                  <c:v>8.4</c:v>
                </c:pt>
                <c:pt idx="57">
                  <c:v>11.5</c:v>
                </c:pt>
                <c:pt idx="58">
                  <c:v>7.1</c:v>
                </c:pt>
                <c:pt idx="59">
                  <c:v>6.3</c:v>
                </c:pt>
                <c:pt idx="60">
                  <c:v>5.6</c:v>
                </c:pt>
                <c:pt idx="61">
                  <c:v>-1.6</c:v>
                </c:pt>
                <c:pt idx="62">
                  <c:v>1.6</c:v>
                </c:pt>
                <c:pt idx="63">
                  <c:v>0</c:v>
                </c:pt>
                <c:pt idx="64">
                  <c:v>6.5</c:v>
                </c:pt>
                <c:pt idx="65">
                  <c:v>-14.5</c:v>
                </c:pt>
                <c:pt idx="66">
                  <c:v>8.6</c:v>
                </c:pt>
                <c:pt idx="67">
                  <c:v>13</c:v>
                </c:pt>
                <c:pt idx="68">
                  <c:v>-5.6</c:v>
                </c:pt>
                <c:pt idx="69">
                  <c:v>7.5</c:v>
                </c:pt>
                <c:pt idx="70">
                  <c:v>3.9</c:v>
                </c:pt>
                <c:pt idx="71">
                  <c:v>0.7</c:v>
                </c:pt>
                <c:pt idx="72">
                  <c:v>2.6</c:v>
                </c:pt>
                <c:pt idx="73">
                  <c:v>1.1000000000000001</c:v>
                </c:pt>
                <c:pt idx="74">
                  <c:v>3.6</c:v>
                </c:pt>
                <c:pt idx="75">
                  <c:v>3.1</c:v>
                </c:pt>
                <c:pt idx="76">
                  <c:v>1.7</c:v>
                </c:pt>
                <c:pt idx="77">
                  <c:v>2.4</c:v>
                </c:pt>
                <c:pt idx="78">
                  <c:v>0.6</c:v>
                </c:pt>
                <c:pt idx="79">
                  <c:v>4.2</c:v>
                </c:pt>
                <c:pt idx="80">
                  <c:v>2.5</c:v>
                </c:pt>
                <c:pt idx="81">
                  <c:v>3</c:v>
                </c:pt>
                <c:pt idx="82">
                  <c:v>3.3</c:v>
                </c:pt>
                <c:pt idx="83">
                  <c:v>9</c:v>
                </c:pt>
                <c:pt idx="84">
                  <c:v>7.1</c:v>
                </c:pt>
                <c:pt idx="85">
                  <c:v>7.1</c:v>
                </c:pt>
                <c:pt idx="86">
                  <c:v>6.1</c:v>
                </c:pt>
                <c:pt idx="87">
                  <c:v>9.3000000000000007</c:v>
                </c:pt>
                <c:pt idx="88">
                  <c:v>8.5</c:v>
                </c:pt>
                <c:pt idx="89">
                  <c:v>6.8</c:v>
                </c:pt>
                <c:pt idx="90">
                  <c:v>7.3</c:v>
                </c:pt>
                <c:pt idx="91">
                  <c:v>9.6</c:v>
                </c:pt>
                <c:pt idx="92">
                  <c:v>9.1999999999999993</c:v>
                </c:pt>
                <c:pt idx="93">
                  <c:v>6.9</c:v>
                </c:pt>
                <c:pt idx="94">
                  <c:v>6.8</c:v>
                </c:pt>
                <c:pt idx="95">
                  <c:v>6.8</c:v>
                </c:pt>
                <c:pt idx="96">
                  <c:v>10.5</c:v>
                </c:pt>
                <c:pt idx="97">
                  <c:v>12.7</c:v>
                </c:pt>
                <c:pt idx="98">
                  <c:v>11.2</c:v>
                </c:pt>
                <c:pt idx="99">
                  <c:v>13.4</c:v>
                </c:pt>
                <c:pt idx="100">
                  <c:v>14.3</c:v>
                </c:pt>
                <c:pt idx="101">
                  <c:v>10.199999999999999</c:v>
                </c:pt>
                <c:pt idx="102">
                  <c:v>10</c:v>
                </c:pt>
                <c:pt idx="103">
                  <c:v>10.6</c:v>
                </c:pt>
                <c:pt idx="104">
                  <c:v>9</c:v>
                </c:pt>
                <c:pt idx="105">
                  <c:v>4.9000000000000004</c:v>
                </c:pt>
                <c:pt idx="106">
                  <c:v>7.7</c:v>
                </c:pt>
                <c:pt idx="107">
                  <c:v>11.4</c:v>
                </c:pt>
                <c:pt idx="108">
                  <c:v>11.5</c:v>
                </c:pt>
                <c:pt idx="109">
                  <c:v>12.3</c:v>
                </c:pt>
                <c:pt idx="110">
                  <c:v>14.2</c:v>
                </c:pt>
                <c:pt idx="111">
                  <c:v>13.3</c:v>
                </c:pt>
                <c:pt idx="112">
                  <c:v>13.4</c:v>
                </c:pt>
                <c:pt idx="113">
                  <c:v>14.8</c:v>
                </c:pt>
                <c:pt idx="114">
                  <c:v>18.3</c:v>
                </c:pt>
                <c:pt idx="115">
                  <c:v>14.6</c:v>
                </c:pt>
                <c:pt idx="116">
                  <c:v>13.3</c:v>
                </c:pt>
                <c:pt idx="117">
                  <c:v>17.100000000000001</c:v>
                </c:pt>
                <c:pt idx="118">
                  <c:v>15.5</c:v>
                </c:pt>
                <c:pt idx="119">
                  <c:v>5.4</c:v>
                </c:pt>
                <c:pt idx="120">
                  <c:v>22.1</c:v>
                </c:pt>
                <c:pt idx="121">
                  <c:v>18.3</c:v>
                </c:pt>
                <c:pt idx="122">
                  <c:v>19.5</c:v>
                </c:pt>
                <c:pt idx="123">
                  <c:v>13.1</c:v>
                </c:pt>
                <c:pt idx="124">
                  <c:v>16.5</c:v>
                </c:pt>
                <c:pt idx="125">
                  <c:v>18.5</c:v>
                </c:pt>
                <c:pt idx="126">
                  <c:v>16.399999999999999</c:v>
                </c:pt>
                <c:pt idx="127">
                  <c:v>13.2</c:v>
                </c:pt>
                <c:pt idx="128">
                  <c:v>18.100000000000001</c:v>
                </c:pt>
                <c:pt idx="129">
                  <c:v>15.1</c:v>
                </c:pt>
                <c:pt idx="130">
                  <c:v>16.399999999999999</c:v>
                </c:pt>
                <c:pt idx="131">
                  <c:v>13.7</c:v>
                </c:pt>
                <c:pt idx="132">
                  <c:v>14.2</c:v>
                </c:pt>
                <c:pt idx="133">
                  <c:v>14.1</c:v>
                </c:pt>
                <c:pt idx="134">
                  <c:v>13.6</c:v>
                </c:pt>
                <c:pt idx="135">
                  <c:v>13.6</c:v>
                </c:pt>
                <c:pt idx="136">
                  <c:v>11.9</c:v>
                </c:pt>
                <c:pt idx="137">
                  <c:v>13.2</c:v>
                </c:pt>
                <c:pt idx="138">
                  <c:v>16</c:v>
                </c:pt>
                <c:pt idx="139">
                  <c:v>13.6</c:v>
                </c:pt>
                <c:pt idx="140">
                  <c:v>14.5</c:v>
                </c:pt>
                <c:pt idx="141">
                  <c:v>15.9</c:v>
                </c:pt>
                <c:pt idx="142">
                  <c:v>14</c:v>
                </c:pt>
                <c:pt idx="143">
                  <c:v>13.5</c:v>
                </c:pt>
                <c:pt idx="144">
                  <c:v>15.5</c:v>
                </c:pt>
              </c:numCache>
            </c:numRef>
          </c:val>
          <c:smooth val="0"/>
          <c:extLst xmlns:c16r2="http://schemas.microsoft.com/office/drawing/2015/06/chart">
            <c:ext xmlns:c16="http://schemas.microsoft.com/office/drawing/2014/chart" uri="{C3380CC4-5D6E-409C-BE32-E72D297353CC}">
              <c16:uniqueId val="{00000002-803D-4C4F-8C3B-7F7F032B33F0}"/>
            </c:ext>
          </c:extLst>
        </c:ser>
        <c:ser>
          <c:idx val="3"/>
          <c:order val="2"/>
          <c:tx>
            <c:strRef>
              <c:f>'15'!$E$3</c:f>
              <c:strCache>
                <c:ptCount val="1"/>
                <c:pt idx="0">
                  <c:v>Непрод. товары</c:v>
                </c:pt>
              </c:strCache>
            </c:strRef>
          </c:tx>
          <c:spPr>
            <a:ln w="19050" cap="rnd">
              <a:solidFill>
                <a:srgbClr val="77787B"/>
              </a:solidFill>
              <a:round/>
            </a:ln>
            <a:effectLst/>
          </c:spPr>
          <c:marker>
            <c:symbol val="none"/>
          </c:marker>
          <c:cat>
            <c:numRef>
              <c:f>'15'!$A$4:$A$148</c:f>
              <c:numCache>
                <c:formatCode>[$-419]d\ mmm\ yy;@</c:formatCode>
                <c:ptCount val="145"/>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pt idx="48">
                  <c:v>44899</c:v>
                </c:pt>
                <c:pt idx="49">
                  <c:v>44906</c:v>
                </c:pt>
                <c:pt idx="50">
                  <c:v>44913</c:v>
                </c:pt>
                <c:pt idx="51">
                  <c:v>44920</c:v>
                </c:pt>
                <c:pt idx="52">
                  <c:v>44927</c:v>
                </c:pt>
                <c:pt idx="53">
                  <c:v>44934</c:v>
                </c:pt>
                <c:pt idx="54">
                  <c:v>44941</c:v>
                </c:pt>
                <c:pt idx="55">
                  <c:v>44948</c:v>
                </c:pt>
                <c:pt idx="56">
                  <c:v>44955</c:v>
                </c:pt>
                <c:pt idx="57">
                  <c:v>44962</c:v>
                </c:pt>
                <c:pt idx="58">
                  <c:v>44969</c:v>
                </c:pt>
                <c:pt idx="59">
                  <c:v>44976</c:v>
                </c:pt>
                <c:pt idx="60">
                  <c:v>44983</c:v>
                </c:pt>
                <c:pt idx="61">
                  <c:v>44990</c:v>
                </c:pt>
                <c:pt idx="62">
                  <c:v>44997</c:v>
                </c:pt>
                <c:pt idx="63">
                  <c:v>45004</c:v>
                </c:pt>
                <c:pt idx="64">
                  <c:v>45011</c:v>
                </c:pt>
                <c:pt idx="65">
                  <c:v>45018</c:v>
                </c:pt>
                <c:pt idx="66">
                  <c:v>45025</c:v>
                </c:pt>
                <c:pt idx="67">
                  <c:v>45032</c:v>
                </c:pt>
                <c:pt idx="68">
                  <c:v>45039</c:v>
                </c:pt>
                <c:pt idx="69">
                  <c:v>45046</c:v>
                </c:pt>
                <c:pt idx="70">
                  <c:v>45053</c:v>
                </c:pt>
                <c:pt idx="71">
                  <c:v>45060</c:v>
                </c:pt>
                <c:pt idx="72">
                  <c:v>45067</c:v>
                </c:pt>
                <c:pt idx="73">
                  <c:v>45074</c:v>
                </c:pt>
                <c:pt idx="74">
                  <c:v>45081</c:v>
                </c:pt>
                <c:pt idx="75">
                  <c:v>45088</c:v>
                </c:pt>
                <c:pt idx="76">
                  <c:v>45095</c:v>
                </c:pt>
                <c:pt idx="77">
                  <c:v>45102</c:v>
                </c:pt>
                <c:pt idx="78">
                  <c:v>45109</c:v>
                </c:pt>
                <c:pt idx="79">
                  <c:v>45116</c:v>
                </c:pt>
                <c:pt idx="80">
                  <c:v>45123</c:v>
                </c:pt>
                <c:pt idx="81">
                  <c:v>45130</c:v>
                </c:pt>
                <c:pt idx="82">
                  <c:v>45137</c:v>
                </c:pt>
                <c:pt idx="83">
                  <c:v>45144</c:v>
                </c:pt>
                <c:pt idx="84">
                  <c:v>45151</c:v>
                </c:pt>
                <c:pt idx="85">
                  <c:v>45158</c:v>
                </c:pt>
                <c:pt idx="86">
                  <c:v>45165</c:v>
                </c:pt>
                <c:pt idx="87">
                  <c:v>45172</c:v>
                </c:pt>
                <c:pt idx="88">
                  <c:v>45179</c:v>
                </c:pt>
                <c:pt idx="89">
                  <c:v>45186</c:v>
                </c:pt>
                <c:pt idx="90">
                  <c:v>45193</c:v>
                </c:pt>
                <c:pt idx="91">
                  <c:v>45200</c:v>
                </c:pt>
                <c:pt idx="92">
                  <c:v>45207</c:v>
                </c:pt>
                <c:pt idx="93">
                  <c:v>45214</c:v>
                </c:pt>
                <c:pt idx="94">
                  <c:v>45221</c:v>
                </c:pt>
                <c:pt idx="95">
                  <c:v>45228</c:v>
                </c:pt>
                <c:pt idx="96">
                  <c:v>45235</c:v>
                </c:pt>
                <c:pt idx="97">
                  <c:v>45242</c:v>
                </c:pt>
                <c:pt idx="98">
                  <c:v>45249</c:v>
                </c:pt>
                <c:pt idx="99">
                  <c:v>45256</c:v>
                </c:pt>
                <c:pt idx="100">
                  <c:v>45263</c:v>
                </c:pt>
                <c:pt idx="101">
                  <c:v>45270</c:v>
                </c:pt>
                <c:pt idx="102">
                  <c:v>45277</c:v>
                </c:pt>
                <c:pt idx="103">
                  <c:v>45284</c:v>
                </c:pt>
                <c:pt idx="104">
                  <c:v>45291</c:v>
                </c:pt>
                <c:pt idx="105">
                  <c:v>45298</c:v>
                </c:pt>
                <c:pt idx="106">
                  <c:v>45305</c:v>
                </c:pt>
                <c:pt idx="107">
                  <c:v>45312</c:v>
                </c:pt>
                <c:pt idx="108">
                  <c:v>45319</c:v>
                </c:pt>
                <c:pt idx="109">
                  <c:v>45326</c:v>
                </c:pt>
                <c:pt idx="110">
                  <c:v>45333</c:v>
                </c:pt>
                <c:pt idx="111">
                  <c:v>45340</c:v>
                </c:pt>
                <c:pt idx="112">
                  <c:v>45347</c:v>
                </c:pt>
                <c:pt idx="113">
                  <c:v>45354</c:v>
                </c:pt>
                <c:pt idx="114">
                  <c:v>45361</c:v>
                </c:pt>
                <c:pt idx="115">
                  <c:v>45368</c:v>
                </c:pt>
                <c:pt idx="116">
                  <c:v>45375</c:v>
                </c:pt>
                <c:pt idx="117">
                  <c:v>45382</c:v>
                </c:pt>
                <c:pt idx="118">
                  <c:v>45389</c:v>
                </c:pt>
                <c:pt idx="119">
                  <c:v>45396</c:v>
                </c:pt>
                <c:pt idx="120">
                  <c:v>45403</c:v>
                </c:pt>
                <c:pt idx="121">
                  <c:v>45410</c:v>
                </c:pt>
                <c:pt idx="122">
                  <c:v>45417</c:v>
                </c:pt>
                <c:pt idx="123">
                  <c:v>45424</c:v>
                </c:pt>
                <c:pt idx="124">
                  <c:v>45431</c:v>
                </c:pt>
                <c:pt idx="125">
                  <c:v>45438</c:v>
                </c:pt>
                <c:pt idx="126">
                  <c:v>45445</c:v>
                </c:pt>
                <c:pt idx="127">
                  <c:v>45452</c:v>
                </c:pt>
                <c:pt idx="128">
                  <c:v>45459</c:v>
                </c:pt>
                <c:pt idx="129">
                  <c:v>45466</c:v>
                </c:pt>
                <c:pt idx="130">
                  <c:v>45473</c:v>
                </c:pt>
                <c:pt idx="131">
                  <c:v>45480</c:v>
                </c:pt>
                <c:pt idx="132">
                  <c:v>45487</c:v>
                </c:pt>
                <c:pt idx="133">
                  <c:v>45494</c:v>
                </c:pt>
                <c:pt idx="134">
                  <c:v>45501</c:v>
                </c:pt>
                <c:pt idx="135">
                  <c:v>45508</c:v>
                </c:pt>
                <c:pt idx="136">
                  <c:v>45515</c:v>
                </c:pt>
                <c:pt idx="137">
                  <c:v>45522</c:v>
                </c:pt>
                <c:pt idx="138">
                  <c:v>45529</c:v>
                </c:pt>
                <c:pt idx="139">
                  <c:v>45536</c:v>
                </c:pt>
                <c:pt idx="140">
                  <c:v>45543</c:v>
                </c:pt>
                <c:pt idx="141">
                  <c:v>45550</c:v>
                </c:pt>
                <c:pt idx="142">
                  <c:v>45557</c:v>
                </c:pt>
                <c:pt idx="143">
                  <c:v>45564</c:v>
                </c:pt>
                <c:pt idx="144">
                  <c:v>45571</c:v>
                </c:pt>
              </c:numCache>
            </c:numRef>
          </c:cat>
          <c:val>
            <c:numRef>
              <c:f>'15'!$E$4:$E$148</c:f>
              <c:numCache>
                <c:formatCode>0.0</c:formatCode>
                <c:ptCount val="145"/>
                <c:pt idx="0">
                  <c:v>14.6</c:v>
                </c:pt>
                <c:pt idx="1">
                  <c:v>9.3000000000000007</c:v>
                </c:pt>
                <c:pt idx="2">
                  <c:v>18.5</c:v>
                </c:pt>
                <c:pt idx="3">
                  <c:v>15.3</c:v>
                </c:pt>
                <c:pt idx="4">
                  <c:v>14.5</c:v>
                </c:pt>
                <c:pt idx="5">
                  <c:v>15.9</c:v>
                </c:pt>
                <c:pt idx="6">
                  <c:v>12.6</c:v>
                </c:pt>
                <c:pt idx="7">
                  <c:v>14.2</c:v>
                </c:pt>
                <c:pt idx="8">
                  <c:v>28.7</c:v>
                </c:pt>
                <c:pt idx="9">
                  <c:v>48.4</c:v>
                </c:pt>
                <c:pt idx="10">
                  <c:v>31.9</c:v>
                </c:pt>
                <c:pt idx="11">
                  <c:v>16.399999999999999</c:v>
                </c:pt>
                <c:pt idx="12">
                  <c:v>2.4</c:v>
                </c:pt>
                <c:pt idx="13">
                  <c:v>-4.2</c:v>
                </c:pt>
                <c:pt idx="14">
                  <c:v>1</c:v>
                </c:pt>
                <c:pt idx="15">
                  <c:v>0.9</c:v>
                </c:pt>
                <c:pt idx="16">
                  <c:v>-2.5</c:v>
                </c:pt>
                <c:pt idx="17">
                  <c:v>1.4</c:v>
                </c:pt>
                <c:pt idx="18">
                  <c:v>-1.8</c:v>
                </c:pt>
                <c:pt idx="19">
                  <c:v>0.8</c:v>
                </c:pt>
                <c:pt idx="20">
                  <c:v>-1.6</c:v>
                </c:pt>
                <c:pt idx="21">
                  <c:v>-0.2</c:v>
                </c:pt>
                <c:pt idx="22">
                  <c:v>4.4000000000000004</c:v>
                </c:pt>
                <c:pt idx="23">
                  <c:v>-0.9</c:v>
                </c:pt>
                <c:pt idx="24">
                  <c:v>-1.7</c:v>
                </c:pt>
                <c:pt idx="25">
                  <c:v>-2.1</c:v>
                </c:pt>
                <c:pt idx="26">
                  <c:v>2.6</c:v>
                </c:pt>
                <c:pt idx="27">
                  <c:v>1</c:v>
                </c:pt>
                <c:pt idx="28">
                  <c:v>1</c:v>
                </c:pt>
                <c:pt idx="29">
                  <c:v>-1.1000000000000001</c:v>
                </c:pt>
                <c:pt idx="30">
                  <c:v>-0.8</c:v>
                </c:pt>
                <c:pt idx="31">
                  <c:v>-3.9</c:v>
                </c:pt>
                <c:pt idx="32">
                  <c:v>-0.4</c:v>
                </c:pt>
                <c:pt idx="33">
                  <c:v>3.4</c:v>
                </c:pt>
                <c:pt idx="34">
                  <c:v>-1.6</c:v>
                </c:pt>
                <c:pt idx="35">
                  <c:v>-2.5</c:v>
                </c:pt>
                <c:pt idx="36">
                  <c:v>-1.3</c:v>
                </c:pt>
                <c:pt idx="37">
                  <c:v>-1.5</c:v>
                </c:pt>
                <c:pt idx="38">
                  <c:v>-4.7</c:v>
                </c:pt>
                <c:pt idx="39">
                  <c:v>-3.9</c:v>
                </c:pt>
                <c:pt idx="40">
                  <c:v>-0.9</c:v>
                </c:pt>
                <c:pt idx="41">
                  <c:v>-0.5</c:v>
                </c:pt>
                <c:pt idx="42">
                  <c:v>2.1</c:v>
                </c:pt>
                <c:pt idx="43">
                  <c:v>-1.1000000000000001</c:v>
                </c:pt>
                <c:pt idx="44">
                  <c:v>35.6</c:v>
                </c:pt>
                <c:pt idx="45">
                  <c:v>-1.5</c:v>
                </c:pt>
                <c:pt idx="46">
                  <c:v>1.9</c:v>
                </c:pt>
                <c:pt idx="47">
                  <c:v>1.3</c:v>
                </c:pt>
                <c:pt idx="48">
                  <c:v>0.4</c:v>
                </c:pt>
                <c:pt idx="49">
                  <c:v>-2.2000000000000002</c:v>
                </c:pt>
                <c:pt idx="50">
                  <c:v>-2.2000000000000002</c:v>
                </c:pt>
                <c:pt idx="51">
                  <c:v>-3.4</c:v>
                </c:pt>
                <c:pt idx="52">
                  <c:v>-1.1000000000000001</c:v>
                </c:pt>
                <c:pt idx="53">
                  <c:v>0.6</c:v>
                </c:pt>
                <c:pt idx="54">
                  <c:v>2</c:v>
                </c:pt>
                <c:pt idx="55">
                  <c:v>-1.7</c:v>
                </c:pt>
                <c:pt idx="56">
                  <c:v>-2.4</c:v>
                </c:pt>
                <c:pt idx="57">
                  <c:v>0.7</c:v>
                </c:pt>
                <c:pt idx="58">
                  <c:v>-4.5999999999999996</c:v>
                </c:pt>
                <c:pt idx="59">
                  <c:v>-2.6</c:v>
                </c:pt>
                <c:pt idx="60">
                  <c:v>-14.8</c:v>
                </c:pt>
                <c:pt idx="61">
                  <c:v>-28.2</c:v>
                </c:pt>
                <c:pt idx="62">
                  <c:v>-10</c:v>
                </c:pt>
                <c:pt idx="63">
                  <c:v>-0.3</c:v>
                </c:pt>
                <c:pt idx="64">
                  <c:v>11.8</c:v>
                </c:pt>
                <c:pt idx="65">
                  <c:v>39.6</c:v>
                </c:pt>
                <c:pt idx="66">
                  <c:v>19</c:v>
                </c:pt>
                <c:pt idx="67">
                  <c:v>10.1</c:v>
                </c:pt>
                <c:pt idx="68">
                  <c:v>15.1</c:v>
                </c:pt>
                <c:pt idx="69">
                  <c:v>15.8</c:v>
                </c:pt>
                <c:pt idx="70">
                  <c:v>12.2</c:v>
                </c:pt>
                <c:pt idx="71">
                  <c:v>9.5</c:v>
                </c:pt>
                <c:pt idx="72">
                  <c:v>9.9</c:v>
                </c:pt>
                <c:pt idx="73">
                  <c:v>8.4</c:v>
                </c:pt>
                <c:pt idx="74">
                  <c:v>6.6</c:v>
                </c:pt>
                <c:pt idx="75">
                  <c:v>5.2</c:v>
                </c:pt>
                <c:pt idx="76">
                  <c:v>8.1999999999999993</c:v>
                </c:pt>
                <c:pt idx="77">
                  <c:v>6</c:v>
                </c:pt>
                <c:pt idx="78">
                  <c:v>4.3</c:v>
                </c:pt>
                <c:pt idx="79">
                  <c:v>10.5</c:v>
                </c:pt>
                <c:pt idx="80">
                  <c:v>10.4</c:v>
                </c:pt>
                <c:pt idx="81">
                  <c:v>7.1</c:v>
                </c:pt>
                <c:pt idx="82">
                  <c:v>8.5</c:v>
                </c:pt>
                <c:pt idx="83">
                  <c:v>19.2</c:v>
                </c:pt>
                <c:pt idx="84">
                  <c:v>15.2</c:v>
                </c:pt>
                <c:pt idx="85">
                  <c:v>15.2</c:v>
                </c:pt>
                <c:pt idx="86">
                  <c:v>20.3</c:v>
                </c:pt>
                <c:pt idx="87">
                  <c:v>25.2</c:v>
                </c:pt>
                <c:pt idx="88">
                  <c:v>20.100000000000001</c:v>
                </c:pt>
                <c:pt idx="89">
                  <c:v>22.4</c:v>
                </c:pt>
                <c:pt idx="90">
                  <c:v>25</c:v>
                </c:pt>
                <c:pt idx="91">
                  <c:v>30.2</c:v>
                </c:pt>
                <c:pt idx="92">
                  <c:v>29.5</c:v>
                </c:pt>
                <c:pt idx="93">
                  <c:v>28.1</c:v>
                </c:pt>
                <c:pt idx="94">
                  <c:v>22.2</c:v>
                </c:pt>
                <c:pt idx="95">
                  <c:v>22.2</c:v>
                </c:pt>
                <c:pt idx="96">
                  <c:v>19.100000000000001</c:v>
                </c:pt>
                <c:pt idx="97">
                  <c:v>23</c:v>
                </c:pt>
                <c:pt idx="98">
                  <c:v>18.7</c:v>
                </c:pt>
                <c:pt idx="99">
                  <c:v>20.9</c:v>
                </c:pt>
                <c:pt idx="100">
                  <c:v>19.100000000000001</c:v>
                </c:pt>
                <c:pt idx="101">
                  <c:v>21.6</c:v>
                </c:pt>
                <c:pt idx="102">
                  <c:v>22.1</c:v>
                </c:pt>
                <c:pt idx="103">
                  <c:v>23.8</c:v>
                </c:pt>
                <c:pt idx="104">
                  <c:v>17.399999999999999</c:v>
                </c:pt>
                <c:pt idx="105">
                  <c:v>14.7</c:v>
                </c:pt>
                <c:pt idx="106">
                  <c:v>21.4</c:v>
                </c:pt>
                <c:pt idx="107">
                  <c:v>24.4</c:v>
                </c:pt>
                <c:pt idx="108">
                  <c:v>24.1</c:v>
                </c:pt>
                <c:pt idx="109">
                  <c:v>26.7</c:v>
                </c:pt>
                <c:pt idx="110">
                  <c:v>19.2</c:v>
                </c:pt>
                <c:pt idx="111">
                  <c:v>15.3</c:v>
                </c:pt>
                <c:pt idx="112">
                  <c:v>16.2</c:v>
                </c:pt>
                <c:pt idx="113">
                  <c:v>18.3</c:v>
                </c:pt>
                <c:pt idx="114">
                  <c:v>18.5</c:v>
                </c:pt>
                <c:pt idx="115">
                  <c:v>13.7</c:v>
                </c:pt>
                <c:pt idx="116">
                  <c:v>12.3</c:v>
                </c:pt>
                <c:pt idx="117">
                  <c:v>18.2</c:v>
                </c:pt>
                <c:pt idx="118">
                  <c:v>21.3</c:v>
                </c:pt>
                <c:pt idx="119">
                  <c:v>20.7</c:v>
                </c:pt>
                <c:pt idx="120">
                  <c:v>26.3</c:v>
                </c:pt>
                <c:pt idx="121">
                  <c:v>21.8</c:v>
                </c:pt>
                <c:pt idx="122">
                  <c:v>15.4</c:v>
                </c:pt>
                <c:pt idx="123">
                  <c:v>18.100000000000001</c:v>
                </c:pt>
                <c:pt idx="124">
                  <c:v>20.6</c:v>
                </c:pt>
                <c:pt idx="125">
                  <c:v>26.2</c:v>
                </c:pt>
                <c:pt idx="126">
                  <c:v>24.2</c:v>
                </c:pt>
                <c:pt idx="127">
                  <c:v>22.6</c:v>
                </c:pt>
                <c:pt idx="128">
                  <c:v>24.7</c:v>
                </c:pt>
                <c:pt idx="129">
                  <c:v>20.100000000000001</c:v>
                </c:pt>
                <c:pt idx="130">
                  <c:v>21.4</c:v>
                </c:pt>
                <c:pt idx="131">
                  <c:v>14.4</c:v>
                </c:pt>
                <c:pt idx="132">
                  <c:v>12.3</c:v>
                </c:pt>
                <c:pt idx="133">
                  <c:v>14.5</c:v>
                </c:pt>
                <c:pt idx="134">
                  <c:v>13.6</c:v>
                </c:pt>
                <c:pt idx="135">
                  <c:v>13.6</c:v>
                </c:pt>
                <c:pt idx="136">
                  <c:v>13.9</c:v>
                </c:pt>
                <c:pt idx="137">
                  <c:v>14</c:v>
                </c:pt>
                <c:pt idx="138">
                  <c:v>10.9</c:v>
                </c:pt>
                <c:pt idx="139">
                  <c:v>8.1</c:v>
                </c:pt>
                <c:pt idx="140">
                  <c:v>11.5</c:v>
                </c:pt>
                <c:pt idx="141">
                  <c:v>11.5</c:v>
                </c:pt>
                <c:pt idx="142">
                  <c:v>11.6</c:v>
                </c:pt>
                <c:pt idx="143">
                  <c:v>13.9</c:v>
                </c:pt>
                <c:pt idx="144">
                  <c:v>14.4</c:v>
                </c:pt>
              </c:numCache>
            </c:numRef>
          </c:val>
          <c:smooth val="0"/>
          <c:extLst xmlns:c16r2="http://schemas.microsoft.com/office/drawing/2015/06/chart">
            <c:ext xmlns:c16="http://schemas.microsoft.com/office/drawing/2014/chart" uri="{C3380CC4-5D6E-409C-BE32-E72D297353CC}">
              <c16:uniqueId val="{00000003-803D-4C4F-8C3B-7F7F032B33F0}"/>
            </c:ext>
          </c:extLst>
        </c:ser>
        <c:ser>
          <c:idx val="0"/>
          <c:order val="3"/>
          <c:tx>
            <c:strRef>
              <c:f>'15'!$B$3</c:f>
              <c:strCache>
                <c:ptCount val="1"/>
                <c:pt idx="0">
                  <c:v>Все категории</c:v>
                </c:pt>
              </c:strCache>
            </c:strRef>
          </c:tx>
          <c:spPr>
            <a:ln w="28575" cap="rnd">
              <a:solidFill>
                <a:srgbClr val="EE1133"/>
              </a:solidFill>
              <a:round/>
            </a:ln>
            <a:effectLst/>
          </c:spPr>
          <c:marker>
            <c:symbol val="none"/>
          </c:marker>
          <c:cat>
            <c:numRef>
              <c:f>'15'!$A$4:$A$148</c:f>
              <c:numCache>
                <c:formatCode>[$-419]d\ mmm\ yy;@</c:formatCode>
                <c:ptCount val="145"/>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pt idx="48">
                  <c:v>44899</c:v>
                </c:pt>
                <c:pt idx="49">
                  <c:v>44906</c:v>
                </c:pt>
                <c:pt idx="50">
                  <c:v>44913</c:v>
                </c:pt>
                <c:pt idx="51">
                  <c:v>44920</c:v>
                </c:pt>
                <c:pt idx="52">
                  <c:v>44927</c:v>
                </c:pt>
                <c:pt idx="53">
                  <c:v>44934</c:v>
                </c:pt>
                <c:pt idx="54">
                  <c:v>44941</c:v>
                </c:pt>
                <c:pt idx="55">
                  <c:v>44948</c:v>
                </c:pt>
                <c:pt idx="56">
                  <c:v>44955</c:v>
                </c:pt>
                <c:pt idx="57">
                  <c:v>44962</c:v>
                </c:pt>
                <c:pt idx="58">
                  <c:v>44969</c:v>
                </c:pt>
                <c:pt idx="59">
                  <c:v>44976</c:v>
                </c:pt>
                <c:pt idx="60">
                  <c:v>44983</c:v>
                </c:pt>
                <c:pt idx="61">
                  <c:v>44990</c:v>
                </c:pt>
                <c:pt idx="62">
                  <c:v>44997</c:v>
                </c:pt>
                <c:pt idx="63">
                  <c:v>45004</c:v>
                </c:pt>
                <c:pt idx="64">
                  <c:v>45011</c:v>
                </c:pt>
                <c:pt idx="65">
                  <c:v>45018</c:v>
                </c:pt>
                <c:pt idx="66">
                  <c:v>45025</c:v>
                </c:pt>
                <c:pt idx="67">
                  <c:v>45032</c:v>
                </c:pt>
                <c:pt idx="68">
                  <c:v>45039</c:v>
                </c:pt>
                <c:pt idx="69">
                  <c:v>45046</c:v>
                </c:pt>
                <c:pt idx="70">
                  <c:v>45053</c:v>
                </c:pt>
                <c:pt idx="71">
                  <c:v>45060</c:v>
                </c:pt>
                <c:pt idx="72">
                  <c:v>45067</c:v>
                </c:pt>
                <c:pt idx="73">
                  <c:v>45074</c:v>
                </c:pt>
                <c:pt idx="74">
                  <c:v>45081</c:v>
                </c:pt>
                <c:pt idx="75">
                  <c:v>45088</c:v>
                </c:pt>
                <c:pt idx="76">
                  <c:v>45095</c:v>
                </c:pt>
                <c:pt idx="77">
                  <c:v>45102</c:v>
                </c:pt>
                <c:pt idx="78">
                  <c:v>45109</c:v>
                </c:pt>
                <c:pt idx="79">
                  <c:v>45116</c:v>
                </c:pt>
                <c:pt idx="80">
                  <c:v>45123</c:v>
                </c:pt>
                <c:pt idx="81">
                  <c:v>45130</c:v>
                </c:pt>
                <c:pt idx="82">
                  <c:v>45137</c:v>
                </c:pt>
                <c:pt idx="83">
                  <c:v>45144</c:v>
                </c:pt>
                <c:pt idx="84">
                  <c:v>45151</c:v>
                </c:pt>
                <c:pt idx="85">
                  <c:v>45158</c:v>
                </c:pt>
                <c:pt idx="86">
                  <c:v>45165</c:v>
                </c:pt>
                <c:pt idx="87">
                  <c:v>45172</c:v>
                </c:pt>
                <c:pt idx="88">
                  <c:v>45179</c:v>
                </c:pt>
                <c:pt idx="89">
                  <c:v>45186</c:v>
                </c:pt>
                <c:pt idx="90">
                  <c:v>45193</c:v>
                </c:pt>
                <c:pt idx="91">
                  <c:v>45200</c:v>
                </c:pt>
                <c:pt idx="92">
                  <c:v>45207</c:v>
                </c:pt>
                <c:pt idx="93">
                  <c:v>45214</c:v>
                </c:pt>
                <c:pt idx="94">
                  <c:v>45221</c:v>
                </c:pt>
                <c:pt idx="95">
                  <c:v>45228</c:v>
                </c:pt>
                <c:pt idx="96">
                  <c:v>45235</c:v>
                </c:pt>
                <c:pt idx="97">
                  <c:v>45242</c:v>
                </c:pt>
                <c:pt idx="98">
                  <c:v>45249</c:v>
                </c:pt>
                <c:pt idx="99">
                  <c:v>45256</c:v>
                </c:pt>
                <c:pt idx="100">
                  <c:v>45263</c:v>
                </c:pt>
                <c:pt idx="101">
                  <c:v>45270</c:v>
                </c:pt>
                <c:pt idx="102">
                  <c:v>45277</c:v>
                </c:pt>
                <c:pt idx="103">
                  <c:v>45284</c:v>
                </c:pt>
                <c:pt idx="104">
                  <c:v>45291</c:v>
                </c:pt>
                <c:pt idx="105">
                  <c:v>45298</c:v>
                </c:pt>
                <c:pt idx="106">
                  <c:v>45305</c:v>
                </c:pt>
                <c:pt idx="107">
                  <c:v>45312</c:v>
                </c:pt>
                <c:pt idx="108">
                  <c:v>45319</c:v>
                </c:pt>
                <c:pt idx="109">
                  <c:v>45326</c:v>
                </c:pt>
                <c:pt idx="110">
                  <c:v>45333</c:v>
                </c:pt>
                <c:pt idx="111">
                  <c:v>45340</c:v>
                </c:pt>
                <c:pt idx="112">
                  <c:v>45347</c:v>
                </c:pt>
                <c:pt idx="113">
                  <c:v>45354</c:v>
                </c:pt>
                <c:pt idx="114">
                  <c:v>45361</c:v>
                </c:pt>
                <c:pt idx="115">
                  <c:v>45368</c:v>
                </c:pt>
                <c:pt idx="116">
                  <c:v>45375</c:v>
                </c:pt>
                <c:pt idx="117">
                  <c:v>45382</c:v>
                </c:pt>
                <c:pt idx="118">
                  <c:v>45389</c:v>
                </c:pt>
                <c:pt idx="119">
                  <c:v>45396</c:v>
                </c:pt>
                <c:pt idx="120">
                  <c:v>45403</c:v>
                </c:pt>
                <c:pt idx="121">
                  <c:v>45410</c:v>
                </c:pt>
                <c:pt idx="122">
                  <c:v>45417</c:v>
                </c:pt>
                <c:pt idx="123">
                  <c:v>45424</c:v>
                </c:pt>
                <c:pt idx="124">
                  <c:v>45431</c:v>
                </c:pt>
                <c:pt idx="125">
                  <c:v>45438</c:v>
                </c:pt>
                <c:pt idx="126">
                  <c:v>45445</c:v>
                </c:pt>
                <c:pt idx="127">
                  <c:v>45452</c:v>
                </c:pt>
                <c:pt idx="128">
                  <c:v>45459</c:v>
                </c:pt>
                <c:pt idx="129">
                  <c:v>45466</c:v>
                </c:pt>
                <c:pt idx="130">
                  <c:v>45473</c:v>
                </c:pt>
                <c:pt idx="131">
                  <c:v>45480</c:v>
                </c:pt>
                <c:pt idx="132">
                  <c:v>45487</c:v>
                </c:pt>
                <c:pt idx="133">
                  <c:v>45494</c:v>
                </c:pt>
                <c:pt idx="134">
                  <c:v>45501</c:v>
                </c:pt>
                <c:pt idx="135">
                  <c:v>45508</c:v>
                </c:pt>
                <c:pt idx="136">
                  <c:v>45515</c:v>
                </c:pt>
                <c:pt idx="137">
                  <c:v>45522</c:v>
                </c:pt>
                <c:pt idx="138">
                  <c:v>45529</c:v>
                </c:pt>
                <c:pt idx="139">
                  <c:v>45536</c:v>
                </c:pt>
                <c:pt idx="140">
                  <c:v>45543</c:v>
                </c:pt>
                <c:pt idx="141">
                  <c:v>45550</c:v>
                </c:pt>
                <c:pt idx="142">
                  <c:v>45557</c:v>
                </c:pt>
                <c:pt idx="143">
                  <c:v>45564</c:v>
                </c:pt>
                <c:pt idx="144">
                  <c:v>45571</c:v>
                </c:pt>
              </c:numCache>
            </c:numRef>
          </c:cat>
          <c:val>
            <c:numRef>
              <c:f>'15'!$B$4:$B$148</c:f>
              <c:numCache>
                <c:formatCode>0.0</c:formatCode>
                <c:ptCount val="145"/>
                <c:pt idx="0">
                  <c:v>15.9</c:v>
                </c:pt>
                <c:pt idx="1">
                  <c:v>12.2</c:v>
                </c:pt>
                <c:pt idx="2">
                  <c:v>19.2</c:v>
                </c:pt>
                <c:pt idx="3">
                  <c:v>16.100000000000001</c:v>
                </c:pt>
                <c:pt idx="4">
                  <c:v>12.2</c:v>
                </c:pt>
                <c:pt idx="5">
                  <c:v>12.4</c:v>
                </c:pt>
                <c:pt idx="6">
                  <c:v>13.7</c:v>
                </c:pt>
                <c:pt idx="7">
                  <c:v>15</c:v>
                </c:pt>
                <c:pt idx="8">
                  <c:v>21</c:v>
                </c:pt>
                <c:pt idx="9">
                  <c:v>30.5</c:v>
                </c:pt>
                <c:pt idx="10">
                  <c:v>23</c:v>
                </c:pt>
                <c:pt idx="11">
                  <c:v>18.399999999999999</c:v>
                </c:pt>
                <c:pt idx="12">
                  <c:v>8.8000000000000007</c:v>
                </c:pt>
                <c:pt idx="13">
                  <c:v>6.7</c:v>
                </c:pt>
                <c:pt idx="14">
                  <c:v>10.5</c:v>
                </c:pt>
                <c:pt idx="15">
                  <c:v>8.6</c:v>
                </c:pt>
                <c:pt idx="16">
                  <c:v>8.1999999999999993</c:v>
                </c:pt>
                <c:pt idx="17">
                  <c:v>4.8</c:v>
                </c:pt>
                <c:pt idx="18">
                  <c:v>10.5</c:v>
                </c:pt>
                <c:pt idx="19">
                  <c:v>8.6</c:v>
                </c:pt>
                <c:pt idx="20">
                  <c:v>7.7</c:v>
                </c:pt>
                <c:pt idx="21">
                  <c:v>8</c:v>
                </c:pt>
                <c:pt idx="22">
                  <c:v>10.9</c:v>
                </c:pt>
                <c:pt idx="23">
                  <c:v>8.1999999999999993</c:v>
                </c:pt>
                <c:pt idx="24">
                  <c:v>6.8</c:v>
                </c:pt>
                <c:pt idx="25">
                  <c:v>7.3</c:v>
                </c:pt>
                <c:pt idx="26">
                  <c:v>11</c:v>
                </c:pt>
                <c:pt idx="27">
                  <c:v>10.5</c:v>
                </c:pt>
                <c:pt idx="28">
                  <c:v>9.1999999999999993</c:v>
                </c:pt>
                <c:pt idx="29">
                  <c:v>6.7</c:v>
                </c:pt>
                <c:pt idx="30">
                  <c:v>7.4</c:v>
                </c:pt>
                <c:pt idx="31">
                  <c:v>5.7</c:v>
                </c:pt>
                <c:pt idx="32">
                  <c:v>7.6</c:v>
                </c:pt>
                <c:pt idx="33">
                  <c:v>9</c:v>
                </c:pt>
                <c:pt idx="34">
                  <c:v>7.1</c:v>
                </c:pt>
                <c:pt idx="35">
                  <c:v>5.6</c:v>
                </c:pt>
                <c:pt idx="36">
                  <c:v>6.7</c:v>
                </c:pt>
                <c:pt idx="37">
                  <c:v>5.8</c:v>
                </c:pt>
                <c:pt idx="38">
                  <c:v>5.6</c:v>
                </c:pt>
                <c:pt idx="39">
                  <c:v>3.1</c:v>
                </c:pt>
                <c:pt idx="40">
                  <c:v>5.9</c:v>
                </c:pt>
                <c:pt idx="41">
                  <c:v>6.1</c:v>
                </c:pt>
                <c:pt idx="42">
                  <c:v>7.2</c:v>
                </c:pt>
                <c:pt idx="43">
                  <c:v>5.5</c:v>
                </c:pt>
                <c:pt idx="44">
                  <c:v>26.2</c:v>
                </c:pt>
                <c:pt idx="45">
                  <c:v>6.1</c:v>
                </c:pt>
                <c:pt idx="46">
                  <c:v>7.5</c:v>
                </c:pt>
                <c:pt idx="47">
                  <c:v>7.3</c:v>
                </c:pt>
                <c:pt idx="48">
                  <c:v>6.1</c:v>
                </c:pt>
                <c:pt idx="49">
                  <c:v>4.9000000000000004</c:v>
                </c:pt>
                <c:pt idx="50">
                  <c:v>4.0999999999999996</c:v>
                </c:pt>
                <c:pt idx="51">
                  <c:v>4.0999999999999996</c:v>
                </c:pt>
                <c:pt idx="52">
                  <c:v>6.8</c:v>
                </c:pt>
                <c:pt idx="53">
                  <c:v>6.8</c:v>
                </c:pt>
                <c:pt idx="54">
                  <c:v>7.2</c:v>
                </c:pt>
                <c:pt idx="55">
                  <c:v>5</c:v>
                </c:pt>
                <c:pt idx="56">
                  <c:v>6.7</c:v>
                </c:pt>
                <c:pt idx="57">
                  <c:v>9.6</c:v>
                </c:pt>
                <c:pt idx="58">
                  <c:v>6.1</c:v>
                </c:pt>
                <c:pt idx="59">
                  <c:v>5.0999999999999996</c:v>
                </c:pt>
                <c:pt idx="60">
                  <c:v>-1.6</c:v>
                </c:pt>
                <c:pt idx="61">
                  <c:v>-9.1999999999999993</c:v>
                </c:pt>
                <c:pt idx="62">
                  <c:v>2.7</c:v>
                </c:pt>
                <c:pt idx="63">
                  <c:v>6.8</c:v>
                </c:pt>
                <c:pt idx="64">
                  <c:v>14.7</c:v>
                </c:pt>
                <c:pt idx="65">
                  <c:v>17.5</c:v>
                </c:pt>
                <c:pt idx="66">
                  <c:v>15.8</c:v>
                </c:pt>
                <c:pt idx="67">
                  <c:v>14.2</c:v>
                </c:pt>
                <c:pt idx="68">
                  <c:v>10.3</c:v>
                </c:pt>
                <c:pt idx="69">
                  <c:v>15.4</c:v>
                </c:pt>
                <c:pt idx="70">
                  <c:v>11</c:v>
                </c:pt>
                <c:pt idx="71">
                  <c:v>7.8</c:v>
                </c:pt>
                <c:pt idx="72">
                  <c:v>9.3000000000000007</c:v>
                </c:pt>
                <c:pt idx="73">
                  <c:v>7.3</c:v>
                </c:pt>
                <c:pt idx="74">
                  <c:v>7.7</c:v>
                </c:pt>
                <c:pt idx="75">
                  <c:v>7.2</c:v>
                </c:pt>
                <c:pt idx="76">
                  <c:v>7.5</c:v>
                </c:pt>
                <c:pt idx="77">
                  <c:v>7.7</c:v>
                </c:pt>
                <c:pt idx="78">
                  <c:v>6.1</c:v>
                </c:pt>
                <c:pt idx="79">
                  <c:v>10.5</c:v>
                </c:pt>
                <c:pt idx="80">
                  <c:v>9.9</c:v>
                </c:pt>
                <c:pt idx="81">
                  <c:v>9</c:v>
                </c:pt>
                <c:pt idx="82">
                  <c:v>10.199999999999999</c:v>
                </c:pt>
                <c:pt idx="83">
                  <c:v>16.600000000000001</c:v>
                </c:pt>
                <c:pt idx="84">
                  <c:v>14.5</c:v>
                </c:pt>
                <c:pt idx="85">
                  <c:v>14.5</c:v>
                </c:pt>
                <c:pt idx="86">
                  <c:v>15.5</c:v>
                </c:pt>
                <c:pt idx="87">
                  <c:v>18.7</c:v>
                </c:pt>
                <c:pt idx="88">
                  <c:v>13</c:v>
                </c:pt>
                <c:pt idx="89">
                  <c:v>14</c:v>
                </c:pt>
                <c:pt idx="90">
                  <c:v>15.7</c:v>
                </c:pt>
                <c:pt idx="91">
                  <c:v>19.7</c:v>
                </c:pt>
                <c:pt idx="92">
                  <c:v>17.899999999999999</c:v>
                </c:pt>
                <c:pt idx="93">
                  <c:v>15.7</c:v>
                </c:pt>
                <c:pt idx="94">
                  <c:v>13.4</c:v>
                </c:pt>
                <c:pt idx="95">
                  <c:v>13.4</c:v>
                </c:pt>
                <c:pt idx="96">
                  <c:v>14</c:v>
                </c:pt>
                <c:pt idx="97">
                  <c:v>15.7</c:v>
                </c:pt>
                <c:pt idx="98">
                  <c:v>13.4</c:v>
                </c:pt>
                <c:pt idx="99">
                  <c:v>15.1</c:v>
                </c:pt>
                <c:pt idx="100">
                  <c:v>14.2</c:v>
                </c:pt>
                <c:pt idx="101">
                  <c:v>14.9</c:v>
                </c:pt>
                <c:pt idx="102">
                  <c:v>14.5</c:v>
                </c:pt>
                <c:pt idx="103">
                  <c:v>15.4</c:v>
                </c:pt>
                <c:pt idx="104">
                  <c:v>12.1</c:v>
                </c:pt>
                <c:pt idx="105">
                  <c:v>7.8</c:v>
                </c:pt>
                <c:pt idx="106">
                  <c:v>12.4</c:v>
                </c:pt>
                <c:pt idx="107">
                  <c:v>16</c:v>
                </c:pt>
                <c:pt idx="108">
                  <c:v>16.100000000000001</c:v>
                </c:pt>
                <c:pt idx="109">
                  <c:v>17.899999999999999</c:v>
                </c:pt>
                <c:pt idx="110">
                  <c:v>16.5</c:v>
                </c:pt>
                <c:pt idx="111">
                  <c:v>14.6</c:v>
                </c:pt>
                <c:pt idx="112">
                  <c:v>15.9</c:v>
                </c:pt>
                <c:pt idx="113">
                  <c:v>16.3</c:v>
                </c:pt>
                <c:pt idx="114">
                  <c:v>14.5</c:v>
                </c:pt>
                <c:pt idx="115">
                  <c:v>11</c:v>
                </c:pt>
                <c:pt idx="116">
                  <c:v>9.1</c:v>
                </c:pt>
                <c:pt idx="117">
                  <c:v>15.9</c:v>
                </c:pt>
                <c:pt idx="118">
                  <c:v>15.7</c:v>
                </c:pt>
                <c:pt idx="119">
                  <c:v>11.9</c:v>
                </c:pt>
                <c:pt idx="120">
                  <c:v>20.2</c:v>
                </c:pt>
                <c:pt idx="121">
                  <c:v>17.3</c:v>
                </c:pt>
                <c:pt idx="122">
                  <c:v>12.4</c:v>
                </c:pt>
                <c:pt idx="123">
                  <c:v>13.6</c:v>
                </c:pt>
                <c:pt idx="124">
                  <c:v>19</c:v>
                </c:pt>
                <c:pt idx="125">
                  <c:v>22.5</c:v>
                </c:pt>
                <c:pt idx="126">
                  <c:v>20.2</c:v>
                </c:pt>
                <c:pt idx="127">
                  <c:v>17.5</c:v>
                </c:pt>
                <c:pt idx="128">
                  <c:v>21.5</c:v>
                </c:pt>
                <c:pt idx="129">
                  <c:v>18.7</c:v>
                </c:pt>
                <c:pt idx="130">
                  <c:v>20.399999999999999</c:v>
                </c:pt>
                <c:pt idx="131">
                  <c:v>14.4</c:v>
                </c:pt>
                <c:pt idx="132">
                  <c:v>14.5</c:v>
                </c:pt>
                <c:pt idx="133">
                  <c:v>14.8</c:v>
                </c:pt>
                <c:pt idx="134">
                  <c:v>13.9</c:v>
                </c:pt>
                <c:pt idx="135">
                  <c:v>13.9</c:v>
                </c:pt>
                <c:pt idx="136">
                  <c:v>12.4</c:v>
                </c:pt>
                <c:pt idx="137">
                  <c:v>12.9</c:v>
                </c:pt>
                <c:pt idx="138">
                  <c:v>13.47</c:v>
                </c:pt>
                <c:pt idx="139">
                  <c:v>11.3</c:v>
                </c:pt>
                <c:pt idx="140">
                  <c:v>13.4</c:v>
                </c:pt>
                <c:pt idx="141">
                  <c:v>14.6</c:v>
                </c:pt>
                <c:pt idx="142">
                  <c:v>13.5</c:v>
                </c:pt>
                <c:pt idx="143">
                  <c:v>14.3</c:v>
                </c:pt>
                <c:pt idx="144">
                  <c:v>16.399999999999999</c:v>
                </c:pt>
              </c:numCache>
            </c:numRef>
          </c:val>
          <c:smooth val="0"/>
          <c:extLst xmlns:c16r2="http://schemas.microsoft.com/office/drawing/2015/06/chart">
            <c:ext xmlns:c16="http://schemas.microsoft.com/office/drawing/2014/chart" uri="{C3380CC4-5D6E-409C-BE32-E72D297353CC}">
              <c16:uniqueId val="{00000000-803D-4C4F-8C3B-7F7F032B33F0}"/>
            </c:ext>
          </c:extLst>
        </c:ser>
        <c:dLbls>
          <c:showLegendKey val="0"/>
          <c:showVal val="0"/>
          <c:showCatName val="0"/>
          <c:showSerName val="0"/>
          <c:showPercent val="0"/>
          <c:showBubbleSize val="0"/>
        </c:dLbls>
        <c:smooth val="0"/>
        <c:axId val="830117104"/>
        <c:axId val="830108400"/>
      </c:lineChart>
      <c:dateAx>
        <c:axId val="830117104"/>
        <c:scaling>
          <c:orientation val="minMax"/>
          <c:max val="45575"/>
        </c:scaling>
        <c:delete val="0"/>
        <c:axPos val="b"/>
        <c:numFmt formatCode="mmm\-yy" sourceLinked="0"/>
        <c:majorTickMark val="out"/>
        <c:minorTickMark val="none"/>
        <c:tickLblPos val="low"/>
        <c:spPr>
          <a:noFill/>
          <a:ln w="9525" cap="flat" cmpd="sng" algn="ctr">
            <a:solidFill>
              <a:schemeClr val="bg1">
                <a:lumMod val="85000"/>
              </a:schemeClr>
            </a:solidFill>
            <a:prstDash val="solid"/>
            <a:round/>
            <a:headEnd type="none" w="med" len="med"/>
            <a:tailEnd type="none" w="med" len="me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ru-RU"/>
          </a:p>
        </c:txPr>
        <c:crossAx val="830108400"/>
        <c:crosses val="autoZero"/>
        <c:auto val="1"/>
        <c:lblOffset val="100"/>
        <c:baseTimeUnit val="days"/>
      </c:dateAx>
      <c:valAx>
        <c:axId val="830108400"/>
        <c:scaling>
          <c:orientation val="minMax"/>
          <c:max val="30"/>
          <c:min val="-10"/>
        </c:scaling>
        <c:delete val="0"/>
        <c:axPos val="l"/>
        <c:majorGridlines>
          <c:spPr>
            <a:ln w="9525" cap="flat" cmpd="sng" algn="ctr">
              <a:solidFill>
                <a:sysClr val="window" lastClr="FFFFFF">
                  <a:lumMod val="95000"/>
                </a:sysClr>
              </a:solidFill>
              <a:prstDash val="solid"/>
              <a:round/>
              <a:headEnd type="none" w="med" len="med"/>
              <a:tailEnd type="none" w="med" len="med"/>
            </a:ln>
            <a:effectLst/>
          </c:spPr>
        </c:majorGridlines>
        <c:numFmt formatCode="#,##0" sourceLinked="0"/>
        <c:majorTickMark val="out"/>
        <c:minorTickMark val="none"/>
        <c:tickLblPos val="nextTo"/>
        <c:spPr>
          <a:noFill/>
          <a:ln w="9525" cap="flat" cmpd="sng" algn="ctr">
            <a:solidFill>
              <a:schemeClr val="bg1">
                <a:lumMod val="85000"/>
              </a:schemeClr>
            </a:solidFill>
            <a:prstDash val="solid"/>
            <a:round/>
            <a:headEnd type="none" w="med" len="med"/>
            <a:tailEnd type="none" w="med" len="med"/>
          </a:ln>
          <a:effec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crossAx val="830117104"/>
        <c:crosses val="autoZero"/>
        <c:crossBetween val="between"/>
        <c:majorUnit val="10"/>
      </c:valAx>
      <c:spPr>
        <a:noFill/>
        <a:ln>
          <a:noFill/>
        </a:ln>
        <a:effectLst/>
      </c:spPr>
    </c:plotArea>
    <c:legend>
      <c:legendPos val="b"/>
      <c:layout>
        <c:manualLayout>
          <c:xMode val="edge"/>
          <c:yMode val="edge"/>
          <c:x val="0"/>
          <c:y val="0.87177094017094003"/>
          <c:w val="1"/>
          <c:h val="0.1282290598290598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legend>
    <c:plotVisOnly val="1"/>
    <c:dispBlanksAs val="gap"/>
    <c:showDLblsOverMax val="0"/>
  </c:chart>
  <c:spPr>
    <a:solidFill>
      <a:schemeClr val="bg1"/>
    </a:solidFill>
    <a:ln w="25400" cap="flat" cmpd="sng" algn="ctr">
      <a:noFill/>
      <a:round/>
    </a:ln>
    <a:effectLst/>
  </c:spPr>
  <c:txPr>
    <a:bodyPr/>
    <a:lstStyle/>
    <a:p>
      <a:pPr>
        <a:defRPr sz="1000">
          <a:solidFill>
            <a:srgbClr val="000000"/>
          </a:solidFill>
          <a:latin typeface="Arial"/>
          <a:ea typeface="Arial"/>
          <a:cs typeface="Arial"/>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9019957410984"/>
          <c:y val="3.4733959311424104E-2"/>
          <c:w val="0.84518434818831356"/>
          <c:h val="0.46550941097803994"/>
        </c:manualLayout>
      </c:layout>
      <c:lineChart>
        <c:grouping val="standard"/>
        <c:varyColors val="0"/>
        <c:ser>
          <c:idx val="0"/>
          <c:order val="0"/>
          <c:tx>
            <c:strRef>
              <c:f>'16'!$B$3</c:f>
              <c:strCache>
                <c:ptCount val="1"/>
                <c:pt idx="0">
                  <c:v>ИПН</c:v>
                </c:pt>
              </c:strCache>
            </c:strRef>
          </c:tx>
          <c:spPr>
            <a:ln w="28575" cap="rnd">
              <a:solidFill>
                <a:srgbClr val="EE1133"/>
              </a:solidFill>
              <a:round/>
            </a:ln>
            <a:effectLst/>
          </c:spPr>
          <c:marker>
            <c:symbol val="circle"/>
            <c:size val="5"/>
            <c:spPr>
              <a:solidFill>
                <a:srgbClr val="EE1133"/>
              </a:solidFill>
              <a:ln w="9525">
                <a:solidFill>
                  <a:srgbClr val="EE1133"/>
                </a:solidFill>
              </a:ln>
              <a:effectLst/>
            </c:spPr>
          </c:marker>
          <c:cat>
            <c:numRef>
              <c:f>'16'!$A$4:$A$80</c:f>
              <c:numCache>
                <c:formatCode>mmm\-yy</c:formatCode>
                <c:ptCount val="7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pt idx="53">
                  <c:v>44835</c:v>
                </c:pt>
                <c:pt idx="54">
                  <c:v>44866</c:v>
                </c:pt>
                <c:pt idx="55">
                  <c:v>44896</c:v>
                </c:pt>
                <c:pt idx="56">
                  <c:v>44927</c:v>
                </c:pt>
                <c:pt idx="57">
                  <c:v>44958</c:v>
                </c:pt>
                <c:pt idx="58">
                  <c:v>44986</c:v>
                </c:pt>
                <c:pt idx="59">
                  <c:v>45017</c:v>
                </c:pt>
                <c:pt idx="60">
                  <c:v>45047</c:v>
                </c:pt>
                <c:pt idx="61">
                  <c:v>45078</c:v>
                </c:pt>
                <c:pt idx="62">
                  <c:v>45108</c:v>
                </c:pt>
                <c:pt idx="63">
                  <c:v>45139</c:v>
                </c:pt>
                <c:pt idx="64">
                  <c:v>45170</c:v>
                </c:pt>
                <c:pt idx="65">
                  <c:v>45200</c:v>
                </c:pt>
                <c:pt idx="66">
                  <c:v>45231</c:v>
                </c:pt>
                <c:pt idx="67">
                  <c:v>45261</c:v>
                </c:pt>
                <c:pt idx="68">
                  <c:v>45292</c:v>
                </c:pt>
                <c:pt idx="69">
                  <c:v>45323</c:v>
                </c:pt>
                <c:pt idx="70">
                  <c:v>45352</c:v>
                </c:pt>
                <c:pt idx="71">
                  <c:v>45383</c:v>
                </c:pt>
                <c:pt idx="72">
                  <c:v>45413</c:v>
                </c:pt>
                <c:pt idx="73">
                  <c:v>45444</c:v>
                </c:pt>
                <c:pt idx="74">
                  <c:v>45474</c:v>
                </c:pt>
                <c:pt idx="75">
                  <c:v>45505</c:v>
                </c:pt>
                <c:pt idx="76">
                  <c:v>45536</c:v>
                </c:pt>
              </c:numCache>
            </c:numRef>
          </c:cat>
          <c:val>
            <c:numRef>
              <c:f>'16'!$B$4:$B$80</c:f>
              <c:numCache>
                <c:formatCode>_(* #\ ##0.00_);_(* \(#\ ##0.00\);_(* "-"??_);_(@_)</c:formatCode>
                <c:ptCount val="77"/>
                <c:pt idx="0">
                  <c:v>106</c:v>
                </c:pt>
                <c:pt idx="1">
                  <c:v>106</c:v>
                </c:pt>
                <c:pt idx="2">
                  <c:v>105</c:v>
                </c:pt>
                <c:pt idx="3">
                  <c:v>106</c:v>
                </c:pt>
                <c:pt idx="4">
                  <c:v>106</c:v>
                </c:pt>
                <c:pt idx="5">
                  <c:v>93</c:v>
                </c:pt>
                <c:pt idx="6">
                  <c:v>92</c:v>
                </c:pt>
                <c:pt idx="7">
                  <c:v>91</c:v>
                </c:pt>
                <c:pt idx="8">
                  <c:v>91</c:v>
                </c:pt>
                <c:pt idx="9">
                  <c:v>92</c:v>
                </c:pt>
                <c:pt idx="10">
                  <c:v>92</c:v>
                </c:pt>
                <c:pt idx="11">
                  <c:v>89</c:v>
                </c:pt>
                <c:pt idx="12">
                  <c:v>86</c:v>
                </c:pt>
                <c:pt idx="13">
                  <c:v>88</c:v>
                </c:pt>
                <c:pt idx="14">
                  <c:v>92</c:v>
                </c:pt>
                <c:pt idx="15">
                  <c:v>89</c:v>
                </c:pt>
                <c:pt idx="16">
                  <c:v>94</c:v>
                </c:pt>
                <c:pt idx="17">
                  <c:v>93</c:v>
                </c:pt>
                <c:pt idx="18">
                  <c:v>91</c:v>
                </c:pt>
                <c:pt idx="19">
                  <c:v>90</c:v>
                </c:pt>
                <c:pt idx="20">
                  <c:v>93</c:v>
                </c:pt>
                <c:pt idx="21">
                  <c:v>94</c:v>
                </c:pt>
                <c:pt idx="22">
                  <c:v>97</c:v>
                </c:pt>
                <c:pt idx="23">
                  <c:v>95</c:v>
                </c:pt>
                <c:pt idx="24">
                  <c:v>95</c:v>
                </c:pt>
                <c:pt idx="25">
                  <c:v>95</c:v>
                </c:pt>
                <c:pt idx="26">
                  <c:v>96</c:v>
                </c:pt>
                <c:pt idx="27">
                  <c:v>85</c:v>
                </c:pt>
                <c:pt idx="28">
                  <c:v>89</c:v>
                </c:pt>
                <c:pt idx="29">
                  <c:v>87</c:v>
                </c:pt>
                <c:pt idx="30">
                  <c:v>81</c:v>
                </c:pt>
                <c:pt idx="31">
                  <c:v>83</c:v>
                </c:pt>
                <c:pt idx="32">
                  <c:v>90</c:v>
                </c:pt>
                <c:pt idx="33">
                  <c:v>91</c:v>
                </c:pt>
                <c:pt idx="34">
                  <c:v>90</c:v>
                </c:pt>
                <c:pt idx="35">
                  <c:v>88</c:v>
                </c:pt>
                <c:pt idx="36">
                  <c:v>91</c:v>
                </c:pt>
                <c:pt idx="37">
                  <c:v>91</c:v>
                </c:pt>
                <c:pt idx="38">
                  <c:v>84</c:v>
                </c:pt>
                <c:pt idx="39">
                  <c:v>89</c:v>
                </c:pt>
                <c:pt idx="40">
                  <c:v>93</c:v>
                </c:pt>
                <c:pt idx="41">
                  <c:v>88</c:v>
                </c:pt>
                <c:pt idx="42">
                  <c:v>84</c:v>
                </c:pt>
                <c:pt idx="43">
                  <c:v>85</c:v>
                </c:pt>
                <c:pt idx="44">
                  <c:v>92</c:v>
                </c:pt>
                <c:pt idx="45">
                  <c:v>89</c:v>
                </c:pt>
                <c:pt idx="46">
                  <c:v>80</c:v>
                </c:pt>
                <c:pt idx="47">
                  <c:v>87</c:v>
                </c:pt>
                <c:pt idx="48">
                  <c:v>89</c:v>
                </c:pt>
                <c:pt idx="49">
                  <c:v>93</c:v>
                </c:pt>
                <c:pt idx="50">
                  <c:v>98</c:v>
                </c:pt>
                <c:pt idx="51">
                  <c:v>98</c:v>
                </c:pt>
                <c:pt idx="52">
                  <c:v>98</c:v>
                </c:pt>
                <c:pt idx="53">
                  <c:v>93</c:v>
                </c:pt>
                <c:pt idx="54">
                  <c:v>95</c:v>
                </c:pt>
                <c:pt idx="55">
                  <c:v>95</c:v>
                </c:pt>
                <c:pt idx="56">
                  <c:v>101.390959</c:v>
                </c:pt>
                <c:pt idx="57">
                  <c:v>102.16699800000001</c:v>
                </c:pt>
                <c:pt idx="58">
                  <c:v>103.80386300000001</c:v>
                </c:pt>
                <c:pt idx="59">
                  <c:v>105.85317499999999</c:v>
                </c:pt>
                <c:pt idx="60">
                  <c:v>103.722555</c:v>
                </c:pt>
                <c:pt idx="61">
                  <c:v>103.10891100000001</c:v>
                </c:pt>
                <c:pt idx="62">
                  <c:v>102.73945399999999</c:v>
                </c:pt>
                <c:pt idx="63">
                  <c:v>105.62221099999999</c:v>
                </c:pt>
                <c:pt idx="64">
                  <c:v>102.356436</c:v>
                </c:pt>
                <c:pt idx="65">
                  <c:v>101.922696</c:v>
                </c:pt>
                <c:pt idx="66">
                  <c:v>102.30693100000001</c:v>
                </c:pt>
                <c:pt idx="67">
                  <c:v>101.79193600000001</c:v>
                </c:pt>
                <c:pt idx="68">
                  <c:v>108.188119</c:v>
                </c:pt>
                <c:pt idx="69">
                  <c:v>109.326733</c:v>
                </c:pt>
                <c:pt idx="70">
                  <c:v>113.33002500000001</c:v>
                </c:pt>
                <c:pt idx="71">
                  <c:v>112.619522</c:v>
                </c:pt>
                <c:pt idx="72">
                  <c:v>112.247525</c:v>
                </c:pt>
                <c:pt idx="73">
                  <c:v>109.905894</c:v>
                </c:pt>
                <c:pt idx="74">
                  <c:v>108.666336</c:v>
                </c:pt>
                <c:pt idx="75">
                  <c:v>104.982665</c:v>
                </c:pt>
                <c:pt idx="76">
                  <c:v>105.19801980198019</c:v>
                </c:pt>
              </c:numCache>
            </c:numRef>
          </c:val>
          <c:smooth val="0"/>
          <c:extLst xmlns:c16r2="http://schemas.microsoft.com/office/drawing/2015/06/chart">
            <c:ext xmlns:c16="http://schemas.microsoft.com/office/drawing/2014/chart" uri="{C3380CC4-5D6E-409C-BE32-E72D297353CC}">
              <c16:uniqueId val="{00000000-EA36-44E8-BF7B-31FD3187274F}"/>
            </c:ext>
          </c:extLst>
        </c:ser>
        <c:ser>
          <c:idx val="2"/>
          <c:order val="1"/>
          <c:tx>
            <c:strRef>
              <c:f>'16'!$C$3</c:f>
              <c:strCache>
                <c:ptCount val="1"/>
                <c:pt idx="0">
                  <c:v>Материальное положение за прошлый год</c:v>
                </c:pt>
              </c:strCache>
            </c:strRef>
          </c:tx>
          <c:spPr>
            <a:ln w="28575" cap="rnd">
              <a:solidFill>
                <a:srgbClr val="4F397B"/>
              </a:solidFill>
              <a:round/>
            </a:ln>
            <a:effectLst/>
          </c:spPr>
          <c:marker>
            <c:symbol val="none"/>
          </c:marker>
          <c:cat>
            <c:numRef>
              <c:f>'16'!$A$4:$A$80</c:f>
              <c:numCache>
                <c:formatCode>mmm\-yy</c:formatCode>
                <c:ptCount val="7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pt idx="53">
                  <c:v>44835</c:v>
                </c:pt>
                <c:pt idx="54">
                  <c:v>44866</c:v>
                </c:pt>
                <c:pt idx="55">
                  <c:v>44896</c:v>
                </c:pt>
                <c:pt idx="56">
                  <c:v>44927</c:v>
                </c:pt>
                <c:pt idx="57">
                  <c:v>44958</c:v>
                </c:pt>
                <c:pt idx="58">
                  <c:v>44986</c:v>
                </c:pt>
                <c:pt idx="59">
                  <c:v>45017</c:v>
                </c:pt>
                <c:pt idx="60">
                  <c:v>45047</c:v>
                </c:pt>
                <c:pt idx="61">
                  <c:v>45078</c:v>
                </c:pt>
                <c:pt idx="62">
                  <c:v>45108</c:v>
                </c:pt>
                <c:pt idx="63">
                  <c:v>45139</c:v>
                </c:pt>
                <c:pt idx="64">
                  <c:v>45170</c:v>
                </c:pt>
                <c:pt idx="65">
                  <c:v>45200</c:v>
                </c:pt>
                <c:pt idx="66">
                  <c:v>45231</c:v>
                </c:pt>
                <c:pt idx="67">
                  <c:v>45261</c:v>
                </c:pt>
                <c:pt idx="68">
                  <c:v>45292</c:v>
                </c:pt>
                <c:pt idx="69">
                  <c:v>45323</c:v>
                </c:pt>
                <c:pt idx="70">
                  <c:v>45352</c:v>
                </c:pt>
                <c:pt idx="71">
                  <c:v>45383</c:v>
                </c:pt>
                <c:pt idx="72">
                  <c:v>45413</c:v>
                </c:pt>
                <c:pt idx="73">
                  <c:v>45444</c:v>
                </c:pt>
                <c:pt idx="74">
                  <c:v>45474</c:v>
                </c:pt>
                <c:pt idx="75">
                  <c:v>45505</c:v>
                </c:pt>
                <c:pt idx="76">
                  <c:v>45536</c:v>
                </c:pt>
              </c:numCache>
            </c:numRef>
          </c:cat>
          <c:val>
            <c:numRef>
              <c:f>'16'!$C$4:$C$80</c:f>
              <c:numCache>
                <c:formatCode>_(* #\ ##0.00_);_(* \(#\ ##0.00\);_(* "-"??_);_(@_)</c:formatCode>
                <c:ptCount val="77"/>
                <c:pt idx="0">
                  <c:v>85</c:v>
                </c:pt>
                <c:pt idx="1">
                  <c:v>88</c:v>
                </c:pt>
                <c:pt idx="2">
                  <c:v>88</c:v>
                </c:pt>
                <c:pt idx="3">
                  <c:v>89</c:v>
                </c:pt>
                <c:pt idx="4">
                  <c:v>88</c:v>
                </c:pt>
                <c:pt idx="5">
                  <c:v>81</c:v>
                </c:pt>
                <c:pt idx="6">
                  <c:v>79</c:v>
                </c:pt>
                <c:pt idx="7">
                  <c:v>80</c:v>
                </c:pt>
                <c:pt idx="8">
                  <c:v>83</c:v>
                </c:pt>
                <c:pt idx="9">
                  <c:v>83</c:v>
                </c:pt>
                <c:pt idx="10">
                  <c:v>82</c:v>
                </c:pt>
                <c:pt idx="11">
                  <c:v>79</c:v>
                </c:pt>
                <c:pt idx="12">
                  <c:v>77</c:v>
                </c:pt>
                <c:pt idx="13">
                  <c:v>78</c:v>
                </c:pt>
                <c:pt idx="14">
                  <c:v>81</c:v>
                </c:pt>
                <c:pt idx="15">
                  <c:v>77</c:v>
                </c:pt>
                <c:pt idx="16">
                  <c:v>79</c:v>
                </c:pt>
                <c:pt idx="17">
                  <c:v>82</c:v>
                </c:pt>
                <c:pt idx="18">
                  <c:v>80</c:v>
                </c:pt>
                <c:pt idx="19">
                  <c:v>80</c:v>
                </c:pt>
                <c:pt idx="20">
                  <c:v>82</c:v>
                </c:pt>
                <c:pt idx="21">
                  <c:v>83</c:v>
                </c:pt>
                <c:pt idx="22">
                  <c:v>86</c:v>
                </c:pt>
                <c:pt idx="23">
                  <c:v>85</c:v>
                </c:pt>
                <c:pt idx="24">
                  <c:v>85</c:v>
                </c:pt>
                <c:pt idx="25">
                  <c:v>83</c:v>
                </c:pt>
                <c:pt idx="26">
                  <c:v>87</c:v>
                </c:pt>
                <c:pt idx="27">
                  <c:v>70</c:v>
                </c:pt>
                <c:pt idx="28">
                  <c:v>76</c:v>
                </c:pt>
                <c:pt idx="29">
                  <c:v>77</c:v>
                </c:pt>
                <c:pt idx="30">
                  <c:v>73</c:v>
                </c:pt>
                <c:pt idx="31">
                  <c:v>72</c:v>
                </c:pt>
                <c:pt idx="32">
                  <c:v>77</c:v>
                </c:pt>
                <c:pt idx="33">
                  <c:v>77</c:v>
                </c:pt>
                <c:pt idx="34">
                  <c:v>74</c:v>
                </c:pt>
                <c:pt idx="35">
                  <c:v>72</c:v>
                </c:pt>
                <c:pt idx="36">
                  <c:v>76</c:v>
                </c:pt>
                <c:pt idx="37">
                  <c:v>78</c:v>
                </c:pt>
                <c:pt idx="38">
                  <c:v>75</c:v>
                </c:pt>
                <c:pt idx="39">
                  <c:v>77</c:v>
                </c:pt>
                <c:pt idx="40">
                  <c:v>80</c:v>
                </c:pt>
                <c:pt idx="41">
                  <c:v>78</c:v>
                </c:pt>
                <c:pt idx="42">
                  <c:v>74</c:v>
                </c:pt>
                <c:pt idx="43">
                  <c:v>74</c:v>
                </c:pt>
                <c:pt idx="44">
                  <c:v>81</c:v>
                </c:pt>
                <c:pt idx="45">
                  <c:v>79</c:v>
                </c:pt>
                <c:pt idx="46">
                  <c:v>79</c:v>
                </c:pt>
                <c:pt idx="47">
                  <c:v>74</c:v>
                </c:pt>
                <c:pt idx="48">
                  <c:v>71</c:v>
                </c:pt>
                <c:pt idx="49">
                  <c:v>77</c:v>
                </c:pt>
                <c:pt idx="50">
                  <c:v>80</c:v>
                </c:pt>
                <c:pt idx="51">
                  <c:v>85</c:v>
                </c:pt>
                <c:pt idx="52">
                  <c:v>83</c:v>
                </c:pt>
                <c:pt idx="53">
                  <c:v>83</c:v>
                </c:pt>
                <c:pt idx="54">
                  <c:v>83</c:v>
                </c:pt>
                <c:pt idx="55">
                  <c:v>83</c:v>
                </c:pt>
                <c:pt idx="56">
                  <c:v>88.077495999999996</c:v>
                </c:pt>
                <c:pt idx="57">
                  <c:v>90.407555000000002</c:v>
                </c:pt>
                <c:pt idx="58">
                  <c:v>90.886578</c:v>
                </c:pt>
                <c:pt idx="59">
                  <c:v>94.345237999999995</c:v>
                </c:pt>
                <c:pt idx="60">
                  <c:v>94.161676999999997</c:v>
                </c:pt>
                <c:pt idx="61">
                  <c:v>93.118812000000005</c:v>
                </c:pt>
                <c:pt idx="62">
                  <c:v>92.109181000000007</c:v>
                </c:pt>
                <c:pt idx="63">
                  <c:v>95.934556000000001</c:v>
                </c:pt>
                <c:pt idx="64">
                  <c:v>93.019801999999999</c:v>
                </c:pt>
                <c:pt idx="65">
                  <c:v>90.485629000000003</c:v>
                </c:pt>
                <c:pt idx="66">
                  <c:v>91.683167999999995</c:v>
                </c:pt>
                <c:pt idx="67">
                  <c:v>86.660030000000006</c:v>
                </c:pt>
                <c:pt idx="68">
                  <c:v>95.792079000000001</c:v>
                </c:pt>
                <c:pt idx="69">
                  <c:v>96.930693000000005</c:v>
                </c:pt>
                <c:pt idx="70">
                  <c:v>100.694789</c:v>
                </c:pt>
                <c:pt idx="71">
                  <c:v>98.705179000000001</c:v>
                </c:pt>
                <c:pt idx="72">
                  <c:v>99.603960000000001</c:v>
                </c:pt>
                <c:pt idx="73">
                  <c:v>98.712233999999995</c:v>
                </c:pt>
                <c:pt idx="74">
                  <c:v>98.264750000000006</c:v>
                </c:pt>
                <c:pt idx="75">
                  <c:v>93.412580000000005</c:v>
                </c:pt>
                <c:pt idx="76">
                  <c:v>93.514851485148512</c:v>
                </c:pt>
              </c:numCache>
            </c:numRef>
          </c:val>
          <c:smooth val="0"/>
          <c:extLst xmlns:c16r2="http://schemas.microsoft.com/office/drawing/2015/06/chart">
            <c:ext xmlns:c16="http://schemas.microsoft.com/office/drawing/2014/chart" uri="{C3380CC4-5D6E-409C-BE32-E72D297353CC}">
              <c16:uniqueId val="{00000001-EA36-44E8-BF7B-31FD3187274F}"/>
            </c:ext>
          </c:extLst>
        </c:ser>
        <c:ser>
          <c:idx val="3"/>
          <c:order val="2"/>
          <c:tx>
            <c:strRef>
              <c:f>'16'!$D$3</c:f>
              <c:strCache>
                <c:ptCount val="1"/>
                <c:pt idx="0">
                  <c:v>Материальное положение через год</c:v>
                </c:pt>
              </c:strCache>
            </c:strRef>
          </c:tx>
          <c:spPr>
            <a:ln w="28575" cap="rnd">
              <a:solidFill>
                <a:srgbClr val="74A472"/>
              </a:solidFill>
              <a:prstDash val="solid"/>
              <a:round/>
            </a:ln>
            <a:effectLst/>
          </c:spPr>
          <c:marker>
            <c:symbol val="none"/>
          </c:marker>
          <c:cat>
            <c:numRef>
              <c:f>'16'!$A$4:$A$80</c:f>
              <c:numCache>
                <c:formatCode>mmm\-yy</c:formatCode>
                <c:ptCount val="7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pt idx="53">
                  <c:v>44835</c:v>
                </c:pt>
                <c:pt idx="54">
                  <c:v>44866</c:v>
                </c:pt>
                <c:pt idx="55">
                  <c:v>44896</c:v>
                </c:pt>
                <c:pt idx="56">
                  <c:v>44927</c:v>
                </c:pt>
                <c:pt idx="57">
                  <c:v>44958</c:v>
                </c:pt>
                <c:pt idx="58">
                  <c:v>44986</c:v>
                </c:pt>
                <c:pt idx="59">
                  <c:v>45017</c:v>
                </c:pt>
                <c:pt idx="60">
                  <c:v>45047</c:v>
                </c:pt>
                <c:pt idx="61">
                  <c:v>45078</c:v>
                </c:pt>
                <c:pt idx="62">
                  <c:v>45108</c:v>
                </c:pt>
                <c:pt idx="63">
                  <c:v>45139</c:v>
                </c:pt>
                <c:pt idx="64">
                  <c:v>45170</c:v>
                </c:pt>
                <c:pt idx="65">
                  <c:v>45200</c:v>
                </c:pt>
                <c:pt idx="66">
                  <c:v>45231</c:v>
                </c:pt>
                <c:pt idx="67">
                  <c:v>45261</c:v>
                </c:pt>
                <c:pt idx="68">
                  <c:v>45292</c:v>
                </c:pt>
                <c:pt idx="69">
                  <c:v>45323</c:v>
                </c:pt>
                <c:pt idx="70">
                  <c:v>45352</c:v>
                </c:pt>
                <c:pt idx="71">
                  <c:v>45383</c:v>
                </c:pt>
                <c:pt idx="72">
                  <c:v>45413</c:v>
                </c:pt>
                <c:pt idx="73">
                  <c:v>45444</c:v>
                </c:pt>
                <c:pt idx="74">
                  <c:v>45474</c:v>
                </c:pt>
                <c:pt idx="75">
                  <c:v>45505</c:v>
                </c:pt>
                <c:pt idx="76">
                  <c:v>45536</c:v>
                </c:pt>
              </c:numCache>
            </c:numRef>
          </c:cat>
          <c:val>
            <c:numRef>
              <c:f>'16'!$D$4:$D$80</c:f>
              <c:numCache>
                <c:formatCode>_(* #\ ##0.00_);_(* \(#\ ##0.00\);_(* "-"??_);_(@_)</c:formatCode>
                <c:ptCount val="77"/>
                <c:pt idx="0">
                  <c:v>110</c:v>
                </c:pt>
                <c:pt idx="1">
                  <c:v>111</c:v>
                </c:pt>
                <c:pt idx="2">
                  <c:v>108</c:v>
                </c:pt>
                <c:pt idx="3">
                  <c:v>110</c:v>
                </c:pt>
                <c:pt idx="4">
                  <c:v>112</c:v>
                </c:pt>
                <c:pt idx="5">
                  <c:v>97</c:v>
                </c:pt>
                <c:pt idx="6">
                  <c:v>99</c:v>
                </c:pt>
                <c:pt idx="7">
                  <c:v>100</c:v>
                </c:pt>
                <c:pt idx="8">
                  <c:v>99</c:v>
                </c:pt>
                <c:pt idx="9">
                  <c:v>99</c:v>
                </c:pt>
                <c:pt idx="10">
                  <c:v>101</c:v>
                </c:pt>
                <c:pt idx="11">
                  <c:v>97</c:v>
                </c:pt>
                <c:pt idx="12">
                  <c:v>94</c:v>
                </c:pt>
                <c:pt idx="13">
                  <c:v>97</c:v>
                </c:pt>
                <c:pt idx="14">
                  <c:v>98</c:v>
                </c:pt>
                <c:pt idx="15">
                  <c:v>96</c:v>
                </c:pt>
                <c:pt idx="16">
                  <c:v>101</c:v>
                </c:pt>
                <c:pt idx="17">
                  <c:v>98</c:v>
                </c:pt>
                <c:pt idx="18">
                  <c:v>97</c:v>
                </c:pt>
                <c:pt idx="19">
                  <c:v>99</c:v>
                </c:pt>
                <c:pt idx="20">
                  <c:v>102</c:v>
                </c:pt>
                <c:pt idx="21">
                  <c:v>102</c:v>
                </c:pt>
                <c:pt idx="22">
                  <c:v>103</c:v>
                </c:pt>
                <c:pt idx="23">
                  <c:v>103</c:v>
                </c:pt>
                <c:pt idx="24">
                  <c:v>103</c:v>
                </c:pt>
                <c:pt idx="25">
                  <c:v>104</c:v>
                </c:pt>
                <c:pt idx="26">
                  <c:v>104</c:v>
                </c:pt>
                <c:pt idx="27">
                  <c:v>95</c:v>
                </c:pt>
                <c:pt idx="28">
                  <c:v>97</c:v>
                </c:pt>
                <c:pt idx="29">
                  <c:v>96</c:v>
                </c:pt>
                <c:pt idx="30">
                  <c:v>89</c:v>
                </c:pt>
                <c:pt idx="31">
                  <c:v>92</c:v>
                </c:pt>
                <c:pt idx="32">
                  <c:v>100</c:v>
                </c:pt>
                <c:pt idx="33">
                  <c:v>101</c:v>
                </c:pt>
                <c:pt idx="34">
                  <c:v>101</c:v>
                </c:pt>
                <c:pt idx="35">
                  <c:v>100</c:v>
                </c:pt>
                <c:pt idx="36">
                  <c:v>102</c:v>
                </c:pt>
                <c:pt idx="37">
                  <c:v>100</c:v>
                </c:pt>
                <c:pt idx="38">
                  <c:v>94</c:v>
                </c:pt>
                <c:pt idx="39">
                  <c:v>99</c:v>
                </c:pt>
                <c:pt idx="40">
                  <c:v>101</c:v>
                </c:pt>
                <c:pt idx="41">
                  <c:v>95</c:v>
                </c:pt>
                <c:pt idx="42">
                  <c:v>92</c:v>
                </c:pt>
                <c:pt idx="43">
                  <c:v>92</c:v>
                </c:pt>
                <c:pt idx="44">
                  <c:v>100</c:v>
                </c:pt>
                <c:pt idx="45">
                  <c:v>99</c:v>
                </c:pt>
                <c:pt idx="46">
                  <c:v>77</c:v>
                </c:pt>
                <c:pt idx="47">
                  <c:v>91</c:v>
                </c:pt>
                <c:pt idx="48">
                  <c:v>96</c:v>
                </c:pt>
                <c:pt idx="49">
                  <c:v>101</c:v>
                </c:pt>
                <c:pt idx="50">
                  <c:v>105</c:v>
                </c:pt>
                <c:pt idx="51">
                  <c:v>105</c:v>
                </c:pt>
                <c:pt idx="52">
                  <c:v>106</c:v>
                </c:pt>
                <c:pt idx="53">
                  <c:v>97</c:v>
                </c:pt>
                <c:pt idx="54">
                  <c:v>100</c:v>
                </c:pt>
                <c:pt idx="55">
                  <c:v>99</c:v>
                </c:pt>
                <c:pt idx="56">
                  <c:v>107.103825</c:v>
                </c:pt>
                <c:pt idx="57">
                  <c:v>109.045726</c:v>
                </c:pt>
                <c:pt idx="58">
                  <c:v>110.401189</c:v>
                </c:pt>
                <c:pt idx="59">
                  <c:v>111.507937</c:v>
                </c:pt>
                <c:pt idx="60">
                  <c:v>108.183633</c:v>
                </c:pt>
                <c:pt idx="61">
                  <c:v>111.039604</c:v>
                </c:pt>
                <c:pt idx="62">
                  <c:v>108.98263</c:v>
                </c:pt>
                <c:pt idx="63">
                  <c:v>110.75855199999999</c:v>
                </c:pt>
                <c:pt idx="64">
                  <c:v>105.643564</c:v>
                </c:pt>
                <c:pt idx="65">
                  <c:v>107.28444</c:v>
                </c:pt>
                <c:pt idx="66">
                  <c:v>108.168317</c:v>
                </c:pt>
                <c:pt idx="67">
                  <c:v>104.927825</c:v>
                </c:pt>
                <c:pt idx="68">
                  <c:v>114.51485099999999</c:v>
                </c:pt>
                <c:pt idx="69">
                  <c:v>112.227723</c:v>
                </c:pt>
                <c:pt idx="70">
                  <c:v>115.136476</c:v>
                </c:pt>
                <c:pt idx="71">
                  <c:v>115.53784899999999</c:v>
                </c:pt>
                <c:pt idx="72">
                  <c:v>112.52475200000001</c:v>
                </c:pt>
                <c:pt idx="73">
                  <c:v>112.976721</c:v>
                </c:pt>
                <c:pt idx="74">
                  <c:v>111.353495</c:v>
                </c:pt>
                <c:pt idx="75">
                  <c:v>108.865775</c:v>
                </c:pt>
                <c:pt idx="76">
                  <c:v>109.15841584158416</c:v>
                </c:pt>
              </c:numCache>
            </c:numRef>
          </c:val>
          <c:smooth val="0"/>
          <c:extLst xmlns:c16r2="http://schemas.microsoft.com/office/drawing/2015/06/chart">
            <c:ext xmlns:c16="http://schemas.microsoft.com/office/drawing/2014/chart" uri="{C3380CC4-5D6E-409C-BE32-E72D297353CC}">
              <c16:uniqueId val="{00000002-EA36-44E8-BF7B-31FD3187274F}"/>
            </c:ext>
          </c:extLst>
        </c:ser>
        <c:ser>
          <c:idx val="1"/>
          <c:order val="3"/>
          <c:tx>
            <c:strRef>
              <c:f>'16'!$E$3</c:f>
              <c:strCache>
                <c:ptCount val="1"/>
                <c:pt idx="0">
                  <c:v>Крупные покупки</c:v>
                </c:pt>
              </c:strCache>
            </c:strRef>
          </c:tx>
          <c:spPr>
            <a:ln w="28575" cap="rnd">
              <a:solidFill>
                <a:srgbClr val="0088BB"/>
              </a:solidFill>
              <a:round/>
            </a:ln>
            <a:effectLst/>
          </c:spPr>
          <c:marker>
            <c:symbol val="none"/>
          </c:marker>
          <c:cat>
            <c:numRef>
              <c:f>'16'!$A$4:$A$80</c:f>
              <c:numCache>
                <c:formatCode>mmm\-yy</c:formatCode>
                <c:ptCount val="7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pt idx="53">
                  <c:v>44835</c:v>
                </c:pt>
                <c:pt idx="54">
                  <c:v>44866</c:v>
                </c:pt>
                <c:pt idx="55">
                  <c:v>44896</c:v>
                </c:pt>
                <c:pt idx="56">
                  <c:v>44927</c:v>
                </c:pt>
                <c:pt idx="57">
                  <c:v>44958</c:v>
                </c:pt>
                <c:pt idx="58">
                  <c:v>44986</c:v>
                </c:pt>
                <c:pt idx="59">
                  <c:v>45017</c:v>
                </c:pt>
                <c:pt idx="60">
                  <c:v>45047</c:v>
                </c:pt>
                <c:pt idx="61">
                  <c:v>45078</c:v>
                </c:pt>
                <c:pt idx="62">
                  <c:v>45108</c:v>
                </c:pt>
                <c:pt idx="63">
                  <c:v>45139</c:v>
                </c:pt>
                <c:pt idx="64">
                  <c:v>45170</c:v>
                </c:pt>
                <c:pt idx="65">
                  <c:v>45200</c:v>
                </c:pt>
                <c:pt idx="66">
                  <c:v>45231</c:v>
                </c:pt>
                <c:pt idx="67">
                  <c:v>45261</c:v>
                </c:pt>
                <c:pt idx="68">
                  <c:v>45292</c:v>
                </c:pt>
                <c:pt idx="69">
                  <c:v>45323</c:v>
                </c:pt>
                <c:pt idx="70">
                  <c:v>45352</c:v>
                </c:pt>
                <c:pt idx="71">
                  <c:v>45383</c:v>
                </c:pt>
                <c:pt idx="72">
                  <c:v>45413</c:v>
                </c:pt>
                <c:pt idx="73">
                  <c:v>45444</c:v>
                </c:pt>
                <c:pt idx="74">
                  <c:v>45474</c:v>
                </c:pt>
                <c:pt idx="75">
                  <c:v>45505</c:v>
                </c:pt>
                <c:pt idx="76">
                  <c:v>45536</c:v>
                </c:pt>
              </c:numCache>
            </c:numRef>
          </c:cat>
          <c:val>
            <c:numRef>
              <c:f>'16'!$E$4:$E$80</c:f>
              <c:numCache>
                <c:formatCode>_(* #\ ##0.00_);_(* \(#\ ##0.00\);_(* "-"??_);_(@_)</c:formatCode>
                <c:ptCount val="77"/>
                <c:pt idx="0">
                  <c:v>92</c:v>
                </c:pt>
                <c:pt idx="1">
                  <c:v>94</c:v>
                </c:pt>
                <c:pt idx="2">
                  <c:v>91</c:v>
                </c:pt>
                <c:pt idx="3">
                  <c:v>92</c:v>
                </c:pt>
                <c:pt idx="4">
                  <c:v>90</c:v>
                </c:pt>
                <c:pt idx="5">
                  <c:v>83</c:v>
                </c:pt>
                <c:pt idx="6">
                  <c:v>85</c:v>
                </c:pt>
                <c:pt idx="7">
                  <c:v>87</c:v>
                </c:pt>
                <c:pt idx="8">
                  <c:v>86</c:v>
                </c:pt>
                <c:pt idx="9">
                  <c:v>87</c:v>
                </c:pt>
                <c:pt idx="10">
                  <c:v>88</c:v>
                </c:pt>
                <c:pt idx="11">
                  <c:v>86</c:v>
                </c:pt>
                <c:pt idx="12">
                  <c:v>81</c:v>
                </c:pt>
                <c:pt idx="13">
                  <c:v>82</c:v>
                </c:pt>
                <c:pt idx="14">
                  <c:v>86</c:v>
                </c:pt>
                <c:pt idx="15">
                  <c:v>82</c:v>
                </c:pt>
                <c:pt idx="16">
                  <c:v>86</c:v>
                </c:pt>
                <c:pt idx="17">
                  <c:v>89</c:v>
                </c:pt>
                <c:pt idx="18">
                  <c:v>88</c:v>
                </c:pt>
                <c:pt idx="19">
                  <c:v>87</c:v>
                </c:pt>
                <c:pt idx="20">
                  <c:v>91</c:v>
                </c:pt>
                <c:pt idx="21">
                  <c:v>91</c:v>
                </c:pt>
                <c:pt idx="22">
                  <c:v>96</c:v>
                </c:pt>
                <c:pt idx="23">
                  <c:v>91</c:v>
                </c:pt>
                <c:pt idx="24">
                  <c:v>91</c:v>
                </c:pt>
                <c:pt idx="25">
                  <c:v>87</c:v>
                </c:pt>
                <c:pt idx="26">
                  <c:v>91</c:v>
                </c:pt>
                <c:pt idx="27">
                  <c:v>78</c:v>
                </c:pt>
                <c:pt idx="28">
                  <c:v>83</c:v>
                </c:pt>
                <c:pt idx="29">
                  <c:v>83</c:v>
                </c:pt>
                <c:pt idx="30">
                  <c:v>79</c:v>
                </c:pt>
                <c:pt idx="31">
                  <c:v>77</c:v>
                </c:pt>
                <c:pt idx="32">
                  <c:v>79</c:v>
                </c:pt>
                <c:pt idx="33">
                  <c:v>83</c:v>
                </c:pt>
                <c:pt idx="34">
                  <c:v>81</c:v>
                </c:pt>
                <c:pt idx="35">
                  <c:v>81</c:v>
                </c:pt>
                <c:pt idx="36">
                  <c:v>83</c:v>
                </c:pt>
                <c:pt idx="37">
                  <c:v>84</c:v>
                </c:pt>
                <c:pt idx="38">
                  <c:v>78</c:v>
                </c:pt>
                <c:pt idx="39">
                  <c:v>82</c:v>
                </c:pt>
                <c:pt idx="40">
                  <c:v>85</c:v>
                </c:pt>
                <c:pt idx="41">
                  <c:v>81</c:v>
                </c:pt>
                <c:pt idx="42">
                  <c:v>76</c:v>
                </c:pt>
                <c:pt idx="43">
                  <c:v>79</c:v>
                </c:pt>
                <c:pt idx="44">
                  <c:v>82</c:v>
                </c:pt>
                <c:pt idx="45">
                  <c:v>84</c:v>
                </c:pt>
                <c:pt idx="46">
                  <c:v>64</c:v>
                </c:pt>
                <c:pt idx="47">
                  <c:v>53</c:v>
                </c:pt>
                <c:pt idx="48">
                  <c:v>59</c:v>
                </c:pt>
                <c:pt idx="49">
                  <c:v>64</c:v>
                </c:pt>
                <c:pt idx="50">
                  <c:v>74</c:v>
                </c:pt>
                <c:pt idx="51">
                  <c:v>74</c:v>
                </c:pt>
                <c:pt idx="52">
                  <c:v>77</c:v>
                </c:pt>
                <c:pt idx="53">
                  <c:v>78</c:v>
                </c:pt>
                <c:pt idx="54">
                  <c:v>77</c:v>
                </c:pt>
                <c:pt idx="55">
                  <c:v>81</c:v>
                </c:pt>
                <c:pt idx="56">
                  <c:v>85.345256000000006</c:v>
                </c:pt>
                <c:pt idx="57">
                  <c:v>86.431411999999995</c:v>
                </c:pt>
                <c:pt idx="58">
                  <c:v>85.785042000000004</c:v>
                </c:pt>
                <c:pt idx="59">
                  <c:v>87.648809999999997</c:v>
                </c:pt>
                <c:pt idx="60">
                  <c:v>88.273453000000003</c:v>
                </c:pt>
                <c:pt idx="61">
                  <c:v>90.594059000000001</c:v>
                </c:pt>
                <c:pt idx="62">
                  <c:v>90.322581</c:v>
                </c:pt>
                <c:pt idx="63">
                  <c:v>91.472483999999994</c:v>
                </c:pt>
                <c:pt idx="64">
                  <c:v>87.821781999999999</c:v>
                </c:pt>
                <c:pt idx="65">
                  <c:v>87.016847999999996</c:v>
                </c:pt>
                <c:pt idx="66">
                  <c:v>86.188119</c:v>
                </c:pt>
                <c:pt idx="67">
                  <c:v>86.361373999999998</c:v>
                </c:pt>
                <c:pt idx="68">
                  <c:v>87.227722999999997</c:v>
                </c:pt>
                <c:pt idx="69">
                  <c:v>92.732673000000005</c:v>
                </c:pt>
                <c:pt idx="70">
                  <c:v>94.044664999999995</c:v>
                </c:pt>
                <c:pt idx="71">
                  <c:v>93.924302999999995</c:v>
                </c:pt>
                <c:pt idx="72">
                  <c:v>95.346535000000003</c:v>
                </c:pt>
                <c:pt idx="73">
                  <c:v>97.325408999999993</c:v>
                </c:pt>
                <c:pt idx="74">
                  <c:v>90.927119000000005</c:v>
                </c:pt>
                <c:pt idx="75">
                  <c:v>92.174344000000005</c:v>
                </c:pt>
                <c:pt idx="76">
                  <c:v>92.67326732673267</c:v>
                </c:pt>
              </c:numCache>
            </c:numRef>
          </c:val>
          <c:smooth val="0"/>
          <c:extLst xmlns:c16r2="http://schemas.microsoft.com/office/drawing/2015/06/chart">
            <c:ext xmlns:c16="http://schemas.microsoft.com/office/drawing/2014/chart" uri="{C3380CC4-5D6E-409C-BE32-E72D297353CC}">
              <c16:uniqueId val="{00000003-EA36-44E8-BF7B-31FD3187274F}"/>
            </c:ext>
          </c:extLst>
        </c:ser>
        <c:ser>
          <c:idx val="4"/>
          <c:order val="4"/>
          <c:tx>
            <c:strRef>
              <c:f>'16'!$F$3</c:f>
              <c:strCache>
                <c:ptCount val="1"/>
                <c:pt idx="0">
                  <c:v>Сбережения</c:v>
                </c:pt>
              </c:strCache>
            </c:strRef>
          </c:tx>
          <c:spPr>
            <a:ln w="28575" cap="rnd">
              <a:solidFill>
                <a:srgbClr val="FFBB44"/>
              </a:solidFill>
              <a:round/>
            </a:ln>
            <a:effectLst/>
          </c:spPr>
          <c:marker>
            <c:symbol val="none"/>
          </c:marker>
          <c:cat>
            <c:numRef>
              <c:f>'16'!$A$4:$A$80</c:f>
              <c:numCache>
                <c:formatCode>mmm\-yy</c:formatCode>
                <c:ptCount val="7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pt idx="53">
                  <c:v>44835</c:v>
                </c:pt>
                <c:pt idx="54">
                  <c:v>44866</c:v>
                </c:pt>
                <c:pt idx="55">
                  <c:v>44896</c:v>
                </c:pt>
                <c:pt idx="56">
                  <c:v>44927</c:v>
                </c:pt>
                <c:pt idx="57">
                  <c:v>44958</c:v>
                </c:pt>
                <c:pt idx="58">
                  <c:v>44986</c:v>
                </c:pt>
                <c:pt idx="59">
                  <c:v>45017</c:v>
                </c:pt>
                <c:pt idx="60">
                  <c:v>45047</c:v>
                </c:pt>
                <c:pt idx="61">
                  <c:v>45078</c:v>
                </c:pt>
                <c:pt idx="62">
                  <c:v>45108</c:v>
                </c:pt>
                <c:pt idx="63">
                  <c:v>45139</c:v>
                </c:pt>
                <c:pt idx="64">
                  <c:v>45170</c:v>
                </c:pt>
                <c:pt idx="65">
                  <c:v>45200</c:v>
                </c:pt>
                <c:pt idx="66">
                  <c:v>45231</c:v>
                </c:pt>
                <c:pt idx="67">
                  <c:v>45261</c:v>
                </c:pt>
                <c:pt idx="68">
                  <c:v>45292</c:v>
                </c:pt>
                <c:pt idx="69">
                  <c:v>45323</c:v>
                </c:pt>
                <c:pt idx="70">
                  <c:v>45352</c:v>
                </c:pt>
                <c:pt idx="71">
                  <c:v>45383</c:v>
                </c:pt>
                <c:pt idx="72">
                  <c:v>45413</c:v>
                </c:pt>
                <c:pt idx="73">
                  <c:v>45444</c:v>
                </c:pt>
                <c:pt idx="74">
                  <c:v>45474</c:v>
                </c:pt>
                <c:pt idx="75">
                  <c:v>45505</c:v>
                </c:pt>
                <c:pt idx="76">
                  <c:v>45536</c:v>
                </c:pt>
              </c:numCache>
            </c:numRef>
          </c:cat>
          <c:val>
            <c:numRef>
              <c:f>'16'!$F$4:$F$80</c:f>
              <c:numCache>
                <c:formatCode>_(* #\ ##0.00_);_(* \(#\ ##0.00\);_(* "-"??_);_(@_)</c:formatCode>
                <c:ptCount val="77"/>
                <c:pt idx="0">
                  <c:v>83.3</c:v>
                </c:pt>
                <c:pt idx="1">
                  <c:v>85.55</c:v>
                </c:pt>
                <c:pt idx="2">
                  <c:v>84.1</c:v>
                </c:pt>
                <c:pt idx="3">
                  <c:v>85.85</c:v>
                </c:pt>
                <c:pt idx="4">
                  <c:v>83.2</c:v>
                </c:pt>
                <c:pt idx="5">
                  <c:v>74.95</c:v>
                </c:pt>
                <c:pt idx="6">
                  <c:v>79.349999999999994</c:v>
                </c:pt>
                <c:pt idx="7">
                  <c:v>75.7</c:v>
                </c:pt>
                <c:pt idx="8">
                  <c:v>75.7</c:v>
                </c:pt>
                <c:pt idx="9">
                  <c:v>75.150000000000006</c:v>
                </c:pt>
                <c:pt idx="10">
                  <c:v>79.191616999999994</c:v>
                </c:pt>
                <c:pt idx="11">
                  <c:v>76.5</c:v>
                </c:pt>
                <c:pt idx="12">
                  <c:v>81.599999999999994</c:v>
                </c:pt>
                <c:pt idx="13">
                  <c:v>77.75</c:v>
                </c:pt>
                <c:pt idx="14">
                  <c:v>78.518149999999991</c:v>
                </c:pt>
                <c:pt idx="15">
                  <c:v>75.19802</c:v>
                </c:pt>
                <c:pt idx="16">
                  <c:v>79.841505999999995</c:v>
                </c:pt>
                <c:pt idx="17">
                  <c:v>82.144638</c:v>
                </c:pt>
                <c:pt idx="18">
                  <c:v>76.138614000000004</c:v>
                </c:pt>
                <c:pt idx="19">
                  <c:v>79.520479999999992</c:v>
                </c:pt>
                <c:pt idx="20">
                  <c:v>82.821781999999999</c:v>
                </c:pt>
                <c:pt idx="21">
                  <c:v>83.069306999999995</c:v>
                </c:pt>
                <c:pt idx="22">
                  <c:v>85</c:v>
                </c:pt>
                <c:pt idx="23">
                  <c:v>78.811881</c:v>
                </c:pt>
                <c:pt idx="24">
                  <c:v>79.158416000000003</c:v>
                </c:pt>
                <c:pt idx="25">
                  <c:v>78.960396000000003</c:v>
                </c:pt>
                <c:pt idx="26">
                  <c:v>78.284581000000003</c:v>
                </c:pt>
                <c:pt idx="27">
                  <c:v>73.584906000000004</c:v>
                </c:pt>
                <c:pt idx="28">
                  <c:v>78.048779999999994</c:v>
                </c:pt>
                <c:pt idx="29">
                  <c:v>75.585451000000006</c:v>
                </c:pt>
                <c:pt idx="30">
                  <c:v>71</c:v>
                </c:pt>
                <c:pt idx="31">
                  <c:v>71</c:v>
                </c:pt>
                <c:pt idx="32">
                  <c:v>79</c:v>
                </c:pt>
                <c:pt idx="33">
                  <c:v>79</c:v>
                </c:pt>
                <c:pt idx="34">
                  <c:v>79</c:v>
                </c:pt>
                <c:pt idx="35">
                  <c:v>76</c:v>
                </c:pt>
                <c:pt idx="36">
                  <c:v>76</c:v>
                </c:pt>
                <c:pt idx="37">
                  <c:v>80</c:v>
                </c:pt>
                <c:pt idx="38">
                  <c:v>74</c:v>
                </c:pt>
                <c:pt idx="39">
                  <c:v>76</c:v>
                </c:pt>
                <c:pt idx="40">
                  <c:v>79</c:v>
                </c:pt>
                <c:pt idx="41">
                  <c:v>79</c:v>
                </c:pt>
                <c:pt idx="42">
                  <c:v>76</c:v>
                </c:pt>
                <c:pt idx="43">
                  <c:v>76</c:v>
                </c:pt>
                <c:pt idx="44">
                  <c:v>80</c:v>
                </c:pt>
                <c:pt idx="45">
                  <c:v>83</c:v>
                </c:pt>
                <c:pt idx="46">
                  <c:v>78</c:v>
                </c:pt>
                <c:pt idx="47">
                  <c:v>80</c:v>
                </c:pt>
                <c:pt idx="48">
                  <c:v>84</c:v>
                </c:pt>
                <c:pt idx="49">
                  <c:v>82</c:v>
                </c:pt>
                <c:pt idx="50">
                  <c:v>86</c:v>
                </c:pt>
                <c:pt idx="51">
                  <c:v>84</c:v>
                </c:pt>
                <c:pt idx="52">
                  <c:v>86</c:v>
                </c:pt>
                <c:pt idx="53">
                  <c:v>86</c:v>
                </c:pt>
                <c:pt idx="54">
                  <c:v>88</c:v>
                </c:pt>
                <c:pt idx="55">
                  <c:v>90</c:v>
                </c:pt>
                <c:pt idx="56">
                  <c:v>90</c:v>
                </c:pt>
                <c:pt idx="57">
                  <c:v>89</c:v>
                </c:pt>
                <c:pt idx="58">
                  <c:v>92</c:v>
                </c:pt>
                <c:pt idx="59">
                  <c:v>89</c:v>
                </c:pt>
                <c:pt idx="60">
                  <c:v>91</c:v>
                </c:pt>
                <c:pt idx="61">
                  <c:v>96</c:v>
                </c:pt>
                <c:pt idx="62">
                  <c:v>91</c:v>
                </c:pt>
                <c:pt idx="63">
                  <c:v>92</c:v>
                </c:pt>
                <c:pt idx="64">
                  <c:v>89</c:v>
                </c:pt>
                <c:pt idx="65">
                  <c:v>91</c:v>
                </c:pt>
                <c:pt idx="66">
                  <c:v>92.920792000000006</c:v>
                </c:pt>
                <c:pt idx="67">
                  <c:v>91</c:v>
                </c:pt>
                <c:pt idx="68">
                  <c:v>92</c:v>
                </c:pt>
                <c:pt idx="69">
                  <c:v>97</c:v>
                </c:pt>
                <c:pt idx="70">
                  <c:v>101</c:v>
                </c:pt>
                <c:pt idx="71">
                  <c:v>101</c:v>
                </c:pt>
                <c:pt idx="72">
                  <c:v>97.871286999999995</c:v>
                </c:pt>
                <c:pt idx="73">
                  <c:v>100.594354</c:v>
                </c:pt>
                <c:pt idx="74">
                  <c:v>99.801686000000004</c:v>
                </c:pt>
                <c:pt idx="75">
                  <c:v>94.700346999999994</c:v>
                </c:pt>
                <c:pt idx="76">
                  <c:v>98.960396039603964</c:v>
                </c:pt>
              </c:numCache>
            </c:numRef>
          </c:val>
          <c:smooth val="0"/>
          <c:extLst xmlns:c16r2="http://schemas.microsoft.com/office/drawing/2015/06/chart">
            <c:ext xmlns:c16="http://schemas.microsoft.com/office/drawing/2014/chart" uri="{C3380CC4-5D6E-409C-BE32-E72D297353CC}">
              <c16:uniqueId val="{00000004-EA36-44E8-BF7B-31FD3187274F}"/>
            </c:ext>
          </c:extLst>
        </c:ser>
        <c:dLbls>
          <c:showLegendKey val="0"/>
          <c:showVal val="0"/>
          <c:showCatName val="0"/>
          <c:showSerName val="0"/>
          <c:showPercent val="0"/>
          <c:showBubbleSize val="0"/>
        </c:dLbls>
        <c:marker val="1"/>
        <c:smooth val="0"/>
        <c:axId val="830097520"/>
        <c:axId val="830111664"/>
      </c:lineChart>
      <c:dateAx>
        <c:axId val="830097520"/>
        <c:scaling>
          <c:orientation val="minMax"/>
          <c:max val="45536"/>
        </c:scaling>
        <c:delete val="0"/>
        <c:axPos val="b"/>
        <c:numFmt formatCode="mmm\-yy" sourceLinked="0"/>
        <c:majorTickMark val="out"/>
        <c:minorTickMark val="none"/>
        <c:tickLblPos val="nextTo"/>
        <c:spPr>
          <a:noFill/>
          <a:ln w="9525" cap="flat" cmpd="sng" algn="ctr">
            <a:solidFill>
              <a:schemeClr val="bg1">
                <a:lumMod val="85000"/>
                <a:alpha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11664"/>
        <c:crosses val="autoZero"/>
        <c:auto val="0"/>
        <c:lblOffset val="100"/>
        <c:baseTimeUnit val="days"/>
        <c:majorUnit val="4"/>
        <c:majorTimeUnit val="months"/>
        <c:minorUnit val="4"/>
      </c:dateAx>
      <c:valAx>
        <c:axId val="830111664"/>
        <c:scaling>
          <c:orientation val="minMax"/>
          <c:max val="120"/>
          <c:min val="50"/>
        </c:scaling>
        <c:delete val="0"/>
        <c:axPos val="l"/>
        <c:majorGridlines>
          <c:spPr>
            <a:ln w="9525" cap="flat" cmpd="sng" algn="ctr">
              <a:solidFill>
                <a:schemeClr val="bg1">
                  <a:lumMod val="95000"/>
                  <a:alpha val="50000"/>
                </a:schemeClr>
              </a:solidFill>
              <a:round/>
            </a:ln>
            <a:effectLst/>
          </c:spPr>
        </c:majorGridlines>
        <c:numFmt formatCode="_(* #,##0_);_(* \(#,##0\);_(* &quot;-&quot;_);_(@_)"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097520"/>
        <c:crosses val="autoZero"/>
        <c:crossBetween val="between"/>
        <c:majorUnit val="10"/>
      </c:valAx>
      <c:spPr>
        <a:solidFill>
          <a:sysClr val="window" lastClr="FFFFFF"/>
        </a:solidFill>
        <a:ln>
          <a:noFill/>
        </a:ln>
        <a:effectLst/>
      </c:spPr>
    </c:plotArea>
    <c:legend>
      <c:legendPos val="b"/>
      <c:layout>
        <c:manualLayout>
          <c:xMode val="edge"/>
          <c:yMode val="edge"/>
          <c:x val="3.9308176100628931E-3"/>
          <c:y val="0.72270981600181028"/>
          <c:w val="0.99606923855817053"/>
          <c:h val="0.27729018399818983"/>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4450942594831"/>
          <c:y val="5.9700854700854698E-2"/>
          <c:w val="0.86810860260724676"/>
          <c:h val="0.54873547008547008"/>
        </c:manualLayout>
      </c:layout>
      <c:barChart>
        <c:barDir val="col"/>
        <c:grouping val="stacked"/>
        <c:varyColors val="0"/>
        <c:ser>
          <c:idx val="1"/>
          <c:order val="0"/>
          <c:tx>
            <c:strRef>
              <c:f>'17'!$C$3</c:f>
              <c:strCache>
                <c:ptCount val="1"/>
                <c:pt idx="0">
                  <c:v>Покупать</c:v>
                </c:pt>
              </c:strCache>
            </c:strRef>
          </c:tx>
          <c:spPr>
            <a:solidFill>
              <a:schemeClr val="accent2"/>
            </a:solidFill>
            <a:ln w="6350">
              <a:solidFill>
                <a:srgbClr val="FFFFFF"/>
              </a:solidFill>
            </a:ln>
            <a:effectLst/>
          </c:spPr>
          <c:invertIfNegative val="0"/>
          <c:dLbls>
            <c:dLbl>
              <c:idx val="36"/>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14-4124-B483-CC3F41C922E5}"/>
                </c:ext>
                <c:ext xmlns:c15="http://schemas.microsoft.com/office/drawing/2012/chart" uri="{CE6537A1-D6FC-4f65-9D91-7224C49458BB}">
                  <c15:layout/>
                </c:ext>
              </c:extLst>
            </c:dLbl>
            <c:dLbl>
              <c:idx val="4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14-4124-B483-CC3F41C922E5}"/>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'17'!$C$4:$C$48</c:f>
              <c:numCache>
                <c:formatCode>0.00</c:formatCode>
                <c:ptCount val="45"/>
                <c:pt idx="0">
                  <c:v>27.322403999999999</c:v>
                </c:pt>
                <c:pt idx="1">
                  <c:v>26.253101000000001</c:v>
                </c:pt>
                <c:pt idx="2">
                  <c:v>22.772278</c:v>
                </c:pt>
                <c:pt idx="3">
                  <c:v>27.970296999999999</c:v>
                </c:pt>
                <c:pt idx="4">
                  <c:v>30.525272999999999</c:v>
                </c:pt>
                <c:pt idx="5">
                  <c:v>27.659573999999999</c:v>
                </c:pt>
                <c:pt idx="6">
                  <c:v>30.551416</c:v>
                </c:pt>
                <c:pt idx="7">
                  <c:v>29.522863000000001</c:v>
                </c:pt>
                <c:pt idx="8">
                  <c:v>27.838645</c:v>
                </c:pt>
                <c:pt idx="9">
                  <c:v>28.083210000000001</c:v>
                </c:pt>
                <c:pt idx="10">
                  <c:v>28.6</c:v>
                </c:pt>
                <c:pt idx="11">
                  <c:v>28.628231</c:v>
                </c:pt>
                <c:pt idx="12">
                  <c:v>29.702970000000001</c:v>
                </c:pt>
                <c:pt idx="13">
                  <c:v>27.714427999999998</c:v>
                </c:pt>
                <c:pt idx="14">
                  <c:v>25.348604999999999</c:v>
                </c:pt>
                <c:pt idx="15">
                  <c:v>27.728175</c:v>
                </c:pt>
                <c:pt idx="16">
                  <c:v>25.569870999999999</c:v>
                </c:pt>
                <c:pt idx="17">
                  <c:v>27.132936999999998</c:v>
                </c:pt>
                <c:pt idx="18">
                  <c:v>29.338638</c:v>
                </c:pt>
                <c:pt idx="19">
                  <c:v>27.2</c:v>
                </c:pt>
                <c:pt idx="20">
                  <c:v>29.554456000000002</c:v>
                </c:pt>
                <c:pt idx="21">
                  <c:v>25.584868</c:v>
                </c:pt>
                <c:pt idx="22">
                  <c:v>27.876984</c:v>
                </c:pt>
                <c:pt idx="23">
                  <c:v>25.124378999999998</c:v>
                </c:pt>
                <c:pt idx="24">
                  <c:v>28.017883000000001</c:v>
                </c:pt>
                <c:pt idx="25">
                  <c:v>27.783300000000001</c:v>
                </c:pt>
                <c:pt idx="26">
                  <c:v>24.962853000000003</c:v>
                </c:pt>
                <c:pt idx="27">
                  <c:v>30.059524</c:v>
                </c:pt>
                <c:pt idx="28">
                  <c:v>28.493013999999999</c:v>
                </c:pt>
                <c:pt idx="29">
                  <c:v>31.435644000000003</c:v>
                </c:pt>
                <c:pt idx="30">
                  <c:v>29.727046999999999</c:v>
                </c:pt>
                <c:pt idx="31">
                  <c:v>32.027763999999998</c:v>
                </c:pt>
                <c:pt idx="32">
                  <c:v>28.366336</c:v>
                </c:pt>
                <c:pt idx="33">
                  <c:v>25.371654999999997</c:v>
                </c:pt>
                <c:pt idx="34">
                  <c:v>30.594059999999999</c:v>
                </c:pt>
                <c:pt idx="35">
                  <c:v>27.078149</c:v>
                </c:pt>
                <c:pt idx="36">
                  <c:v>30.594059000000001</c:v>
                </c:pt>
                <c:pt idx="37">
                  <c:v>30.594059999999999</c:v>
                </c:pt>
                <c:pt idx="38">
                  <c:v>29.181141</c:v>
                </c:pt>
                <c:pt idx="39">
                  <c:v>29.183267000000001</c:v>
                </c:pt>
                <c:pt idx="40">
                  <c:v>30.198019000000002</c:v>
                </c:pt>
                <c:pt idx="41">
                  <c:v>30.163448000000002</c:v>
                </c:pt>
                <c:pt idx="42">
                  <c:v>31.482399999999998</c:v>
                </c:pt>
                <c:pt idx="43">
                  <c:v>30.609213</c:v>
                </c:pt>
                <c:pt idx="44">
                  <c:v>27.524752475247524</c:v>
                </c:pt>
              </c:numCache>
            </c:numRef>
          </c:val>
          <c:extLst xmlns:c16r2="http://schemas.microsoft.com/office/drawing/2015/06/chart">
            <c:ext xmlns:c16="http://schemas.microsoft.com/office/drawing/2014/chart" uri="{C3380CC4-5D6E-409C-BE32-E72D297353CC}">
              <c16:uniqueId val="{00000001-4714-4124-B483-CC3F41C922E5}"/>
            </c:ext>
          </c:extLst>
        </c:ser>
        <c:ser>
          <c:idx val="0"/>
          <c:order val="1"/>
          <c:tx>
            <c:strRef>
              <c:f>'17'!$B$3</c:f>
              <c:strCache>
                <c:ptCount val="1"/>
                <c:pt idx="0">
                  <c:v>Откладывать, беречь</c:v>
                </c:pt>
              </c:strCache>
            </c:strRef>
          </c:tx>
          <c:spPr>
            <a:solidFill>
              <a:schemeClr val="accent1"/>
            </a:solidFill>
            <a:ln w="6350">
              <a:solidFill>
                <a:srgbClr val="FFFFFF"/>
              </a:solidFill>
            </a:ln>
            <a:effectLst/>
          </c:spPr>
          <c:invertIfNegative val="0"/>
          <c:dLbls>
            <c:dLbl>
              <c:idx val="36"/>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714-4124-B483-CC3F41C922E5}"/>
                </c:ext>
                <c:ext xmlns:c15="http://schemas.microsoft.com/office/drawing/2012/chart" uri="{CE6537A1-D6FC-4f65-9D91-7224C49458BB}">
                  <c15:layout/>
                </c:ext>
              </c:extLst>
            </c:dLbl>
            <c:dLbl>
              <c:idx val="4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14-4124-B483-CC3F41C922E5}"/>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'17'!$B$4:$B$48</c:f>
              <c:numCache>
                <c:formatCode>0.00</c:formatCode>
                <c:ptCount val="45"/>
                <c:pt idx="0">
                  <c:v>53.949330000000003</c:v>
                </c:pt>
                <c:pt idx="1">
                  <c:v>54.590570999999997</c:v>
                </c:pt>
                <c:pt idx="2">
                  <c:v>59.009900999999999</c:v>
                </c:pt>
                <c:pt idx="3">
                  <c:v>51.435643999999996</c:v>
                </c:pt>
                <c:pt idx="4">
                  <c:v>50</c:v>
                </c:pt>
                <c:pt idx="5">
                  <c:v>50.964869</c:v>
                </c:pt>
                <c:pt idx="6">
                  <c:v>50.919027</c:v>
                </c:pt>
                <c:pt idx="7">
                  <c:v>51.441351999999995</c:v>
                </c:pt>
                <c:pt idx="8">
                  <c:v>52.838645</c:v>
                </c:pt>
                <c:pt idx="9">
                  <c:v>50.817236000000001</c:v>
                </c:pt>
                <c:pt idx="10">
                  <c:v>49.6</c:v>
                </c:pt>
                <c:pt idx="11">
                  <c:v>50.497017999999997</c:v>
                </c:pt>
                <c:pt idx="12">
                  <c:v>50.445544999999996</c:v>
                </c:pt>
                <c:pt idx="13">
                  <c:v>50.322260999999997</c:v>
                </c:pt>
                <c:pt idx="14">
                  <c:v>49.551793000000004</c:v>
                </c:pt>
                <c:pt idx="15">
                  <c:v>50.694445000000002</c:v>
                </c:pt>
                <c:pt idx="16">
                  <c:v>52.973241000000002</c:v>
                </c:pt>
                <c:pt idx="17">
                  <c:v>52.033731000000003</c:v>
                </c:pt>
                <c:pt idx="18">
                  <c:v>52.610641000000001</c:v>
                </c:pt>
                <c:pt idx="19">
                  <c:v>52.45</c:v>
                </c:pt>
                <c:pt idx="20">
                  <c:v>50.643563999999998</c:v>
                </c:pt>
                <c:pt idx="21">
                  <c:v>53.807863999999995</c:v>
                </c:pt>
                <c:pt idx="22">
                  <c:v>52.976191</c:v>
                </c:pt>
                <c:pt idx="23">
                  <c:v>54.328358000000001</c:v>
                </c:pt>
                <c:pt idx="24">
                  <c:v>54.942872000000001</c:v>
                </c:pt>
                <c:pt idx="25">
                  <c:v>55.864811000000003</c:v>
                </c:pt>
                <c:pt idx="26">
                  <c:v>57.305596999999999</c:v>
                </c:pt>
                <c:pt idx="27">
                  <c:v>52.628968</c:v>
                </c:pt>
                <c:pt idx="28">
                  <c:v>53.692615000000004</c:v>
                </c:pt>
                <c:pt idx="29">
                  <c:v>51.138614000000004</c:v>
                </c:pt>
                <c:pt idx="30">
                  <c:v>51.414393000000004</c:v>
                </c:pt>
                <c:pt idx="31">
                  <c:v>51.710460999999995</c:v>
                </c:pt>
                <c:pt idx="32">
                  <c:v>53.217821999999998</c:v>
                </c:pt>
                <c:pt idx="33">
                  <c:v>55.302278999999999</c:v>
                </c:pt>
                <c:pt idx="34">
                  <c:v>51.287128000000003</c:v>
                </c:pt>
                <c:pt idx="35">
                  <c:v>51.816823999999997</c:v>
                </c:pt>
                <c:pt idx="36">
                  <c:v>51.584158000000002</c:v>
                </c:pt>
                <c:pt idx="37">
                  <c:v>53.316831000000001</c:v>
                </c:pt>
                <c:pt idx="38">
                  <c:v>53.945408999999998</c:v>
                </c:pt>
                <c:pt idx="39">
                  <c:v>51.743028000000002</c:v>
                </c:pt>
                <c:pt idx="40">
                  <c:v>52.425742</c:v>
                </c:pt>
                <c:pt idx="41">
                  <c:v>51.758296000000001</c:v>
                </c:pt>
                <c:pt idx="42">
                  <c:v>51.611304000000004</c:v>
                </c:pt>
                <c:pt idx="43">
                  <c:v>51.461118999999997</c:v>
                </c:pt>
                <c:pt idx="44">
                  <c:v>53.762376237623762</c:v>
                </c:pt>
              </c:numCache>
            </c:numRef>
          </c:val>
          <c:extLst xmlns:c16r2="http://schemas.microsoft.com/office/drawing/2015/06/chart">
            <c:ext xmlns:c16="http://schemas.microsoft.com/office/drawing/2014/chart" uri="{C3380CC4-5D6E-409C-BE32-E72D297353CC}">
              <c16:uniqueId val="{00000000-4714-4124-B483-CC3F41C922E5}"/>
            </c:ext>
          </c:extLst>
        </c:ser>
        <c:ser>
          <c:idx val="2"/>
          <c:order val="2"/>
          <c:tx>
            <c:strRef>
              <c:f>'17'!$D$3</c:f>
              <c:strCache>
                <c:ptCount val="1"/>
                <c:pt idx="0">
                  <c:v>Затрудняюсь ответить</c:v>
                </c:pt>
              </c:strCache>
            </c:strRef>
          </c:tx>
          <c:spPr>
            <a:solidFill>
              <a:schemeClr val="accent3"/>
            </a:solidFill>
            <a:ln w="6350">
              <a:solidFill>
                <a:srgbClr val="FFFFFF"/>
              </a:solidFill>
            </a:ln>
            <a:effectLst/>
          </c:spPr>
          <c:invertIfNegative val="0"/>
          <c:cat>
            <c:numRef>
              <c:f>'17'!$A$4:$A$48</c:f>
              <c:numCache>
                <c:formatCode>mmm\-yy</c:formatCode>
                <c:ptCount val="4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numCache>
            </c:numRef>
          </c:cat>
          <c:val>
            <c:numRef>
              <c:f>'17'!$D$4:$D$48</c:f>
              <c:numCache>
                <c:formatCode>0.00</c:formatCode>
                <c:ptCount val="45"/>
                <c:pt idx="0">
                  <c:v>18.728266000000001</c:v>
                </c:pt>
                <c:pt idx="1">
                  <c:v>19.156327999999998</c:v>
                </c:pt>
                <c:pt idx="2">
                  <c:v>18.217822000000002</c:v>
                </c:pt>
                <c:pt idx="3">
                  <c:v>20.594059000000001</c:v>
                </c:pt>
                <c:pt idx="4">
                  <c:v>19.474727000000001</c:v>
                </c:pt>
                <c:pt idx="5">
                  <c:v>21.326076</c:v>
                </c:pt>
                <c:pt idx="6">
                  <c:v>18.479880999999999</c:v>
                </c:pt>
                <c:pt idx="7">
                  <c:v>19.035785000000001</c:v>
                </c:pt>
                <c:pt idx="8">
                  <c:v>19.322709</c:v>
                </c:pt>
                <c:pt idx="9">
                  <c:v>21.099554000000001</c:v>
                </c:pt>
                <c:pt idx="10">
                  <c:v>21.8</c:v>
                </c:pt>
                <c:pt idx="11">
                  <c:v>20.874751</c:v>
                </c:pt>
                <c:pt idx="12">
                  <c:v>19.851485</c:v>
                </c:pt>
                <c:pt idx="13">
                  <c:v>21.963311999999998</c:v>
                </c:pt>
                <c:pt idx="14">
                  <c:v>25.099602000000001</c:v>
                </c:pt>
                <c:pt idx="15">
                  <c:v>21.577380999999999</c:v>
                </c:pt>
                <c:pt idx="16">
                  <c:v>21.456887999999999</c:v>
                </c:pt>
                <c:pt idx="17">
                  <c:v>20.833333</c:v>
                </c:pt>
                <c:pt idx="18">
                  <c:v>18.050720999999999</c:v>
                </c:pt>
                <c:pt idx="19">
                  <c:v>20.350000000000001</c:v>
                </c:pt>
                <c:pt idx="20">
                  <c:v>19.80198</c:v>
                </c:pt>
                <c:pt idx="21">
                  <c:v>20.607267</c:v>
                </c:pt>
                <c:pt idx="22">
                  <c:v>19.146825</c:v>
                </c:pt>
                <c:pt idx="23">
                  <c:v>20.547263999999998</c:v>
                </c:pt>
                <c:pt idx="24">
                  <c:v>17.039245000000001</c:v>
                </c:pt>
                <c:pt idx="25">
                  <c:v>16.351889</c:v>
                </c:pt>
                <c:pt idx="26">
                  <c:v>17.731549999999999</c:v>
                </c:pt>
                <c:pt idx="27">
                  <c:v>17.311508</c:v>
                </c:pt>
                <c:pt idx="28">
                  <c:v>17.814371000000001</c:v>
                </c:pt>
                <c:pt idx="29">
                  <c:v>17.425743000000001</c:v>
                </c:pt>
                <c:pt idx="30">
                  <c:v>18.858561000000002</c:v>
                </c:pt>
                <c:pt idx="31">
                  <c:v>16.261775</c:v>
                </c:pt>
                <c:pt idx="32">
                  <c:v>18.415842000000001</c:v>
                </c:pt>
                <c:pt idx="33">
                  <c:v>19.326065</c:v>
                </c:pt>
                <c:pt idx="34">
                  <c:v>18.118811999999998</c:v>
                </c:pt>
                <c:pt idx="35">
                  <c:v>21.105027</c:v>
                </c:pt>
                <c:pt idx="36">
                  <c:v>17.821781999999999</c:v>
                </c:pt>
                <c:pt idx="37">
                  <c:v>16.089109000000001</c:v>
                </c:pt>
                <c:pt idx="38">
                  <c:v>16.873449000000001</c:v>
                </c:pt>
                <c:pt idx="39">
                  <c:v>19.023904000000002</c:v>
                </c:pt>
                <c:pt idx="40">
                  <c:v>17.376238000000001</c:v>
                </c:pt>
                <c:pt idx="41">
                  <c:v>18.078257000000001</c:v>
                </c:pt>
                <c:pt idx="42">
                  <c:v>16.906296000000001</c:v>
                </c:pt>
                <c:pt idx="43">
                  <c:v>17.929667999999999</c:v>
                </c:pt>
                <c:pt idx="44">
                  <c:v>18.712871287128714</c:v>
                </c:pt>
              </c:numCache>
            </c:numRef>
          </c:val>
          <c:extLst xmlns:c16r2="http://schemas.microsoft.com/office/drawing/2015/06/chart">
            <c:ext xmlns:c16="http://schemas.microsoft.com/office/drawing/2014/chart" uri="{C3380CC4-5D6E-409C-BE32-E72D297353CC}">
              <c16:uniqueId val="{00000002-4714-4124-B483-CC3F41C922E5}"/>
            </c:ext>
          </c:extLst>
        </c:ser>
        <c:dLbls>
          <c:showLegendKey val="0"/>
          <c:showVal val="0"/>
          <c:showCatName val="0"/>
          <c:showSerName val="0"/>
          <c:showPercent val="0"/>
          <c:showBubbleSize val="0"/>
        </c:dLbls>
        <c:gapWidth val="0"/>
        <c:overlap val="100"/>
        <c:axId val="830089360"/>
        <c:axId val="830108944"/>
      </c:barChart>
      <c:dateAx>
        <c:axId val="830089360"/>
        <c:scaling>
          <c:orientation val="minMax"/>
        </c:scaling>
        <c:delete val="0"/>
        <c:axPos val="b"/>
        <c:numFmt formatCode="mmm\-yy" sourceLinked="1"/>
        <c:majorTickMark val="out"/>
        <c:minorTickMark val="none"/>
        <c:tickLblPos val="low"/>
        <c:spPr>
          <a:noFill/>
          <a:ln w="9525" cap="flat" cmpd="sng" algn="ctr">
            <a:solidFill>
              <a:sysClr val="window" lastClr="FFFFFF">
                <a:lumMod val="85000"/>
              </a:sysClr>
            </a:solidFill>
            <a:prstDash val="solid"/>
            <a:round/>
            <a:headEnd type="none" w="med" len="med"/>
            <a:tailEnd type="none" w="med" len="med"/>
          </a:ln>
          <a:effec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crossAx val="830108944"/>
        <c:crosses val="autoZero"/>
        <c:auto val="1"/>
        <c:lblOffset val="100"/>
        <c:baseTimeUnit val="months"/>
        <c:majorUnit val="4"/>
        <c:majorTimeUnit val="months"/>
      </c:dateAx>
      <c:valAx>
        <c:axId val="830108944"/>
        <c:scaling>
          <c:orientation val="minMax"/>
          <c:max val="100"/>
        </c:scaling>
        <c:delete val="0"/>
        <c:axPos val="l"/>
        <c:majorGridlines>
          <c:spPr>
            <a:ln w="9525" cap="flat" cmpd="sng" algn="ctr">
              <a:solidFill>
                <a:sysClr val="window" lastClr="FFFFFF">
                  <a:lumMod val="95000"/>
                </a:sysClr>
              </a:solidFill>
              <a:prstDash val="solid"/>
              <a:round/>
              <a:headEnd type="none" w="med" len="med"/>
              <a:tailEnd type="none" w="med" len="med"/>
            </a:ln>
            <a:effectLst/>
          </c:spPr>
        </c:majorGridlines>
        <c:numFmt formatCode="General" sourceLinked="0"/>
        <c:majorTickMark val="out"/>
        <c:minorTickMark val="none"/>
        <c:tickLblPos val="nextTo"/>
        <c:spPr>
          <a:noFill/>
          <a:ln w="9525" cap="flat" cmpd="sng" algn="ctr">
            <a:solidFill>
              <a:sysClr val="window" lastClr="FFFFFF">
                <a:lumMod val="85000"/>
              </a:sysClr>
            </a:solidFill>
            <a:prstDash val="solid"/>
            <a:round/>
            <a:headEnd type="none" w="med" len="med"/>
            <a:tailEnd type="none" w="med" len="med"/>
          </a:ln>
          <a:effec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crossAx val="830089360"/>
        <c:crosses val="autoZero"/>
        <c:crossBetween val="between"/>
        <c:majorUnit val="20"/>
      </c:valAx>
      <c:spPr>
        <a:noFill/>
        <a:ln>
          <a:noFill/>
        </a:ln>
        <a:effectLst/>
      </c:spPr>
    </c:plotArea>
    <c:legend>
      <c:legendPos val="b"/>
      <c:layout>
        <c:manualLayout>
          <c:xMode val="edge"/>
          <c:yMode val="edge"/>
          <c:x val="0"/>
          <c:y val="0.85854572649572636"/>
          <c:w val="1"/>
          <c:h val="0.141454273504273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legend>
    <c:plotVisOnly val="1"/>
    <c:dispBlanksAs val="gap"/>
    <c:showDLblsOverMax val="0"/>
  </c:chart>
  <c:spPr>
    <a:solidFill>
      <a:schemeClr val="bg1"/>
    </a:solidFill>
    <a:ln w="25400" cap="flat" cmpd="sng" algn="ctr">
      <a:noFill/>
      <a:round/>
    </a:ln>
    <a:effectLst/>
  </c:spPr>
  <c:txPr>
    <a:bodyPr/>
    <a:lstStyle/>
    <a:p>
      <a:pPr>
        <a:defRPr sz="1000">
          <a:solidFill>
            <a:srgbClr val="000000"/>
          </a:solidFill>
          <a:latin typeface="Arial"/>
          <a:ea typeface="Arial"/>
          <a:cs typeface="Arial"/>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4184663851464592"/>
          <c:h val="0.70682353037645651"/>
        </c:manualLayout>
      </c:layout>
      <c:lineChart>
        <c:grouping val="standard"/>
        <c:varyColors val="0"/>
        <c:ser>
          <c:idx val="0"/>
          <c:order val="0"/>
          <c:tx>
            <c:strRef>
              <c:f>'18'!$B$3</c:f>
              <c:strCache>
                <c:ptCount val="1"/>
                <c:pt idx="0">
                  <c:v>Без корректировки на сезонность</c:v>
                </c:pt>
              </c:strCache>
            </c:strRef>
          </c:tx>
          <c:spPr>
            <a:ln w="19050" cap="rnd">
              <a:solidFill>
                <a:srgbClr val="77787B"/>
              </a:solidFill>
              <a:round/>
            </a:ln>
            <a:effectLst/>
          </c:spPr>
          <c:marker>
            <c:symbol val="none"/>
          </c:marker>
          <c:cat>
            <c:numRef>
              <c:f>'18'!$A$4:$A$119</c:f>
              <c:numCache>
                <c:formatCode>mmm\-yy</c:formatCode>
                <c:ptCount val="11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numCache>
            </c:numRef>
          </c:cat>
          <c:val>
            <c:numRef>
              <c:f>'18'!$B$4:$B$119</c:f>
              <c:numCache>
                <c:formatCode>0.00</c:formatCode>
                <c:ptCount val="116"/>
                <c:pt idx="0">
                  <c:v>5.4555784488552739</c:v>
                </c:pt>
                <c:pt idx="1">
                  <c:v>5.7808588402545205</c:v>
                </c:pt>
                <c:pt idx="2">
                  <c:v>5.8771495298606036</c:v>
                </c:pt>
                <c:pt idx="3">
                  <c:v>5.7765862023498311</c:v>
                </c:pt>
                <c:pt idx="4">
                  <c:v>5.5394496846840333</c:v>
                </c:pt>
                <c:pt idx="5">
                  <c:v>5.3183384656673569</c:v>
                </c:pt>
                <c:pt idx="6">
                  <c:v>5.2407098243103238</c:v>
                </c:pt>
                <c:pt idx="7">
                  <c:v>5.2224088425565052</c:v>
                </c:pt>
                <c:pt idx="8">
                  <c:v>5.2074467804080475</c:v>
                </c:pt>
                <c:pt idx="9">
                  <c:v>5.5076221060710768</c:v>
                </c:pt>
                <c:pt idx="10">
                  <c:v>5.7557325088670064</c:v>
                </c:pt>
                <c:pt idx="11">
                  <c:v>5.7328523370668165</c:v>
                </c:pt>
                <c:pt idx="12">
                  <c:v>5.8021031626541699</c:v>
                </c:pt>
                <c:pt idx="13">
                  <c:v>5.7900831483055848</c:v>
                </c:pt>
                <c:pt idx="14">
                  <c:v>5.954554284359137</c:v>
                </c:pt>
                <c:pt idx="15">
                  <c:v>5.8818716911292634</c:v>
                </c:pt>
                <c:pt idx="16">
                  <c:v>5.5819017387037411</c:v>
                </c:pt>
                <c:pt idx="17">
                  <c:v>5.3958198481746642</c:v>
                </c:pt>
                <c:pt idx="18">
                  <c:v>5.300310794443801</c:v>
                </c:pt>
                <c:pt idx="19">
                  <c:v>5.17181998297725</c:v>
                </c:pt>
                <c:pt idx="20">
                  <c:v>5.1721013840777355</c:v>
                </c:pt>
                <c:pt idx="21">
                  <c:v>5.3143510391478808</c:v>
                </c:pt>
                <c:pt idx="22">
                  <c:v>5.3247874658427392</c:v>
                </c:pt>
                <c:pt idx="23">
                  <c:v>5.2996127806938773</c:v>
                </c:pt>
                <c:pt idx="24">
                  <c:v>5.6351989401052682</c:v>
                </c:pt>
                <c:pt idx="25">
                  <c:v>5.5935042265893351</c:v>
                </c:pt>
                <c:pt idx="26">
                  <c:v>5.4083129516174635</c:v>
                </c:pt>
                <c:pt idx="27">
                  <c:v>5.336328458448766</c:v>
                </c:pt>
                <c:pt idx="28">
                  <c:v>5.1885788035080056</c:v>
                </c:pt>
                <c:pt idx="29">
                  <c:v>5.0677381996894999</c:v>
                </c:pt>
                <c:pt idx="30">
                  <c:v>5.1116836638921326</c:v>
                </c:pt>
                <c:pt idx="31">
                  <c:v>4.9393947811343217</c:v>
                </c:pt>
                <c:pt idx="32">
                  <c:v>4.9738838316722651</c:v>
                </c:pt>
                <c:pt idx="33">
                  <c:v>5.0375001388671627</c:v>
                </c:pt>
                <c:pt idx="34">
                  <c:v>5.0903115072829541</c:v>
                </c:pt>
                <c:pt idx="35">
                  <c:v>5.0690583378472915</c:v>
                </c:pt>
                <c:pt idx="36">
                  <c:v>5.1654845208933375</c:v>
                </c:pt>
                <c:pt idx="37">
                  <c:v>5.0251634109244767</c:v>
                </c:pt>
                <c:pt idx="38">
                  <c:v>5.0052115413692189</c:v>
                </c:pt>
                <c:pt idx="39">
                  <c:v>4.8844413400017359</c:v>
                </c:pt>
                <c:pt idx="40">
                  <c:v>4.7391918579215311</c:v>
                </c:pt>
                <c:pt idx="41">
                  <c:v>4.6570313185447869</c:v>
                </c:pt>
                <c:pt idx="42">
                  <c:v>4.7231515809144895</c:v>
                </c:pt>
                <c:pt idx="43">
                  <c:v>4.56168740536482</c:v>
                </c:pt>
                <c:pt idx="44">
                  <c:v>4.4835646004400207</c:v>
                </c:pt>
                <c:pt idx="45">
                  <c:v>4.7441576528878251</c:v>
                </c:pt>
                <c:pt idx="46">
                  <c:v>4.7924849896958026</c:v>
                </c:pt>
                <c:pt idx="47">
                  <c:v>4.8464556047926122</c:v>
                </c:pt>
                <c:pt idx="48">
                  <c:v>4.895928358091937</c:v>
                </c:pt>
                <c:pt idx="49">
                  <c:v>4.8642103791296938</c:v>
                </c:pt>
                <c:pt idx="50">
                  <c:v>4.6899332819041737</c:v>
                </c:pt>
                <c:pt idx="51">
                  <c:v>4.7422984377248856</c:v>
                </c:pt>
                <c:pt idx="52">
                  <c:v>4.5379591868317553</c:v>
                </c:pt>
                <c:pt idx="53">
                  <c:v>4.4274624054321752</c:v>
                </c:pt>
                <c:pt idx="54">
                  <c:v>4.4503604161026296</c:v>
                </c:pt>
                <c:pt idx="55">
                  <c:v>4.3020970586561083</c:v>
                </c:pt>
                <c:pt idx="56">
                  <c:v>4.4603753366374619</c:v>
                </c:pt>
                <c:pt idx="57">
                  <c:v>4.6003193523982606</c:v>
                </c:pt>
                <c:pt idx="58">
                  <c:v>4.6038870439748374</c:v>
                </c:pt>
                <c:pt idx="59">
                  <c:v>4.5755140058977695</c:v>
                </c:pt>
                <c:pt idx="60">
                  <c:v>4.6522255705998505</c:v>
                </c:pt>
                <c:pt idx="61">
                  <c:v>4.5942605881062848</c:v>
                </c:pt>
                <c:pt idx="62">
                  <c:v>4.6549323090781538</c:v>
                </c:pt>
                <c:pt idx="63">
                  <c:v>5.7517276510454192</c:v>
                </c:pt>
                <c:pt idx="64">
                  <c:v>6.0539033112920171</c:v>
                </c:pt>
                <c:pt idx="65">
                  <c:v>6.1677903729973647</c:v>
                </c:pt>
                <c:pt idx="66">
                  <c:v>6.3114099563081378</c:v>
                </c:pt>
                <c:pt idx="67">
                  <c:v>6.3849514402396377</c:v>
                </c:pt>
                <c:pt idx="68">
                  <c:v>6.3470215967303192</c:v>
                </c:pt>
                <c:pt idx="69">
                  <c:v>6.258187517677225</c:v>
                </c:pt>
                <c:pt idx="70">
                  <c:v>6.1269750766260627</c:v>
                </c:pt>
                <c:pt idx="71">
                  <c:v>5.8943568233173842</c:v>
                </c:pt>
                <c:pt idx="72">
                  <c:v>5.7678232789129744</c:v>
                </c:pt>
                <c:pt idx="73">
                  <c:v>5.6897299245458752</c:v>
                </c:pt>
                <c:pt idx="74">
                  <c:v>5.4087988090414445</c:v>
                </c:pt>
                <c:pt idx="75">
                  <c:v>5.1969768767279181</c:v>
                </c:pt>
                <c:pt idx="76">
                  <c:v>4.9030927776949591</c:v>
                </c:pt>
                <c:pt idx="77">
                  <c:v>4.7684960788551969</c:v>
                </c:pt>
                <c:pt idx="78">
                  <c:v>4.5647929048489608</c:v>
                </c:pt>
                <c:pt idx="79">
                  <c:v>4.4404178762336617</c:v>
                </c:pt>
                <c:pt idx="80">
                  <c:v>4.341892521565895</c:v>
                </c:pt>
                <c:pt idx="81">
                  <c:v>4.3456103176917988</c:v>
                </c:pt>
                <c:pt idx="82">
                  <c:v>4.3010104117001111</c:v>
                </c:pt>
                <c:pt idx="83">
                  <c:v>4.2817942908089854</c:v>
                </c:pt>
                <c:pt idx="84">
                  <c:v>4.4055777814328305</c:v>
                </c:pt>
                <c:pt idx="85">
                  <c:v>4.1031908859093162</c:v>
                </c:pt>
                <c:pt idx="86">
                  <c:v>4.1332812059455124</c:v>
                </c:pt>
                <c:pt idx="87">
                  <c:v>4.0183559142609457</c:v>
                </c:pt>
                <c:pt idx="88">
                  <c:v>3.949582856281673</c:v>
                </c:pt>
                <c:pt idx="89">
                  <c:v>3.952035711378981</c:v>
                </c:pt>
                <c:pt idx="90">
                  <c:v>3.8852209528327153</c:v>
                </c:pt>
                <c:pt idx="91">
                  <c:v>3.8096279970392248</c:v>
                </c:pt>
                <c:pt idx="92">
                  <c:v>3.8829121967233946</c:v>
                </c:pt>
                <c:pt idx="93">
                  <c:v>3.878670255400603</c:v>
                </c:pt>
                <c:pt idx="94">
                  <c:v>3.6782985343035586</c:v>
                </c:pt>
                <c:pt idx="95">
                  <c:v>3.7230318868686911</c:v>
                </c:pt>
                <c:pt idx="96">
                  <c:v>3.6158629538094149</c:v>
                </c:pt>
                <c:pt idx="97">
                  <c:v>3.493712613307725</c:v>
                </c:pt>
                <c:pt idx="98">
                  <c:v>3.4506141891805844</c:v>
                </c:pt>
                <c:pt idx="99">
                  <c:v>3.2526444994799943</c:v>
                </c:pt>
                <c:pt idx="100">
                  <c:v>3.1743280518837245</c:v>
                </c:pt>
                <c:pt idx="101">
                  <c:v>3.095834840527381</c:v>
                </c:pt>
                <c:pt idx="102">
                  <c:v>2.9824176086872067</c:v>
                </c:pt>
                <c:pt idx="103">
                  <c:v>2.9647111382922549</c:v>
                </c:pt>
                <c:pt idx="104">
                  <c:v>3.0334209246670336</c:v>
                </c:pt>
                <c:pt idx="105">
                  <c:v>2.9145361143139406</c:v>
                </c:pt>
                <c:pt idx="106">
                  <c:v>2.9277864750329563</c:v>
                </c:pt>
                <c:pt idx="107">
                  <c:v>2.9912087073470199</c:v>
                </c:pt>
                <c:pt idx="108">
                  <c:v>2.8515424265723528</c:v>
                </c:pt>
                <c:pt idx="109">
                  <c:v>2.7927407491754463</c:v>
                </c:pt>
                <c:pt idx="110">
                  <c:v>2.677809008199918</c:v>
                </c:pt>
                <c:pt idx="111">
                  <c:v>2.5824215868727367</c:v>
                </c:pt>
                <c:pt idx="112">
                  <c:v>2.6345525009953552</c:v>
                </c:pt>
                <c:pt idx="113">
                  <c:v>2.4375276669704919</c:v>
                </c:pt>
                <c:pt idx="114">
                  <c:v>2.4437520898124494</c:v>
                </c:pt>
                <c:pt idx="115">
                  <c:v>2.411</c:v>
                </c:pt>
              </c:numCache>
            </c:numRef>
          </c:val>
          <c:smooth val="0"/>
          <c:extLst xmlns:c16r2="http://schemas.microsoft.com/office/drawing/2015/06/chart">
            <c:ext xmlns:c16="http://schemas.microsoft.com/office/drawing/2014/chart" uri="{C3380CC4-5D6E-409C-BE32-E72D297353CC}">
              <c16:uniqueId val="{00000000-6DD8-4490-AFBD-8397DC0082E2}"/>
            </c:ext>
          </c:extLst>
        </c:ser>
        <c:ser>
          <c:idx val="1"/>
          <c:order val="1"/>
          <c:tx>
            <c:strRef>
              <c:f>'18'!$C$3</c:f>
              <c:strCache>
                <c:ptCount val="1"/>
                <c:pt idx="0">
                  <c:v>С корректировкой на сезонность</c:v>
                </c:pt>
              </c:strCache>
            </c:strRef>
          </c:tx>
          <c:spPr>
            <a:ln w="28575" cap="rnd">
              <a:solidFill>
                <a:srgbClr val="EE1133"/>
              </a:solidFill>
              <a:round/>
            </a:ln>
            <a:effectLst/>
          </c:spPr>
          <c:marker>
            <c:symbol val="none"/>
          </c:marker>
          <c:cat>
            <c:numRef>
              <c:f>'18'!$A$4:$A$119</c:f>
              <c:numCache>
                <c:formatCode>mmm\-yy</c:formatCode>
                <c:ptCount val="11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numCache>
            </c:numRef>
          </c:cat>
          <c:val>
            <c:numRef>
              <c:f>'18'!$C$4:$C$119</c:f>
              <c:numCache>
                <c:formatCode>0.00</c:formatCode>
                <c:ptCount val="116"/>
                <c:pt idx="0">
                  <c:v>5.2287739999999996</c:v>
                </c:pt>
                <c:pt idx="1">
                  <c:v>5.4672210000000003</c:v>
                </c:pt>
                <c:pt idx="2">
                  <c:v>5.5961379999999998</c:v>
                </c:pt>
                <c:pt idx="3">
                  <c:v>5.5675559999999997</c:v>
                </c:pt>
                <c:pt idx="4">
                  <c:v>5.6047929999999999</c:v>
                </c:pt>
                <c:pt idx="5">
                  <c:v>5.5146179999999996</c:v>
                </c:pt>
                <c:pt idx="6">
                  <c:v>5.4621050000000002</c:v>
                </c:pt>
                <c:pt idx="7">
                  <c:v>5.5283579999999999</c:v>
                </c:pt>
                <c:pt idx="8">
                  <c:v>5.4736079999999996</c:v>
                </c:pt>
                <c:pt idx="9">
                  <c:v>5.5749190000000004</c:v>
                </c:pt>
                <c:pt idx="10">
                  <c:v>5.7074199999999999</c:v>
                </c:pt>
                <c:pt idx="11">
                  <c:v>5.6714520000000004</c:v>
                </c:pt>
                <c:pt idx="12">
                  <c:v>5.5705090000000004</c:v>
                </c:pt>
                <c:pt idx="13">
                  <c:v>5.5189789999999999</c:v>
                </c:pt>
                <c:pt idx="14">
                  <c:v>5.6983090000000001</c:v>
                </c:pt>
                <c:pt idx="15">
                  <c:v>5.6919279999999999</c:v>
                </c:pt>
                <c:pt idx="16">
                  <c:v>5.6324750000000003</c:v>
                </c:pt>
                <c:pt idx="17">
                  <c:v>5.5742659999999997</c:v>
                </c:pt>
                <c:pt idx="18">
                  <c:v>5.4890140000000001</c:v>
                </c:pt>
                <c:pt idx="19">
                  <c:v>5.4504669999999997</c:v>
                </c:pt>
                <c:pt idx="20">
                  <c:v>5.4119900000000003</c:v>
                </c:pt>
                <c:pt idx="21">
                  <c:v>5.3697290000000004</c:v>
                </c:pt>
                <c:pt idx="22">
                  <c:v>5.2901509999999998</c:v>
                </c:pt>
                <c:pt idx="23">
                  <c:v>5.249053</c:v>
                </c:pt>
                <c:pt idx="24">
                  <c:v>5.4106459999999998</c:v>
                </c:pt>
                <c:pt idx="25">
                  <c:v>5.3658450000000002</c:v>
                </c:pt>
                <c:pt idx="26">
                  <c:v>5.2210539999999996</c:v>
                </c:pt>
                <c:pt idx="27">
                  <c:v>5.2066530000000002</c:v>
                </c:pt>
                <c:pt idx="28">
                  <c:v>5.2411240000000001</c:v>
                </c:pt>
                <c:pt idx="29">
                  <c:v>5.2230299999999996</c:v>
                </c:pt>
                <c:pt idx="30">
                  <c:v>5.2571370000000002</c:v>
                </c:pt>
                <c:pt idx="31">
                  <c:v>5.1766269999999999</c:v>
                </c:pt>
                <c:pt idx="32">
                  <c:v>5.1714690000000001</c:v>
                </c:pt>
                <c:pt idx="33">
                  <c:v>5.067609</c:v>
                </c:pt>
                <c:pt idx="34">
                  <c:v>5.0506349999999998</c:v>
                </c:pt>
                <c:pt idx="35">
                  <c:v>5.0091650000000003</c:v>
                </c:pt>
                <c:pt idx="36">
                  <c:v>4.9696239999999996</c:v>
                </c:pt>
                <c:pt idx="37">
                  <c:v>4.8534319999999997</c:v>
                </c:pt>
                <c:pt idx="38">
                  <c:v>4.8688669999999998</c:v>
                </c:pt>
                <c:pt idx="39">
                  <c:v>4.7973420000000004</c:v>
                </c:pt>
                <c:pt idx="40">
                  <c:v>4.7949270000000004</c:v>
                </c:pt>
                <c:pt idx="41">
                  <c:v>4.7953029999999996</c:v>
                </c:pt>
                <c:pt idx="42">
                  <c:v>4.8418000000000001</c:v>
                </c:pt>
                <c:pt idx="43">
                  <c:v>4.7642490000000004</c:v>
                </c:pt>
                <c:pt idx="44">
                  <c:v>4.6380720000000002</c:v>
                </c:pt>
                <c:pt idx="45">
                  <c:v>4.7547110000000004</c:v>
                </c:pt>
                <c:pt idx="46">
                  <c:v>4.7504580000000001</c:v>
                </c:pt>
                <c:pt idx="47">
                  <c:v>4.7795170000000002</c:v>
                </c:pt>
                <c:pt idx="48">
                  <c:v>4.7236919999999998</c:v>
                </c:pt>
                <c:pt idx="49">
                  <c:v>4.7222249999999999</c:v>
                </c:pt>
                <c:pt idx="50">
                  <c:v>4.5834349999999997</c:v>
                </c:pt>
                <c:pt idx="51">
                  <c:v>4.6771430000000001</c:v>
                </c:pt>
                <c:pt idx="52">
                  <c:v>4.5894490000000001</c:v>
                </c:pt>
                <c:pt idx="53">
                  <c:v>4.5504980000000002</c:v>
                </c:pt>
                <c:pt idx="54">
                  <c:v>4.558649</c:v>
                </c:pt>
                <c:pt idx="55">
                  <c:v>4.4719959999999999</c:v>
                </c:pt>
                <c:pt idx="56">
                  <c:v>4.5770460000000002</c:v>
                </c:pt>
                <c:pt idx="57">
                  <c:v>4.5973360000000003</c:v>
                </c:pt>
                <c:pt idx="58">
                  <c:v>4.5698759999999998</c:v>
                </c:pt>
                <c:pt idx="59">
                  <c:v>4.5187140000000001</c:v>
                </c:pt>
                <c:pt idx="60">
                  <c:v>4.513134</c:v>
                </c:pt>
                <c:pt idx="61">
                  <c:v>4.4885229999999998</c:v>
                </c:pt>
                <c:pt idx="62">
                  <c:v>4.5657160000000001</c:v>
                </c:pt>
                <c:pt idx="63">
                  <c:v>5.7009150000000002</c:v>
                </c:pt>
                <c:pt idx="64">
                  <c:v>6.11571</c:v>
                </c:pt>
                <c:pt idx="65">
                  <c:v>6.3124500000000001</c:v>
                </c:pt>
                <c:pt idx="66">
                  <c:v>6.4494930000000004</c:v>
                </c:pt>
                <c:pt idx="67">
                  <c:v>6.5813069999999998</c:v>
                </c:pt>
                <c:pt idx="68">
                  <c:v>6.4497390000000001</c:v>
                </c:pt>
                <c:pt idx="69">
                  <c:v>6.2386990000000004</c:v>
                </c:pt>
                <c:pt idx="70">
                  <c:v>6.0866319999999998</c:v>
                </c:pt>
                <c:pt idx="71">
                  <c:v>5.8144</c:v>
                </c:pt>
                <c:pt idx="72">
                  <c:v>5.6065620000000003</c:v>
                </c:pt>
                <c:pt idx="73">
                  <c:v>5.5874309999999996</c:v>
                </c:pt>
                <c:pt idx="74">
                  <c:v>5.3250099999999998</c:v>
                </c:pt>
                <c:pt idx="75">
                  <c:v>5.1883509999999999</c:v>
                </c:pt>
                <c:pt idx="76">
                  <c:v>4.9618209999999996</c:v>
                </c:pt>
                <c:pt idx="77">
                  <c:v>4.8782490000000003</c:v>
                </c:pt>
                <c:pt idx="78">
                  <c:v>4.6757590000000002</c:v>
                </c:pt>
                <c:pt idx="79">
                  <c:v>4.5705330000000002</c:v>
                </c:pt>
                <c:pt idx="80">
                  <c:v>4.3925169999999998</c:v>
                </c:pt>
                <c:pt idx="81">
                  <c:v>4.3318019999999997</c:v>
                </c:pt>
                <c:pt idx="82">
                  <c:v>4.2808580000000003</c:v>
                </c:pt>
                <c:pt idx="83">
                  <c:v>4.2046679999999999</c:v>
                </c:pt>
                <c:pt idx="84">
                  <c:v>4.2806639999999998</c:v>
                </c:pt>
                <c:pt idx="85">
                  <c:v>4.0461270000000003</c:v>
                </c:pt>
                <c:pt idx="86">
                  <c:v>4.0821560000000003</c:v>
                </c:pt>
                <c:pt idx="87">
                  <c:v>4.0369460000000004</c:v>
                </c:pt>
                <c:pt idx="88">
                  <c:v>3.9950549999999998</c:v>
                </c:pt>
                <c:pt idx="89">
                  <c:v>4.0424300000000004</c:v>
                </c:pt>
                <c:pt idx="90">
                  <c:v>3.9817429999999998</c:v>
                </c:pt>
                <c:pt idx="91">
                  <c:v>3.910593</c:v>
                </c:pt>
                <c:pt idx="92">
                  <c:v>3.895794</c:v>
                </c:pt>
                <c:pt idx="93">
                  <c:v>3.8549340000000001</c:v>
                </c:pt>
                <c:pt idx="94">
                  <c:v>3.6568939999999999</c:v>
                </c:pt>
                <c:pt idx="95">
                  <c:v>3.631678</c:v>
                </c:pt>
                <c:pt idx="96">
                  <c:v>3.516632</c:v>
                </c:pt>
                <c:pt idx="97">
                  <c:v>3.448213</c:v>
                </c:pt>
                <c:pt idx="98">
                  <c:v>3.4154149999999999</c:v>
                </c:pt>
                <c:pt idx="99">
                  <c:v>3.28607</c:v>
                </c:pt>
                <c:pt idx="100">
                  <c:v>3.2067420000000002</c:v>
                </c:pt>
                <c:pt idx="101">
                  <c:v>3.1811699999999998</c:v>
                </c:pt>
                <c:pt idx="102">
                  <c:v>3.0670160000000002</c:v>
                </c:pt>
                <c:pt idx="103">
                  <c:v>3.04501</c:v>
                </c:pt>
                <c:pt idx="104">
                  <c:v>3.0339399999999999</c:v>
                </c:pt>
                <c:pt idx="105">
                  <c:v>2.900849</c:v>
                </c:pt>
                <c:pt idx="106">
                  <c:v>2.907343</c:v>
                </c:pt>
                <c:pt idx="107">
                  <c:v>2.9016660000000001</c:v>
                </c:pt>
                <c:pt idx="108">
                  <c:v>2.7748110000000001</c:v>
                </c:pt>
                <c:pt idx="109">
                  <c:v>2.7535609999999999</c:v>
                </c:pt>
                <c:pt idx="110">
                  <c:v>2.6562570000000001</c:v>
                </c:pt>
                <c:pt idx="111">
                  <c:v>2.6155490000000001</c:v>
                </c:pt>
                <c:pt idx="112">
                  <c:v>2.6521240000000001</c:v>
                </c:pt>
                <c:pt idx="113">
                  <c:v>2.5124580000000001</c:v>
                </c:pt>
                <c:pt idx="114">
                  <c:v>2.5148519999999999</c:v>
                </c:pt>
                <c:pt idx="115">
                  <c:v>2.4755530000000001</c:v>
                </c:pt>
              </c:numCache>
            </c:numRef>
          </c:val>
          <c:smooth val="0"/>
          <c:extLst xmlns:c16r2="http://schemas.microsoft.com/office/drawing/2015/06/chart">
            <c:ext xmlns:c16="http://schemas.microsoft.com/office/drawing/2014/chart" uri="{C3380CC4-5D6E-409C-BE32-E72D297353CC}">
              <c16:uniqueId val="{00000001-6DD8-4490-AFBD-8397DC0082E2}"/>
            </c:ext>
          </c:extLst>
        </c:ser>
        <c:dLbls>
          <c:showLegendKey val="0"/>
          <c:showVal val="0"/>
          <c:showCatName val="0"/>
          <c:showSerName val="0"/>
          <c:showPercent val="0"/>
          <c:showBubbleSize val="0"/>
        </c:dLbls>
        <c:smooth val="0"/>
        <c:axId val="830109488"/>
        <c:axId val="830117648"/>
      </c:lineChart>
      <c:dateAx>
        <c:axId val="830109488"/>
        <c:scaling>
          <c:orientation val="minMax"/>
          <c:max val="45505"/>
          <c:min val="42005"/>
        </c:scaling>
        <c:delete val="0"/>
        <c:axPos val="b"/>
        <c:numFmt formatCode="yyyy" sourceLinked="0"/>
        <c:majorTickMark val="out"/>
        <c:minorTickMark val="none"/>
        <c:tickLblPos val="nextTo"/>
        <c:spPr>
          <a:noFill/>
          <a:ln w="9525" cap="flat" cmpd="sng" algn="ctr">
            <a:solidFill>
              <a:schemeClr val="bg1">
                <a:lumMod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17648"/>
        <c:crosses val="autoZero"/>
        <c:auto val="1"/>
        <c:lblOffset val="100"/>
        <c:baseTimeUnit val="months"/>
        <c:majorUnit val="3"/>
        <c:majorTimeUnit val="years"/>
        <c:minorUnit val="1"/>
        <c:minorTimeUnit val="years"/>
      </c:dateAx>
      <c:valAx>
        <c:axId val="830117648"/>
        <c:scaling>
          <c:orientation val="minMax"/>
          <c:max val="7"/>
          <c:min val="2"/>
        </c:scaling>
        <c:delete val="0"/>
        <c:axPos val="l"/>
        <c:majorGridlines>
          <c:spPr>
            <a:ln w="9525" cap="flat" cmpd="sng" algn="ctr">
              <a:solidFill>
                <a:schemeClr val="bg1">
                  <a:lumMod val="95000"/>
                </a:schemeClr>
              </a:solidFill>
              <a:round/>
            </a:ln>
            <a:effectLst/>
          </c:spPr>
        </c:majorGridlines>
        <c:numFmt formatCode="#,##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09488"/>
        <c:crosses val="autoZero"/>
        <c:crossBetween val="between"/>
        <c:majorUnit val="0.5"/>
      </c:valAx>
      <c:spPr>
        <a:noFill/>
        <a:ln>
          <a:noFill/>
        </a:ln>
        <a:effectLst/>
      </c:spPr>
    </c:plotArea>
    <c:legend>
      <c:legendPos val="b"/>
      <c:layout>
        <c:manualLayout>
          <c:xMode val="edge"/>
          <c:yMode val="edge"/>
          <c:x val="0"/>
          <c:y val="0.84586837606837617"/>
          <c:w val="1"/>
          <c:h val="0.154131623931623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63403527700276E-2"/>
          <c:y val="3.2563964802253945E-2"/>
          <c:w val="0.82381176470588235"/>
          <c:h val="0.59380128205128191"/>
        </c:manualLayout>
      </c:layout>
      <c:barChart>
        <c:barDir val="col"/>
        <c:grouping val="clustered"/>
        <c:varyColors val="0"/>
        <c:ser>
          <c:idx val="0"/>
          <c:order val="0"/>
          <c:tx>
            <c:strRef>
              <c:f>'19'!$D$3</c:f>
              <c:strCache>
                <c:ptCount val="1"/>
                <c:pt idx="0">
                  <c:v>Кол-во размещенных резюме, HeadHunter</c:v>
                </c:pt>
              </c:strCache>
            </c:strRef>
          </c:tx>
          <c:spPr>
            <a:solidFill>
              <a:srgbClr val="77787B"/>
            </a:solidFill>
            <a:ln>
              <a:solidFill>
                <a:srgbClr val="77787B"/>
              </a:solidFill>
            </a:ln>
            <a:effectLst/>
          </c:spPr>
          <c:invertIfNegative val="0"/>
          <c:cat>
            <c:numRef>
              <c:f>'19'!$A$4:$A$60</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'19'!$D$4:$D$60</c:f>
              <c:numCache>
                <c:formatCode>0.00</c:formatCode>
                <c:ptCount val="57"/>
                <c:pt idx="0">
                  <c:v>15</c:v>
                </c:pt>
                <c:pt idx="1">
                  <c:v>13</c:v>
                </c:pt>
                <c:pt idx="2">
                  <c:v>11</c:v>
                </c:pt>
                <c:pt idx="3">
                  <c:v>6</c:v>
                </c:pt>
                <c:pt idx="4">
                  <c:v>3</c:v>
                </c:pt>
                <c:pt idx="5">
                  <c:v>14</c:v>
                </c:pt>
                <c:pt idx="6">
                  <c:v>21</c:v>
                </c:pt>
                <c:pt idx="7">
                  <c:v>20</c:v>
                </c:pt>
                <c:pt idx="8">
                  <c:v>16</c:v>
                </c:pt>
                <c:pt idx="9">
                  <c:v>11</c:v>
                </c:pt>
                <c:pt idx="10">
                  <c:v>7</c:v>
                </c:pt>
                <c:pt idx="11">
                  <c:v>7</c:v>
                </c:pt>
                <c:pt idx="12">
                  <c:v>6</c:v>
                </c:pt>
                <c:pt idx="13">
                  <c:v>3</c:v>
                </c:pt>
                <c:pt idx="14">
                  <c:v>3</c:v>
                </c:pt>
                <c:pt idx="15">
                  <c:v>8</c:v>
                </c:pt>
                <c:pt idx="16">
                  <c:v>11</c:v>
                </c:pt>
                <c:pt idx="17">
                  <c:v>1</c:v>
                </c:pt>
                <c:pt idx="18">
                  <c:v>-7</c:v>
                </c:pt>
                <c:pt idx="19">
                  <c:v>-7</c:v>
                </c:pt>
                <c:pt idx="20">
                  <c:v>-4</c:v>
                </c:pt>
                <c:pt idx="21">
                  <c:v>0</c:v>
                </c:pt>
                <c:pt idx="22">
                  <c:v>1</c:v>
                </c:pt>
                <c:pt idx="23">
                  <c:v>1</c:v>
                </c:pt>
                <c:pt idx="24">
                  <c:v>3</c:v>
                </c:pt>
                <c:pt idx="25">
                  <c:v>3</c:v>
                </c:pt>
                <c:pt idx="26">
                  <c:v>6</c:v>
                </c:pt>
                <c:pt idx="27">
                  <c:v>11</c:v>
                </c:pt>
                <c:pt idx="28">
                  <c:v>16</c:v>
                </c:pt>
                <c:pt idx="29">
                  <c:v>19</c:v>
                </c:pt>
                <c:pt idx="30">
                  <c:v>22</c:v>
                </c:pt>
                <c:pt idx="31">
                  <c:v>21</c:v>
                </c:pt>
                <c:pt idx="32">
                  <c:v>18</c:v>
                </c:pt>
                <c:pt idx="33">
                  <c:v>14</c:v>
                </c:pt>
                <c:pt idx="34">
                  <c:v>13</c:v>
                </c:pt>
                <c:pt idx="35">
                  <c:v>13</c:v>
                </c:pt>
                <c:pt idx="36">
                  <c:v>9</c:v>
                </c:pt>
                <c:pt idx="37">
                  <c:v>7</c:v>
                </c:pt>
                <c:pt idx="38">
                  <c:v>5</c:v>
                </c:pt>
                <c:pt idx="39">
                  <c:v>-1</c:v>
                </c:pt>
                <c:pt idx="40">
                  <c:v>-4</c:v>
                </c:pt>
                <c:pt idx="41">
                  <c:v>-5</c:v>
                </c:pt>
                <c:pt idx="42">
                  <c:v>-3</c:v>
                </c:pt>
                <c:pt idx="43">
                  <c:v>-3</c:v>
                </c:pt>
                <c:pt idx="44">
                  <c:v>-3</c:v>
                </c:pt>
                <c:pt idx="45">
                  <c:v>-1</c:v>
                </c:pt>
                <c:pt idx="46">
                  <c:v>1</c:v>
                </c:pt>
                <c:pt idx="47">
                  <c:v>1</c:v>
                </c:pt>
                <c:pt idx="48">
                  <c:v>1</c:v>
                </c:pt>
                <c:pt idx="49">
                  <c:v>3</c:v>
                </c:pt>
                <c:pt idx="50">
                  <c:v>4</c:v>
                </c:pt>
                <c:pt idx="51">
                  <c:v>7</c:v>
                </c:pt>
                <c:pt idx="52">
                  <c:v>13</c:v>
                </c:pt>
                <c:pt idx="53">
                  <c:v>18</c:v>
                </c:pt>
                <c:pt idx="54">
                  <c:v>19</c:v>
                </c:pt>
                <c:pt idx="55">
                  <c:v>21</c:v>
                </c:pt>
                <c:pt idx="56">
                  <c:v>24</c:v>
                </c:pt>
              </c:numCache>
            </c:numRef>
          </c:val>
          <c:extLst xmlns:c16r2="http://schemas.microsoft.com/office/drawing/2015/06/chart">
            <c:ext xmlns:c16="http://schemas.microsoft.com/office/drawing/2014/chart" uri="{C3380CC4-5D6E-409C-BE32-E72D297353CC}">
              <c16:uniqueId val="{00000000-E44A-438D-943E-E9FDFA69FCB0}"/>
            </c:ext>
          </c:extLst>
        </c:ser>
        <c:ser>
          <c:idx val="1"/>
          <c:order val="1"/>
          <c:tx>
            <c:strRef>
              <c:f>'19'!$C$3</c:f>
              <c:strCache>
                <c:ptCount val="1"/>
                <c:pt idx="0">
                  <c:v>Кол-во размещенных вакансий, HeadHunter</c:v>
                </c:pt>
              </c:strCache>
            </c:strRef>
          </c:tx>
          <c:spPr>
            <a:solidFill>
              <a:srgbClr val="EE1133"/>
            </a:solidFill>
            <a:ln>
              <a:solidFill>
                <a:srgbClr val="EE1133"/>
              </a:solidFill>
            </a:ln>
            <a:effectLst/>
          </c:spPr>
          <c:invertIfNegative val="0"/>
          <c:cat>
            <c:numRef>
              <c:f>'19'!$A$4:$A$60</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'19'!$C$4:$C$60</c:f>
              <c:numCache>
                <c:formatCode>0.00</c:formatCode>
                <c:ptCount val="57"/>
                <c:pt idx="0">
                  <c:v>3</c:v>
                </c:pt>
                <c:pt idx="1">
                  <c:v>5</c:v>
                </c:pt>
                <c:pt idx="2">
                  <c:v>4</c:v>
                </c:pt>
                <c:pt idx="3">
                  <c:v>-7</c:v>
                </c:pt>
                <c:pt idx="4">
                  <c:v>-17</c:v>
                </c:pt>
                <c:pt idx="5">
                  <c:v>-2</c:v>
                </c:pt>
                <c:pt idx="6">
                  <c:v>-2</c:v>
                </c:pt>
                <c:pt idx="7">
                  <c:v>0</c:v>
                </c:pt>
                <c:pt idx="8">
                  <c:v>6</c:v>
                </c:pt>
                <c:pt idx="9">
                  <c:v>19</c:v>
                </c:pt>
                <c:pt idx="10">
                  <c:v>22</c:v>
                </c:pt>
                <c:pt idx="11">
                  <c:v>27</c:v>
                </c:pt>
                <c:pt idx="12">
                  <c:v>68</c:v>
                </c:pt>
                <c:pt idx="13">
                  <c:v>51</c:v>
                </c:pt>
                <c:pt idx="14">
                  <c:v>46</c:v>
                </c:pt>
                <c:pt idx="15">
                  <c:v>77</c:v>
                </c:pt>
                <c:pt idx="16">
                  <c:v>130</c:v>
                </c:pt>
                <c:pt idx="17">
                  <c:v>77</c:v>
                </c:pt>
                <c:pt idx="18">
                  <c:v>69</c:v>
                </c:pt>
                <c:pt idx="19">
                  <c:v>56</c:v>
                </c:pt>
                <c:pt idx="20">
                  <c:v>54</c:v>
                </c:pt>
                <c:pt idx="21">
                  <c:v>53</c:v>
                </c:pt>
                <c:pt idx="22">
                  <c:v>60</c:v>
                </c:pt>
                <c:pt idx="23">
                  <c:v>49</c:v>
                </c:pt>
                <c:pt idx="24">
                  <c:v>14</c:v>
                </c:pt>
                <c:pt idx="25">
                  <c:v>35</c:v>
                </c:pt>
                <c:pt idx="26">
                  <c:v>9</c:v>
                </c:pt>
                <c:pt idx="27">
                  <c:v>-12</c:v>
                </c:pt>
                <c:pt idx="28">
                  <c:v>-22</c:v>
                </c:pt>
                <c:pt idx="29">
                  <c:v>-17</c:v>
                </c:pt>
                <c:pt idx="30">
                  <c:v>-15</c:v>
                </c:pt>
                <c:pt idx="31">
                  <c:v>-12</c:v>
                </c:pt>
                <c:pt idx="32">
                  <c:v>-11</c:v>
                </c:pt>
                <c:pt idx="33">
                  <c:v>-12</c:v>
                </c:pt>
                <c:pt idx="34">
                  <c:v>-15</c:v>
                </c:pt>
                <c:pt idx="35">
                  <c:v>-8</c:v>
                </c:pt>
                <c:pt idx="36">
                  <c:v>-5</c:v>
                </c:pt>
                <c:pt idx="37">
                  <c:v>-3</c:v>
                </c:pt>
                <c:pt idx="38">
                  <c:v>19</c:v>
                </c:pt>
                <c:pt idx="39">
                  <c:v>47</c:v>
                </c:pt>
                <c:pt idx="40">
                  <c:v>58</c:v>
                </c:pt>
                <c:pt idx="41">
                  <c:v>59</c:v>
                </c:pt>
                <c:pt idx="42">
                  <c:v>57</c:v>
                </c:pt>
                <c:pt idx="43">
                  <c:v>53</c:v>
                </c:pt>
                <c:pt idx="44">
                  <c:v>50</c:v>
                </c:pt>
                <c:pt idx="45">
                  <c:v>50</c:v>
                </c:pt>
                <c:pt idx="46">
                  <c:v>47</c:v>
                </c:pt>
                <c:pt idx="47">
                  <c:v>40</c:v>
                </c:pt>
                <c:pt idx="48">
                  <c:v>33</c:v>
                </c:pt>
                <c:pt idx="49">
                  <c:v>34</c:v>
                </c:pt>
                <c:pt idx="50">
                  <c:v>35</c:v>
                </c:pt>
                <c:pt idx="51">
                  <c:v>29</c:v>
                </c:pt>
                <c:pt idx="52">
                  <c:v>25</c:v>
                </c:pt>
                <c:pt idx="53">
                  <c:v>22</c:v>
                </c:pt>
                <c:pt idx="54">
                  <c:v>18</c:v>
                </c:pt>
                <c:pt idx="55">
                  <c:v>13</c:v>
                </c:pt>
                <c:pt idx="56">
                  <c:v>11</c:v>
                </c:pt>
              </c:numCache>
            </c:numRef>
          </c:val>
          <c:extLst xmlns:c16r2="http://schemas.microsoft.com/office/drawing/2015/06/chart">
            <c:ext xmlns:c16="http://schemas.microsoft.com/office/drawing/2014/chart" uri="{C3380CC4-5D6E-409C-BE32-E72D297353CC}">
              <c16:uniqueId val="{00000001-E44A-438D-943E-E9FDFA69FCB0}"/>
            </c:ext>
          </c:extLst>
        </c:ser>
        <c:ser>
          <c:idx val="2"/>
          <c:order val="2"/>
          <c:tx>
            <c:strRef>
              <c:f>'19'!$B$3</c:f>
              <c:strCache>
                <c:ptCount val="1"/>
                <c:pt idx="0">
                  <c:v>Кол-во размещенных вакансий, Росстат</c:v>
                </c:pt>
              </c:strCache>
            </c:strRef>
          </c:tx>
          <c:spPr>
            <a:solidFill>
              <a:srgbClr val="EE1133">
                <a:alpha val="50196"/>
              </a:srgbClr>
            </a:solidFill>
            <a:ln>
              <a:solidFill>
                <a:srgbClr val="EE1133">
                  <a:alpha val="50196"/>
                </a:srgbClr>
              </a:solidFill>
            </a:ln>
            <a:effectLst/>
          </c:spPr>
          <c:invertIfNegative val="0"/>
          <c:cat>
            <c:numRef>
              <c:f>'19'!$A$4:$A$60</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'19'!$B$4:$B$60</c:f>
              <c:numCache>
                <c:formatCode>0.00</c:formatCode>
                <c:ptCount val="57"/>
                <c:pt idx="0">
                  <c:v>0.20533880903490762</c:v>
                </c:pt>
                <c:pt idx="1">
                  <c:v>-1.0582010582010581</c:v>
                </c:pt>
                <c:pt idx="2">
                  <c:v>-2.8627195836044241</c:v>
                </c:pt>
                <c:pt idx="3">
                  <c:v>-14.376590330788805</c:v>
                </c:pt>
                <c:pt idx="4">
                  <c:v>-20.080784766301214</c:v>
                </c:pt>
                <c:pt idx="5">
                  <c:v>-13.945578231292515</c:v>
                </c:pt>
                <c:pt idx="6">
                  <c:v>-6.6096866096866105</c:v>
                </c:pt>
                <c:pt idx="7">
                  <c:v>-2.9816513761467891</c:v>
                </c:pt>
                <c:pt idx="8">
                  <c:v>3.0197444831591174</c:v>
                </c:pt>
                <c:pt idx="9">
                  <c:v>7.9345850999394312</c:v>
                </c:pt>
                <c:pt idx="10">
                  <c:v>10.57631412286257</c:v>
                </c:pt>
                <c:pt idx="11">
                  <c:v>16.666666666666664</c:v>
                </c:pt>
                <c:pt idx="12">
                  <c:v>15.710382513661203</c:v>
                </c:pt>
                <c:pt idx="13">
                  <c:v>17.179144385026738</c:v>
                </c:pt>
                <c:pt idx="14">
                  <c:v>22.170127260549229</c:v>
                </c:pt>
                <c:pt idx="15">
                  <c:v>42.942050520059432</c:v>
                </c:pt>
                <c:pt idx="16">
                  <c:v>52.418772563176894</c:v>
                </c:pt>
                <c:pt idx="17">
                  <c:v>44.268774703557312</c:v>
                </c:pt>
                <c:pt idx="18">
                  <c:v>35.326418547895052</c:v>
                </c:pt>
                <c:pt idx="19">
                  <c:v>32.860520094562645</c:v>
                </c:pt>
                <c:pt idx="20">
                  <c:v>25.986471251409242</c:v>
                </c:pt>
                <c:pt idx="21">
                  <c:v>22.334455667789001</c:v>
                </c:pt>
                <c:pt idx="22">
                  <c:v>19.415807560137459</c:v>
                </c:pt>
                <c:pt idx="23">
                  <c:v>10.714285714285714</c:v>
                </c:pt>
                <c:pt idx="24">
                  <c:v>7.0247933884297522</c:v>
                </c:pt>
                <c:pt idx="25">
                  <c:v>4.1642897889332575</c:v>
                </c:pt>
                <c:pt idx="26">
                  <c:v>-2.8508771929824559</c:v>
                </c:pt>
                <c:pt idx="27">
                  <c:v>-7.9002079002079011</c:v>
                </c:pt>
                <c:pt idx="28">
                  <c:v>-10.516342965419232</c:v>
                </c:pt>
                <c:pt idx="29">
                  <c:v>-15.159817351598173</c:v>
                </c:pt>
                <c:pt idx="30">
                  <c:v>-16.68169522091975</c:v>
                </c:pt>
                <c:pt idx="31">
                  <c:v>-18.371886120996443</c:v>
                </c:pt>
                <c:pt idx="32">
                  <c:v>-18.299776286353467</c:v>
                </c:pt>
                <c:pt idx="33">
                  <c:v>-18.486238532110093</c:v>
                </c:pt>
                <c:pt idx="34">
                  <c:v>-17.889688249400479</c:v>
                </c:pt>
                <c:pt idx="35">
                  <c:v>-16.337148803329864</c:v>
                </c:pt>
                <c:pt idx="36">
                  <c:v>-13.072255929398787</c:v>
                </c:pt>
                <c:pt idx="37">
                  <c:v>-13.143483023001096</c:v>
                </c:pt>
                <c:pt idx="38">
                  <c:v>-6.5462753950338595</c:v>
                </c:pt>
                <c:pt idx="39">
                  <c:v>-1.1851015801354403</c:v>
                </c:pt>
                <c:pt idx="40">
                  <c:v>4.1821069348861828</c:v>
                </c:pt>
                <c:pt idx="41">
                  <c:v>7.6426264800861139</c:v>
                </c:pt>
                <c:pt idx="42">
                  <c:v>7.8463203463203453</c:v>
                </c:pt>
                <c:pt idx="43">
                  <c:v>8.4468664850136239</c:v>
                </c:pt>
                <c:pt idx="44">
                  <c:v>5.640744797371303</c:v>
                </c:pt>
                <c:pt idx="45">
                  <c:v>8.5537422622397301</c:v>
                </c:pt>
                <c:pt idx="46">
                  <c:v>12.675233644859812</c:v>
                </c:pt>
                <c:pt idx="47">
                  <c:v>13.743781094527364</c:v>
                </c:pt>
                <c:pt idx="48">
                  <c:v>16.180203045685278</c:v>
                </c:pt>
                <c:pt idx="49">
                  <c:v>18.221941992433795</c:v>
                </c:pt>
                <c:pt idx="50">
                  <c:v>12.439613526570048</c:v>
                </c:pt>
                <c:pt idx="51">
                  <c:v>8.3380925185608223</c:v>
                </c:pt>
                <c:pt idx="52">
                  <c:v>7.8760162601626025</c:v>
                </c:pt>
                <c:pt idx="53">
                  <c:v>6.2</c:v>
                </c:pt>
                <c:pt idx="54">
                  <c:v>4.5158053186151532</c:v>
                </c:pt>
                <c:pt idx="55">
                  <c:v>2.7638190954773822</c:v>
                </c:pt>
              </c:numCache>
            </c:numRef>
          </c:val>
          <c:extLst xmlns:c16r2="http://schemas.microsoft.com/office/drawing/2015/06/chart">
            <c:ext xmlns:c16="http://schemas.microsoft.com/office/drawing/2014/chart" uri="{C3380CC4-5D6E-409C-BE32-E72D297353CC}">
              <c16:uniqueId val="{00000002-E44A-438D-943E-E9FDFA69FCB0}"/>
            </c:ext>
          </c:extLst>
        </c:ser>
        <c:dLbls>
          <c:showLegendKey val="0"/>
          <c:showVal val="0"/>
          <c:showCatName val="0"/>
          <c:showSerName val="0"/>
          <c:showPercent val="0"/>
          <c:showBubbleSize val="0"/>
        </c:dLbls>
        <c:gapWidth val="0"/>
        <c:overlap val="-18"/>
        <c:axId val="830087728"/>
        <c:axId val="830106224"/>
      </c:barChart>
      <c:lineChart>
        <c:grouping val="standard"/>
        <c:varyColors val="0"/>
        <c:ser>
          <c:idx val="4"/>
          <c:order val="3"/>
          <c:tx>
            <c:strRef>
              <c:f>'19'!$E$3</c:f>
              <c:strCache>
                <c:ptCount val="1"/>
                <c:pt idx="0">
                  <c:v>Индекс HeadHunter (пр. шк.)</c:v>
                </c:pt>
              </c:strCache>
            </c:strRef>
          </c:tx>
          <c:spPr>
            <a:ln w="28575" cap="rnd">
              <a:solidFill>
                <a:srgbClr val="0088BB"/>
              </a:solidFill>
              <a:round/>
            </a:ln>
            <a:effectLst/>
          </c:spPr>
          <c:marker>
            <c:symbol val="none"/>
          </c:marker>
          <c:cat>
            <c:numRef>
              <c:f>'19'!$A$4:$A$60</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'19'!$E$4:$E$60</c:f>
              <c:numCache>
                <c:formatCode>0.00</c:formatCode>
                <c:ptCount val="57"/>
                <c:pt idx="0">
                  <c:v>6.7</c:v>
                </c:pt>
                <c:pt idx="1">
                  <c:v>6.8</c:v>
                </c:pt>
                <c:pt idx="2">
                  <c:v>7.5</c:v>
                </c:pt>
                <c:pt idx="3">
                  <c:v>7.6</c:v>
                </c:pt>
                <c:pt idx="4">
                  <c:v>8.1999999999999993</c:v>
                </c:pt>
                <c:pt idx="5">
                  <c:v>6.5</c:v>
                </c:pt>
                <c:pt idx="6">
                  <c:v>6.9</c:v>
                </c:pt>
                <c:pt idx="7">
                  <c:v>6.3</c:v>
                </c:pt>
                <c:pt idx="8">
                  <c:v>5.9</c:v>
                </c:pt>
                <c:pt idx="9">
                  <c:v>5.9</c:v>
                </c:pt>
                <c:pt idx="10">
                  <c:v>5.9</c:v>
                </c:pt>
                <c:pt idx="11">
                  <c:v>5.7</c:v>
                </c:pt>
                <c:pt idx="12">
                  <c:v>4.2</c:v>
                </c:pt>
                <c:pt idx="13">
                  <c:v>4.5999999999999996</c:v>
                </c:pt>
                <c:pt idx="14">
                  <c:v>5.3</c:v>
                </c:pt>
                <c:pt idx="15">
                  <c:v>4.5999999999999996</c:v>
                </c:pt>
                <c:pt idx="16">
                  <c:v>4</c:v>
                </c:pt>
                <c:pt idx="17">
                  <c:v>3.7</c:v>
                </c:pt>
                <c:pt idx="18">
                  <c:v>3.8</c:v>
                </c:pt>
                <c:pt idx="19">
                  <c:v>3.7</c:v>
                </c:pt>
                <c:pt idx="20">
                  <c:v>3.7</c:v>
                </c:pt>
                <c:pt idx="21">
                  <c:v>3.9</c:v>
                </c:pt>
                <c:pt idx="22">
                  <c:v>3.7</c:v>
                </c:pt>
                <c:pt idx="23">
                  <c:v>3.8</c:v>
                </c:pt>
                <c:pt idx="24">
                  <c:v>3.9</c:v>
                </c:pt>
                <c:pt idx="25">
                  <c:v>3.9</c:v>
                </c:pt>
                <c:pt idx="26">
                  <c:v>5.2</c:v>
                </c:pt>
                <c:pt idx="27">
                  <c:v>5.9</c:v>
                </c:pt>
                <c:pt idx="28">
                  <c:v>6</c:v>
                </c:pt>
                <c:pt idx="29">
                  <c:v>5.4</c:v>
                </c:pt>
                <c:pt idx="30">
                  <c:v>5.5</c:v>
                </c:pt>
                <c:pt idx="31">
                  <c:v>5.3</c:v>
                </c:pt>
                <c:pt idx="32">
                  <c:v>5</c:v>
                </c:pt>
                <c:pt idx="33">
                  <c:v>5.0999999999999996</c:v>
                </c:pt>
                <c:pt idx="34">
                  <c:v>5</c:v>
                </c:pt>
                <c:pt idx="35">
                  <c:v>4.9000000000000004</c:v>
                </c:pt>
                <c:pt idx="36">
                  <c:v>4.5</c:v>
                </c:pt>
                <c:pt idx="37">
                  <c:v>4.3</c:v>
                </c:pt>
                <c:pt idx="38">
                  <c:v>4.5999999999999996</c:v>
                </c:pt>
                <c:pt idx="39">
                  <c:v>4</c:v>
                </c:pt>
                <c:pt idx="40">
                  <c:v>3.6</c:v>
                </c:pt>
                <c:pt idx="41">
                  <c:v>3.2</c:v>
                </c:pt>
                <c:pt idx="42">
                  <c:v>3.4</c:v>
                </c:pt>
                <c:pt idx="43">
                  <c:v>3.3</c:v>
                </c:pt>
                <c:pt idx="44">
                  <c:v>3.3</c:v>
                </c:pt>
                <c:pt idx="45">
                  <c:v>3.4</c:v>
                </c:pt>
                <c:pt idx="46">
                  <c:v>3.4</c:v>
                </c:pt>
                <c:pt idx="47">
                  <c:v>3.5</c:v>
                </c:pt>
                <c:pt idx="48">
                  <c:v>3.4</c:v>
                </c:pt>
                <c:pt idx="49">
                  <c:v>3.3</c:v>
                </c:pt>
                <c:pt idx="50">
                  <c:v>3.6</c:v>
                </c:pt>
                <c:pt idx="51">
                  <c:v>3.3</c:v>
                </c:pt>
                <c:pt idx="52">
                  <c:v>3.3</c:v>
                </c:pt>
                <c:pt idx="53">
                  <c:v>3.1</c:v>
                </c:pt>
                <c:pt idx="54">
                  <c:v>3.4</c:v>
                </c:pt>
                <c:pt idx="55">
                  <c:v>3.5</c:v>
                </c:pt>
                <c:pt idx="56">
                  <c:v>3.6</c:v>
                </c:pt>
              </c:numCache>
            </c:numRef>
          </c:val>
          <c:smooth val="0"/>
          <c:extLst xmlns:c16r2="http://schemas.microsoft.com/office/drawing/2015/06/chart">
            <c:ext xmlns:c16="http://schemas.microsoft.com/office/drawing/2014/chart" uri="{C3380CC4-5D6E-409C-BE32-E72D297353CC}">
              <c16:uniqueId val="{00000003-E44A-438D-943E-E9FDFA69FCB0}"/>
            </c:ext>
          </c:extLst>
        </c:ser>
        <c:ser>
          <c:idx val="5"/>
          <c:order val="4"/>
          <c:tx>
            <c:strRef>
              <c:f>'19'!$F$3</c:f>
              <c:strCache>
                <c:ptCount val="1"/>
                <c:pt idx="0">
                  <c:v>Индекс HeadHunter, SA (пр. шк.)</c:v>
                </c:pt>
              </c:strCache>
            </c:strRef>
          </c:tx>
          <c:spPr>
            <a:ln w="28575" cap="rnd">
              <a:solidFill>
                <a:srgbClr val="74A472"/>
              </a:solidFill>
              <a:round/>
            </a:ln>
            <a:effectLst/>
          </c:spPr>
          <c:marker>
            <c:symbol val="none"/>
          </c:marker>
          <c:cat>
            <c:numRef>
              <c:f>'19'!$A$4:$A$60</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'19'!$F$4:$F$60</c:f>
              <c:numCache>
                <c:formatCode>0.00</c:formatCode>
                <c:ptCount val="57"/>
                <c:pt idx="0">
                  <c:v>6.7397540526261599</c:v>
                </c:pt>
                <c:pt idx="1">
                  <c:v>6.7612896422058002</c:v>
                </c:pt>
                <c:pt idx="2">
                  <c:v>6.5474894619488699</c:v>
                </c:pt>
                <c:pt idx="3">
                  <c:v>7.0312687711762996</c:v>
                </c:pt>
                <c:pt idx="4">
                  <c:v>7.82942497358267</c:v>
                </c:pt>
                <c:pt idx="5">
                  <c:v>7.1195367322351197</c:v>
                </c:pt>
                <c:pt idx="6">
                  <c:v>7.1990428801262798</c:v>
                </c:pt>
                <c:pt idx="7">
                  <c:v>6.69777675581848</c:v>
                </c:pt>
                <c:pt idx="8">
                  <c:v>6.2580357684704504</c:v>
                </c:pt>
                <c:pt idx="9">
                  <c:v>5.9715287042012601</c:v>
                </c:pt>
                <c:pt idx="10">
                  <c:v>5.9715290161921599</c:v>
                </c:pt>
                <c:pt idx="11">
                  <c:v>5.7251842475967303</c:v>
                </c:pt>
                <c:pt idx="12">
                  <c:v>4.2249675702495297</c:v>
                </c:pt>
                <c:pt idx="13">
                  <c:v>4.5738734058374204</c:v>
                </c:pt>
                <c:pt idx="14">
                  <c:v>4.6269175054956699</c:v>
                </c:pt>
                <c:pt idx="15">
                  <c:v>4.2557828162548503</c:v>
                </c:pt>
                <c:pt idx="16">
                  <c:v>3.8192664794512901</c:v>
                </c:pt>
                <c:pt idx="17">
                  <c:v>4.0526263214089502</c:v>
                </c:pt>
                <c:pt idx="18">
                  <c:v>3.9646456770160601</c:v>
                </c:pt>
                <c:pt idx="19">
                  <c:v>3.9335669735798202</c:v>
                </c:pt>
                <c:pt idx="20">
                  <c:v>3.9244955127142598</c:v>
                </c:pt>
                <c:pt idx="21">
                  <c:v>3.9472606559133401</c:v>
                </c:pt>
                <c:pt idx="22">
                  <c:v>3.74485869443608</c:v>
                </c:pt>
                <c:pt idx="23">
                  <c:v>3.8167876474138498</c:v>
                </c:pt>
                <c:pt idx="24">
                  <c:v>3.9232151394528598</c:v>
                </c:pt>
                <c:pt idx="25">
                  <c:v>3.87791586640693</c:v>
                </c:pt>
                <c:pt idx="26">
                  <c:v>4.5396771929874902</c:v>
                </c:pt>
                <c:pt idx="27">
                  <c:v>5.4585467737748798</c:v>
                </c:pt>
                <c:pt idx="28">
                  <c:v>5.72894672208258</c:v>
                </c:pt>
                <c:pt idx="29">
                  <c:v>5.9146084775091099</c:v>
                </c:pt>
                <c:pt idx="30">
                  <c:v>5.7382480612910101</c:v>
                </c:pt>
                <c:pt idx="31">
                  <c:v>5.6344963684273299</c:v>
                </c:pt>
                <c:pt idx="32">
                  <c:v>5.3033120991540503</c:v>
                </c:pt>
                <c:pt idx="33">
                  <c:v>5.1617539454025803</c:v>
                </c:pt>
                <c:pt idx="34">
                  <c:v>5.0605756386350498</c:v>
                </c:pt>
                <c:pt idx="35">
                  <c:v>4.9215955087142396</c:v>
                </c:pt>
                <c:pt idx="36">
                  <c:v>4.5267736423830698</c:v>
                </c:pt>
                <c:pt idx="37">
                  <c:v>4.2756715956411</c:v>
                </c:pt>
                <c:pt idx="38">
                  <c:v>4.0159120890246403</c:v>
                </c:pt>
                <c:pt idx="39">
                  <c:v>3.70077349373347</c:v>
                </c:pt>
                <c:pt idx="40">
                  <c:v>3.4374314819429199</c:v>
                </c:pt>
                <c:pt idx="41">
                  <c:v>3.5049774918823502</c:v>
                </c:pt>
                <c:pt idx="42">
                  <c:v>3.5472821367224601</c:v>
                </c:pt>
                <c:pt idx="43">
                  <c:v>3.5082547749807498</c:v>
                </c:pt>
                <c:pt idx="44">
                  <c:v>3.5001609529851998</c:v>
                </c:pt>
                <c:pt idx="45">
                  <c:v>3.4411473866723599</c:v>
                </c:pt>
                <c:pt idx="46">
                  <c:v>3.4411700514407602</c:v>
                </c:pt>
                <c:pt idx="47">
                  <c:v>3.5153978933048302</c:v>
                </c:pt>
                <c:pt idx="48">
                  <c:v>3.42021507165903</c:v>
                </c:pt>
                <c:pt idx="49">
                  <c:v>3.2813316712062801</c:v>
                </c:pt>
                <c:pt idx="50">
                  <c:v>3.14290655399838</c:v>
                </c:pt>
                <c:pt idx="51">
                  <c:v>3.0531690475606599</c:v>
                </c:pt>
                <c:pt idx="52">
                  <c:v>3.1510072750337899</c:v>
                </c:pt>
                <c:pt idx="53">
                  <c:v>3.3954567580629602</c:v>
                </c:pt>
                <c:pt idx="54">
                  <c:v>3.54728099616033</c:v>
                </c:pt>
                <c:pt idx="55">
                  <c:v>3.7208632478636501</c:v>
                </c:pt>
                <c:pt idx="56">
                  <c:v>3.81833822861979</c:v>
                </c:pt>
              </c:numCache>
            </c:numRef>
          </c:val>
          <c:smooth val="0"/>
          <c:extLst xmlns:c16r2="http://schemas.microsoft.com/office/drawing/2015/06/chart">
            <c:ext xmlns:c16="http://schemas.microsoft.com/office/drawing/2014/chart" uri="{C3380CC4-5D6E-409C-BE32-E72D297353CC}">
              <c16:uniqueId val="{00000004-E44A-438D-943E-E9FDFA69FCB0}"/>
            </c:ext>
          </c:extLst>
        </c:ser>
        <c:dLbls>
          <c:showLegendKey val="0"/>
          <c:showVal val="0"/>
          <c:showCatName val="0"/>
          <c:showSerName val="0"/>
          <c:showPercent val="0"/>
          <c:showBubbleSize val="0"/>
        </c:dLbls>
        <c:marker val="1"/>
        <c:smooth val="0"/>
        <c:axId val="830103504"/>
        <c:axId val="830098064"/>
      </c:lineChart>
      <c:dateAx>
        <c:axId val="830087728"/>
        <c:scaling>
          <c:orientation val="minMax"/>
          <c:max val="45536"/>
        </c:scaling>
        <c:delete val="0"/>
        <c:axPos val="b"/>
        <c:numFmt formatCode="yyyy" sourceLinked="0"/>
        <c:majorTickMark val="none"/>
        <c:minorTickMark val="none"/>
        <c:tickLblPos val="low"/>
        <c:spPr>
          <a:noFill/>
          <a:ln w="9525" cap="flat" cmpd="sng" algn="ctr">
            <a:solidFill>
              <a:schemeClr val="bg1">
                <a:lumMod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06224"/>
        <c:crosses val="autoZero"/>
        <c:auto val="1"/>
        <c:lblOffset val="100"/>
        <c:baseTimeUnit val="months"/>
        <c:majorUnit val="1"/>
        <c:majorTimeUnit val="years"/>
      </c:dateAx>
      <c:valAx>
        <c:axId val="830106224"/>
        <c:scaling>
          <c:orientation val="minMax"/>
          <c:max val="140"/>
          <c:min val="-20"/>
        </c:scaling>
        <c:delete val="0"/>
        <c:axPos val="l"/>
        <c:majorGridlines>
          <c:spPr>
            <a:ln w="9525" cap="flat" cmpd="sng" algn="ctr">
              <a:solidFill>
                <a:schemeClr val="bg1">
                  <a:lumMod val="95000"/>
                </a:schemeClr>
              </a:solidFill>
              <a:round/>
            </a:ln>
            <a:effectLst/>
          </c:spPr>
        </c:majorGridlines>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087728"/>
        <c:crosses val="autoZero"/>
        <c:crossBetween val="between"/>
        <c:majorUnit val="20"/>
      </c:valAx>
      <c:valAx>
        <c:axId val="830098064"/>
        <c:scaling>
          <c:orientation val="minMax"/>
          <c:max val="8"/>
          <c:min val="0"/>
        </c:scaling>
        <c:delete val="0"/>
        <c:axPos val="r"/>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830103504"/>
        <c:crosses val="max"/>
        <c:crossBetween val="between"/>
        <c:majorUnit val="1"/>
      </c:valAx>
      <c:dateAx>
        <c:axId val="830103504"/>
        <c:scaling>
          <c:orientation val="minMax"/>
        </c:scaling>
        <c:delete val="1"/>
        <c:axPos val="b"/>
        <c:numFmt formatCode="mmm\-yy" sourceLinked="1"/>
        <c:majorTickMark val="out"/>
        <c:minorTickMark val="none"/>
        <c:tickLblPos val="nextTo"/>
        <c:crossAx val="830098064"/>
        <c:crosses val="autoZero"/>
        <c:auto val="1"/>
        <c:lblOffset val="100"/>
        <c:baseTimeUnit val="months"/>
      </c:dateAx>
      <c:spPr>
        <a:noFill/>
        <a:ln>
          <a:noFill/>
        </a:ln>
        <a:effectLst/>
      </c:spPr>
    </c:plotArea>
    <c:legend>
      <c:legendPos val="b"/>
      <c:layout>
        <c:manualLayout>
          <c:xMode val="edge"/>
          <c:yMode val="edge"/>
          <c:x val="0"/>
          <c:y val="0.71635731605859276"/>
          <c:w val="1"/>
          <c:h val="0.283642810528923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36814647773549E-2"/>
          <c:y val="2.8326613708035606E-2"/>
          <c:w val="0.94680945255019333"/>
          <c:h val="0.74359182105711708"/>
        </c:manualLayout>
      </c:layout>
      <c:barChart>
        <c:barDir val="col"/>
        <c:grouping val="stacked"/>
        <c:varyColors val="0"/>
        <c:ser>
          <c:idx val="1"/>
          <c:order val="0"/>
          <c:tx>
            <c:strRef>
              <c:f>'20'!$D$3</c:f>
              <c:strCache>
                <c:ptCount val="1"/>
                <c:pt idx="0">
                  <c:v>Необеспеченные кредиты населению и автокредиты</c:v>
                </c:pt>
              </c:strCache>
            </c:strRef>
          </c:tx>
          <c:spPr>
            <a:solidFill>
              <a:srgbClr val="77787B"/>
            </a:solidFill>
            <a:ln>
              <a:noFill/>
            </a:ln>
            <a:effectLst/>
          </c:spPr>
          <c:invertIfNegative val="0"/>
          <c:cat>
            <c:numRef>
              <c:f>'20'!$A$4:$A$179</c:f>
              <c:numCache>
                <c:formatCode>mmm\-yy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pt idx="139">
                  <c:v>44440</c:v>
                </c:pt>
                <c:pt idx="140">
                  <c:v>44470</c:v>
                </c:pt>
                <c:pt idx="141">
                  <c:v>44501</c:v>
                </c:pt>
                <c:pt idx="142">
                  <c:v>44531</c:v>
                </c:pt>
                <c:pt idx="143">
                  <c:v>44562</c:v>
                </c:pt>
                <c:pt idx="144">
                  <c:v>44593</c:v>
                </c:pt>
                <c:pt idx="145">
                  <c:v>44621</c:v>
                </c:pt>
                <c:pt idx="146">
                  <c:v>44652</c:v>
                </c:pt>
                <c:pt idx="147">
                  <c:v>44682</c:v>
                </c:pt>
                <c:pt idx="148">
                  <c:v>44713</c:v>
                </c:pt>
                <c:pt idx="149">
                  <c:v>44743</c:v>
                </c:pt>
                <c:pt idx="150">
                  <c:v>44774</c:v>
                </c:pt>
                <c:pt idx="151">
                  <c:v>44805</c:v>
                </c:pt>
                <c:pt idx="152">
                  <c:v>44835</c:v>
                </c:pt>
                <c:pt idx="153">
                  <c:v>44866</c:v>
                </c:pt>
                <c:pt idx="154">
                  <c:v>44896</c:v>
                </c:pt>
                <c:pt idx="155">
                  <c:v>44927</c:v>
                </c:pt>
                <c:pt idx="156">
                  <c:v>44958</c:v>
                </c:pt>
                <c:pt idx="157">
                  <c:v>44986</c:v>
                </c:pt>
                <c:pt idx="158">
                  <c:v>45017</c:v>
                </c:pt>
                <c:pt idx="159">
                  <c:v>45047</c:v>
                </c:pt>
                <c:pt idx="160">
                  <c:v>45078</c:v>
                </c:pt>
                <c:pt idx="161">
                  <c:v>45108</c:v>
                </c:pt>
                <c:pt idx="162">
                  <c:v>45139</c:v>
                </c:pt>
                <c:pt idx="163">
                  <c:v>45170</c:v>
                </c:pt>
                <c:pt idx="164">
                  <c:v>45200</c:v>
                </c:pt>
                <c:pt idx="165">
                  <c:v>45231</c:v>
                </c:pt>
                <c:pt idx="166">
                  <c:v>45261</c:v>
                </c:pt>
                <c:pt idx="167">
                  <c:v>45292</c:v>
                </c:pt>
                <c:pt idx="168">
                  <c:v>45323</c:v>
                </c:pt>
                <c:pt idx="169">
                  <c:v>45352</c:v>
                </c:pt>
                <c:pt idx="170">
                  <c:v>45383</c:v>
                </c:pt>
                <c:pt idx="171">
                  <c:v>45413</c:v>
                </c:pt>
                <c:pt idx="172">
                  <c:v>45444</c:v>
                </c:pt>
                <c:pt idx="173">
                  <c:v>45474</c:v>
                </c:pt>
                <c:pt idx="174">
                  <c:v>45505</c:v>
                </c:pt>
                <c:pt idx="175">
                  <c:v>45536</c:v>
                </c:pt>
              </c:numCache>
            </c:numRef>
          </c:cat>
          <c:val>
            <c:numRef>
              <c:f>'20'!$D$4:$D$179</c:f>
              <c:numCache>
                <c:formatCode>0.0</c:formatCode>
                <c:ptCount val="176"/>
                <c:pt idx="0">
                  <c:v>-3.0044035458592111</c:v>
                </c:pt>
                <c:pt idx="1">
                  <c:v>-2.5515776211693204</c:v>
                </c:pt>
                <c:pt idx="2">
                  <c:v>-1.8497326747864928</c:v>
                </c:pt>
                <c:pt idx="3">
                  <c:v>-1.1720207992475338</c:v>
                </c:pt>
                <c:pt idx="4">
                  <c:v>-0.54019620935326218</c:v>
                </c:pt>
                <c:pt idx="5">
                  <c:v>0.12652644216226649</c:v>
                </c:pt>
                <c:pt idx="6">
                  <c:v>0.76051563864253469</c:v>
                </c:pt>
                <c:pt idx="7">
                  <c:v>1.4034624413165881</c:v>
                </c:pt>
                <c:pt idx="8">
                  <c:v>1.9797795529300184</c:v>
                </c:pt>
                <c:pt idx="9">
                  <c:v>2.3332005172596091</c:v>
                </c:pt>
                <c:pt idx="10">
                  <c:v>2.4309682843465281</c:v>
                </c:pt>
                <c:pt idx="11">
                  <c:v>2.0854330187009245</c:v>
                </c:pt>
                <c:pt idx="12">
                  <c:v>1.7854830042697472</c:v>
                </c:pt>
                <c:pt idx="13">
                  <c:v>1.6862094945187531</c:v>
                </c:pt>
                <c:pt idx="14">
                  <c:v>1.6471160577405999</c:v>
                </c:pt>
                <c:pt idx="15">
                  <c:v>1.6139191375062982</c:v>
                </c:pt>
                <c:pt idx="16">
                  <c:v>1.5927676498534331</c:v>
                </c:pt>
                <c:pt idx="17">
                  <c:v>1.4669140431860184</c:v>
                </c:pt>
                <c:pt idx="18">
                  <c:v>1.4801250806841366</c:v>
                </c:pt>
                <c:pt idx="19">
                  <c:v>1.3758622824679265</c:v>
                </c:pt>
                <c:pt idx="20">
                  <c:v>1.3725940889795756</c:v>
                </c:pt>
                <c:pt idx="21">
                  <c:v>1.3544696996240206</c:v>
                </c:pt>
                <c:pt idx="22">
                  <c:v>1.3392180577630253</c:v>
                </c:pt>
                <c:pt idx="23">
                  <c:v>1.3260104038370639</c:v>
                </c:pt>
                <c:pt idx="24">
                  <c:v>1.6427990928233962</c:v>
                </c:pt>
                <c:pt idx="25">
                  <c:v>1.7180413160212151</c:v>
                </c:pt>
                <c:pt idx="26">
                  <c:v>1.7257094490433569</c:v>
                </c:pt>
                <c:pt idx="27">
                  <c:v>1.6995964738097071</c:v>
                </c:pt>
                <c:pt idx="28">
                  <c:v>1.6827557748597823</c:v>
                </c:pt>
                <c:pt idx="29">
                  <c:v>1.7321554417699994</c:v>
                </c:pt>
                <c:pt idx="30">
                  <c:v>1.5462399441026156</c:v>
                </c:pt>
                <c:pt idx="31">
                  <c:v>1.5901242506860063</c:v>
                </c:pt>
                <c:pt idx="32">
                  <c:v>1.5077272660434584</c:v>
                </c:pt>
                <c:pt idx="33">
                  <c:v>1.4468296784575645</c:v>
                </c:pt>
                <c:pt idx="34">
                  <c:v>1.3503148340112796</c:v>
                </c:pt>
                <c:pt idx="35">
                  <c:v>1.112197120644723</c:v>
                </c:pt>
                <c:pt idx="36">
                  <c:v>0.91333503943024552</c:v>
                </c:pt>
                <c:pt idx="37">
                  <c:v>0.73614329616934659</c:v>
                </c:pt>
                <c:pt idx="38">
                  <c:v>0.56334472130110891</c:v>
                </c:pt>
                <c:pt idx="39">
                  <c:v>0.44814932516359152</c:v>
                </c:pt>
                <c:pt idx="40">
                  <c:v>0.32064009636122515</c:v>
                </c:pt>
                <c:pt idx="41">
                  <c:v>0.17621713326229652</c:v>
                </c:pt>
                <c:pt idx="42">
                  <c:v>0.1815276282353521</c:v>
                </c:pt>
                <c:pt idx="43">
                  <c:v>4.1132554477834815E-2</c:v>
                </c:pt>
                <c:pt idx="44">
                  <c:v>-5.1235928486401044E-2</c:v>
                </c:pt>
                <c:pt idx="45">
                  <c:v>-0.12048295096342954</c:v>
                </c:pt>
                <c:pt idx="46">
                  <c:v>-0.2244169494803766</c:v>
                </c:pt>
                <c:pt idx="47">
                  <c:v>-0.21363178093437737</c:v>
                </c:pt>
                <c:pt idx="48">
                  <c:v>-0.31429999649516915</c:v>
                </c:pt>
                <c:pt idx="49">
                  <c:v>-0.339646927679358</c:v>
                </c:pt>
                <c:pt idx="50">
                  <c:v>-0.40153486353056778</c:v>
                </c:pt>
                <c:pt idx="51">
                  <c:v>-0.53217020345550459</c:v>
                </c:pt>
                <c:pt idx="52">
                  <c:v>-0.69512496768075693</c:v>
                </c:pt>
                <c:pt idx="53">
                  <c:v>-0.81905313866904672</c:v>
                </c:pt>
                <c:pt idx="54">
                  <c:v>-0.98461479595160661</c:v>
                </c:pt>
                <c:pt idx="55">
                  <c:v>-1.1324327012676607</c:v>
                </c:pt>
                <c:pt idx="56">
                  <c:v>-1.2280332540456964</c:v>
                </c:pt>
                <c:pt idx="57">
                  <c:v>-1.3951308037459436</c:v>
                </c:pt>
                <c:pt idx="58">
                  <c:v>-1.4529789553456975</c:v>
                </c:pt>
                <c:pt idx="59">
                  <c:v>-1.5959536295788441</c:v>
                </c:pt>
                <c:pt idx="60">
                  <c:v>-1.7009787192004548</c:v>
                </c:pt>
                <c:pt idx="61">
                  <c:v>-1.8968096419726281</c:v>
                </c:pt>
                <c:pt idx="62">
                  <c:v>-2.1185137803305367</c:v>
                </c:pt>
                <c:pt idx="63">
                  <c:v>-2.261687630513229</c:v>
                </c:pt>
                <c:pt idx="64">
                  <c:v>-2.2906802415681837</c:v>
                </c:pt>
                <c:pt idx="65">
                  <c:v>-2.3647207341209402</c:v>
                </c:pt>
                <c:pt idx="66">
                  <c:v>-2.3301037801001199</c:v>
                </c:pt>
                <c:pt idx="67">
                  <c:v>-2.3261409735322238</c:v>
                </c:pt>
                <c:pt idx="68">
                  <c:v>-2.3363663648029784</c:v>
                </c:pt>
                <c:pt idx="69">
                  <c:v>-2.2601210512425158</c:v>
                </c:pt>
                <c:pt idx="70">
                  <c:v>-2.2193564369187397</c:v>
                </c:pt>
                <c:pt idx="71">
                  <c:v>-2.2253273404872851</c:v>
                </c:pt>
                <c:pt idx="72">
                  <c:v>-1.899428351818284</c:v>
                </c:pt>
                <c:pt idx="73">
                  <c:v>-1.5839755557949247</c:v>
                </c:pt>
                <c:pt idx="74">
                  <c:v>-1.1786040606760206</c:v>
                </c:pt>
                <c:pt idx="75">
                  <c:v>-0.82770616746331072</c:v>
                </c:pt>
                <c:pt idx="76">
                  <c:v>-0.54172465215130872</c:v>
                </c:pt>
                <c:pt idx="77">
                  <c:v>-0.25132210185702503</c:v>
                </c:pt>
                <c:pt idx="78">
                  <c:v>-9.1271406487212228E-2</c:v>
                </c:pt>
                <c:pt idx="79">
                  <c:v>0.14477114518898604</c:v>
                </c:pt>
                <c:pt idx="80">
                  <c:v>0.35989365737355683</c:v>
                </c:pt>
                <c:pt idx="81">
                  <c:v>0.53349457853668769</c:v>
                </c:pt>
                <c:pt idx="82">
                  <c:v>0.71029466343191017</c:v>
                </c:pt>
                <c:pt idx="83">
                  <c:v>1.0506651508024432</c:v>
                </c:pt>
                <c:pt idx="84">
                  <c:v>1.004816023635317</c:v>
                </c:pt>
                <c:pt idx="85">
                  <c:v>1.0524387998852893</c:v>
                </c:pt>
                <c:pt idx="86">
                  <c:v>1.0822067539383569</c:v>
                </c:pt>
                <c:pt idx="87">
                  <c:v>1.0884856556578426</c:v>
                </c:pt>
                <c:pt idx="88">
                  <c:v>1.1160906074181574</c:v>
                </c:pt>
                <c:pt idx="89">
                  <c:v>1.1412055943808805</c:v>
                </c:pt>
                <c:pt idx="90">
                  <c:v>1.1558738679845859</c:v>
                </c:pt>
                <c:pt idx="91">
                  <c:v>1.2157967170966941</c:v>
                </c:pt>
                <c:pt idx="92">
                  <c:v>1.2114363355309374</c:v>
                </c:pt>
                <c:pt idx="93">
                  <c:v>1.2846622471513138</c:v>
                </c:pt>
                <c:pt idx="94">
                  <c:v>1.3241104756210176</c:v>
                </c:pt>
                <c:pt idx="95">
                  <c:v>1.2402728477600777</c:v>
                </c:pt>
                <c:pt idx="96">
                  <c:v>1.3324165889171131</c:v>
                </c:pt>
                <c:pt idx="97">
                  <c:v>1.2468895803012274</c:v>
                </c:pt>
                <c:pt idx="98">
                  <c:v>1.2134476801265053</c:v>
                </c:pt>
                <c:pt idx="99">
                  <c:v>1.1383511848194403</c:v>
                </c:pt>
                <c:pt idx="100">
                  <c:v>1.1101925074920627</c:v>
                </c:pt>
                <c:pt idx="101">
                  <c:v>1.0831521447469754</c:v>
                </c:pt>
                <c:pt idx="102">
                  <c:v>1.1150681714910722</c:v>
                </c:pt>
                <c:pt idx="103">
                  <c:v>1.0529233386067367</c:v>
                </c:pt>
                <c:pt idx="104">
                  <c:v>1.0974354939589623</c:v>
                </c:pt>
                <c:pt idx="105">
                  <c:v>1.0351827623102994</c:v>
                </c:pt>
                <c:pt idx="106">
                  <c:v>1.0151138816760477</c:v>
                </c:pt>
                <c:pt idx="107">
                  <c:v>1.0082184467772848</c:v>
                </c:pt>
                <c:pt idx="108">
                  <c:v>0.98271745458186766</c:v>
                </c:pt>
                <c:pt idx="109">
                  <c:v>0.97350208270618721</c:v>
                </c:pt>
                <c:pt idx="110">
                  <c:v>0.85890339306191843</c:v>
                </c:pt>
                <c:pt idx="111">
                  <c:v>0.9585996030047953</c:v>
                </c:pt>
                <c:pt idx="112">
                  <c:v>0.89789456936632361</c:v>
                </c:pt>
                <c:pt idx="113">
                  <c:v>0.84606959255780345</c:v>
                </c:pt>
                <c:pt idx="114">
                  <c:v>0.77495011466104846</c:v>
                </c:pt>
                <c:pt idx="115">
                  <c:v>0.85865536803349207</c:v>
                </c:pt>
                <c:pt idx="116">
                  <c:v>0.71773593604913899</c:v>
                </c:pt>
                <c:pt idx="117">
                  <c:v>0.45911279357596552</c:v>
                </c:pt>
                <c:pt idx="118">
                  <c:v>0.27004068225265243</c:v>
                </c:pt>
                <c:pt idx="119">
                  <c:v>0.17285771437395162</c:v>
                </c:pt>
                <c:pt idx="120">
                  <c:v>-0.10960370227083349</c:v>
                </c:pt>
                <c:pt idx="121">
                  <c:v>-9.4734264148594038E-2</c:v>
                </c:pt>
                <c:pt idx="122">
                  <c:v>-3.9684875959917987E-2</c:v>
                </c:pt>
                <c:pt idx="123">
                  <c:v>-0.51403016294258785</c:v>
                </c:pt>
                <c:pt idx="124">
                  <c:v>-0.72957709727449527</c:v>
                </c:pt>
                <c:pt idx="125">
                  <c:v>-0.86781085844204287</c:v>
                </c:pt>
                <c:pt idx="126">
                  <c:v>-0.94195237960517086</c:v>
                </c:pt>
                <c:pt idx="127">
                  <c:v>-1.2445453750102979</c:v>
                </c:pt>
                <c:pt idx="128">
                  <c:v>-1.2723136753465143</c:v>
                </c:pt>
                <c:pt idx="129">
                  <c:v>-0.98186022033793319</c:v>
                </c:pt>
                <c:pt idx="130">
                  <c:v>-0.88647316292220335</c:v>
                </c:pt>
                <c:pt idx="131">
                  <c:v>-0.92970269908619729</c:v>
                </c:pt>
                <c:pt idx="132">
                  <c:v>-0.76158425684403008</c:v>
                </c:pt>
                <c:pt idx="133">
                  <c:v>-0.78749843822455889</c:v>
                </c:pt>
                <c:pt idx="134">
                  <c:v>-0.82006589367700777</c:v>
                </c:pt>
                <c:pt idx="135">
                  <c:v>-0.17358865691730119</c:v>
                </c:pt>
                <c:pt idx="136">
                  <c:v>0.27446634074871223</c:v>
                </c:pt>
                <c:pt idx="137">
                  <c:v>0.57659516138266365</c:v>
                </c:pt>
                <c:pt idx="138">
                  <c:v>0.72992145759466665</c:v>
                </c:pt>
                <c:pt idx="139">
                  <c:v>0.98150783721511048</c:v>
                </c:pt>
                <c:pt idx="140">
                  <c:v>1.1354910689604081</c:v>
                </c:pt>
                <c:pt idx="141">
                  <c:v>1.0966321321517594</c:v>
                </c:pt>
                <c:pt idx="142">
                  <c:v>1.1656840219632609</c:v>
                </c:pt>
                <c:pt idx="143">
                  <c:v>1.3691661046744465</c:v>
                </c:pt>
                <c:pt idx="144">
                  <c:v>1.3512942524956963</c:v>
                </c:pt>
                <c:pt idx="145">
                  <c:v>1.3783204450966227</c:v>
                </c:pt>
                <c:pt idx="146">
                  <c:v>0.95129441691662553</c:v>
                </c:pt>
                <c:pt idx="147">
                  <c:v>0.31725837917619759</c:v>
                </c:pt>
                <c:pt idx="148">
                  <c:v>-0.20714862406153683</c:v>
                </c:pt>
                <c:pt idx="149">
                  <c:v>-0.57933294437877914</c:v>
                </c:pt>
                <c:pt idx="150">
                  <c:v>-0.75707928864200691</c:v>
                </c:pt>
                <c:pt idx="151">
                  <c:v>-0.9090511214148298</c:v>
                </c:pt>
                <c:pt idx="152">
                  <c:v>-1.0144817590019137</c:v>
                </c:pt>
                <c:pt idx="153">
                  <c:v>-1.1761423478587945</c:v>
                </c:pt>
                <c:pt idx="154">
                  <c:v>-1.2633340771367754</c:v>
                </c:pt>
                <c:pt idx="155">
                  <c:v>-1.4030696432464027</c:v>
                </c:pt>
                <c:pt idx="156">
                  <c:v>-1.3891101463044624</c:v>
                </c:pt>
                <c:pt idx="157">
                  <c:v>-1.448638161123331</c:v>
                </c:pt>
                <c:pt idx="158">
                  <c:v>-0.79852913319071606</c:v>
                </c:pt>
                <c:pt idx="159">
                  <c:v>-0.23367973318659038</c:v>
                </c:pt>
                <c:pt idx="160">
                  <c:v>0.1514859575027267</c:v>
                </c:pt>
                <c:pt idx="161">
                  <c:v>0.47504474858500378</c:v>
                </c:pt>
                <c:pt idx="162">
                  <c:v>0.73373049675350521</c:v>
                </c:pt>
                <c:pt idx="163">
                  <c:v>0.97227076204545715</c:v>
                </c:pt>
                <c:pt idx="164">
                  <c:v>1.1275607885320345</c:v>
                </c:pt>
                <c:pt idx="165">
                  <c:v>1.3751439835430952</c:v>
                </c:pt>
                <c:pt idx="166">
                  <c:v>1.4798135556036163</c:v>
                </c:pt>
                <c:pt idx="167">
                  <c:v>1.3495713177121813</c:v>
                </c:pt>
                <c:pt idx="168">
                  <c:v>1.5317271001303963</c:v>
                </c:pt>
                <c:pt idx="169">
                  <c:v>1.6876191106171441</c:v>
                </c:pt>
                <c:pt idx="170">
                  <c:v>1.4872417323788518</c:v>
                </c:pt>
                <c:pt idx="171">
                  <c:v>1.3056376319761793</c:v>
                </c:pt>
                <c:pt idx="172">
                  <c:v>1.3311755170866633</c:v>
                </c:pt>
                <c:pt idx="173">
                  <c:v>1.3123190760294119</c:v>
                </c:pt>
                <c:pt idx="174">
                  <c:v>1.1697221045031745</c:v>
                </c:pt>
                <c:pt idx="175">
                  <c:v>0.96385982499215972</c:v>
                </c:pt>
              </c:numCache>
            </c:numRef>
          </c:val>
          <c:extLst xmlns:c16r2="http://schemas.microsoft.com/office/drawing/2015/06/chart">
            <c:ext xmlns:c16="http://schemas.microsoft.com/office/drawing/2014/chart" uri="{C3380CC4-5D6E-409C-BE32-E72D297353CC}">
              <c16:uniqueId val="{00000000-3743-4BE4-86C9-A6DAD9F90E62}"/>
            </c:ext>
          </c:extLst>
        </c:ser>
        <c:ser>
          <c:idx val="3"/>
          <c:order val="1"/>
          <c:tx>
            <c:strRef>
              <c:f>'20'!$F$3</c:f>
              <c:strCache>
                <c:ptCount val="1"/>
                <c:pt idx="0">
                  <c:v>Ипотека</c:v>
                </c:pt>
              </c:strCache>
            </c:strRef>
          </c:tx>
          <c:spPr>
            <a:solidFill>
              <a:srgbClr val="0088BB">
                <a:alpha val="49804"/>
              </a:srgbClr>
            </a:solidFill>
            <a:ln>
              <a:noFill/>
            </a:ln>
            <a:effectLst/>
          </c:spPr>
          <c:invertIfNegative val="0"/>
          <c:cat>
            <c:numRef>
              <c:f>'20'!$A$4:$A$179</c:f>
              <c:numCache>
                <c:formatCode>mmm\-yy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pt idx="139">
                  <c:v>44440</c:v>
                </c:pt>
                <c:pt idx="140">
                  <c:v>44470</c:v>
                </c:pt>
                <c:pt idx="141">
                  <c:v>44501</c:v>
                </c:pt>
                <c:pt idx="142">
                  <c:v>44531</c:v>
                </c:pt>
                <c:pt idx="143">
                  <c:v>44562</c:v>
                </c:pt>
                <c:pt idx="144">
                  <c:v>44593</c:v>
                </c:pt>
                <c:pt idx="145">
                  <c:v>44621</c:v>
                </c:pt>
                <c:pt idx="146">
                  <c:v>44652</c:v>
                </c:pt>
                <c:pt idx="147">
                  <c:v>44682</c:v>
                </c:pt>
                <c:pt idx="148">
                  <c:v>44713</c:v>
                </c:pt>
                <c:pt idx="149">
                  <c:v>44743</c:v>
                </c:pt>
                <c:pt idx="150">
                  <c:v>44774</c:v>
                </c:pt>
                <c:pt idx="151">
                  <c:v>44805</c:v>
                </c:pt>
                <c:pt idx="152">
                  <c:v>44835</c:v>
                </c:pt>
                <c:pt idx="153">
                  <c:v>44866</c:v>
                </c:pt>
                <c:pt idx="154">
                  <c:v>44896</c:v>
                </c:pt>
                <c:pt idx="155">
                  <c:v>44927</c:v>
                </c:pt>
                <c:pt idx="156">
                  <c:v>44958</c:v>
                </c:pt>
                <c:pt idx="157">
                  <c:v>44986</c:v>
                </c:pt>
                <c:pt idx="158">
                  <c:v>45017</c:v>
                </c:pt>
                <c:pt idx="159">
                  <c:v>45047</c:v>
                </c:pt>
                <c:pt idx="160">
                  <c:v>45078</c:v>
                </c:pt>
                <c:pt idx="161">
                  <c:v>45108</c:v>
                </c:pt>
                <c:pt idx="162">
                  <c:v>45139</c:v>
                </c:pt>
                <c:pt idx="163">
                  <c:v>45170</c:v>
                </c:pt>
                <c:pt idx="164">
                  <c:v>45200</c:v>
                </c:pt>
                <c:pt idx="165">
                  <c:v>45231</c:v>
                </c:pt>
                <c:pt idx="166">
                  <c:v>45261</c:v>
                </c:pt>
                <c:pt idx="167">
                  <c:v>45292</c:v>
                </c:pt>
                <c:pt idx="168">
                  <c:v>45323</c:v>
                </c:pt>
                <c:pt idx="169">
                  <c:v>45352</c:v>
                </c:pt>
                <c:pt idx="170">
                  <c:v>45383</c:v>
                </c:pt>
                <c:pt idx="171">
                  <c:v>45413</c:v>
                </c:pt>
                <c:pt idx="172">
                  <c:v>45444</c:v>
                </c:pt>
                <c:pt idx="173">
                  <c:v>45474</c:v>
                </c:pt>
                <c:pt idx="174">
                  <c:v>45505</c:v>
                </c:pt>
                <c:pt idx="175">
                  <c:v>45536</c:v>
                </c:pt>
              </c:numCache>
            </c:numRef>
          </c:cat>
          <c:val>
            <c:numRef>
              <c:f>'20'!$F$4:$F$179</c:f>
              <c:numCache>
                <c:formatCode>0.0</c:formatCode>
                <c:ptCount val="176"/>
                <c:pt idx="11">
                  <c:v>0.41414261773826982</c:v>
                </c:pt>
                <c:pt idx="12">
                  <c:v>0.47317836797867469</c:v>
                </c:pt>
                <c:pt idx="13">
                  <c:v>0.49849207602499951</c:v>
                </c:pt>
                <c:pt idx="14">
                  <c:v>0.45344410397133483</c:v>
                </c:pt>
                <c:pt idx="15">
                  <c:v>0.43314451142863292</c:v>
                </c:pt>
                <c:pt idx="16">
                  <c:v>0.39918558152934169</c:v>
                </c:pt>
                <c:pt idx="17">
                  <c:v>0.41633983588358714</c:v>
                </c:pt>
                <c:pt idx="18">
                  <c:v>0.43296305529122431</c:v>
                </c:pt>
                <c:pt idx="19">
                  <c:v>0.44761616498507351</c:v>
                </c:pt>
                <c:pt idx="20">
                  <c:v>0.45321419640393362</c:v>
                </c:pt>
                <c:pt idx="21">
                  <c:v>0.40564629442691152</c:v>
                </c:pt>
                <c:pt idx="22">
                  <c:v>0.42923028878983249</c:v>
                </c:pt>
                <c:pt idx="23">
                  <c:v>0.45076047040096079</c:v>
                </c:pt>
                <c:pt idx="24">
                  <c:v>0.42559549088053217</c:v>
                </c:pt>
                <c:pt idx="25">
                  <c:v>0.43375699414667696</c:v>
                </c:pt>
                <c:pt idx="26">
                  <c:v>0.42852799997970215</c:v>
                </c:pt>
                <c:pt idx="27">
                  <c:v>0.44773441248009632</c:v>
                </c:pt>
                <c:pt idx="28">
                  <c:v>0.44748225255506263</c:v>
                </c:pt>
                <c:pt idx="29">
                  <c:v>0.41575213947688244</c:v>
                </c:pt>
                <c:pt idx="30">
                  <c:v>0.39943262097181453</c:v>
                </c:pt>
                <c:pt idx="31">
                  <c:v>0.36308170323242878</c:v>
                </c:pt>
                <c:pt idx="32">
                  <c:v>0.30334360330782234</c:v>
                </c:pt>
                <c:pt idx="33">
                  <c:v>0.35651519481467875</c:v>
                </c:pt>
                <c:pt idx="34">
                  <c:v>0.31383934465038971</c:v>
                </c:pt>
                <c:pt idx="35">
                  <c:v>0.27208597624681746</c:v>
                </c:pt>
                <c:pt idx="36">
                  <c:v>0.29764785524773113</c:v>
                </c:pt>
                <c:pt idx="37">
                  <c:v>0.29966188048953341</c:v>
                </c:pt>
                <c:pt idx="38">
                  <c:v>0.27235038744577189</c:v>
                </c:pt>
                <c:pt idx="39">
                  <c:v>0.25745396980405078</c:v>
                </c:pt>
                <c:pt idx="40">
                  <c:v>0.2183436264846644</c:v>
                </c:pt>
                <c:pt idx="41">
                  <c:v>0.22226809243471721</c:v>
                </c:pt>
                <c:pt idx="42">
                  <c:v>0.24634147109705504</c:v>
                </c:pt>
                <c:pt idx="43">
                  <c:v>0.22793269117210457</c:v>
                </c:pt>
                <c:pt idx="44">
                  <c:v>0.16938946185645423</c:v>
                </c:pt>
                <c:pt idx="45">
                  <c:v>0.1384826096475068</c:v>
                </c:pt>
                <c:pt idx="46">
                  <c:v>0.16001816187811371</c:v>
                </c:pt>
                <c:pt idx="47">
                  <c:v>0.19384059821595775</c:v>
                </c:pt>
                <c:pt idx="48">
                  <c:v>0.20097401232391901</c:v>
                </c:pt>
                <c:pt idx="49">
                  <c:v>0.20283847094136717</c:v>
                </c:pt>
                <c:pt idx="50">
                  <c:v>0.22889521741769761</c:v>
                </c:pt>
                <c:pt idx="51">
                  <c:v>0.24173537672148404</c:v>
                </c:pt>
                <c:pt idx="52">
                  <c:v>0.26762838339733214</c:v>
                </c:pt>
                <c:pt idx="53">
                  <c:v>0.24423430355574499</c:v>
                </c:pt>
                <c:pt idx="54">
                  <c:v>0.24289290886826334</c:v>
                </c:pt>
                <c:pt idx="55">
                  <c:v>0.25782639610090446</c:v>
                </c:pt>
                <c:pt idx="56">
                  <c:v>0.41595395578091254</c:v>
                </c:pt>
                <c:pt idx="57">
                  <c:v>0.38091274183369683</c:v>
                </c:pt>
                <c:pt idx="58">
                  <c:v>0.36731882661056886</c:v>
                </c:pt>
                <c:pt idx="59">
                  <c:v>0.31092672649597602</c:v>
                </c:pt>
                <c:pt idx="60">
                  <c:v>0.27907430213597373</c:v>
                </c:pt>
                <c:pt idx="61">
                  <c:v>0.1705871896553777</c:v>
                </c:pt>
                <c:pt idx="62">
                  <c:v>4.705683059616525E-2</c:v>
                </c:pt>
                <c:pt idx="63">
                  <c:v>-0.11466133683038743</c:v>
                </c:pt>
                <c:pt idx="64">
                  <c:v>-0.20051402990617045</c:v>
                </c:pt>
                <c:pt idx="65">
                  <c:v>-0.24950079721308094</c:v>
                </c:pt>
                <c:pt idx="66">
                  <c:v>-0.36300844568183371</c:v>
                </c:pt>
                <c:pt idx="67">
                  <c:v>-0.39368262835562629</c:v>
                </c:pt>
                <c:pt idx="68">
                  <c:v>-0.53348412427173464</c:v>
                </c:pt>
                <c:pt idx="69">
                  <c:v>-0.56947145577033442</c:v>
                </c:pt>
                <c:pt idx="70">
                  <c:v>-0.63726273067442318</c:v>
                </c:pt>
                <c:pt idx="71">
                  <c:v>-0.53841461953466718</c:v>
                </c:pt>
                <c:pt idx="72">
                  <c:v>-0.54644543594264738</c:v>
                </c:pt>
                <c:pt idx="73">
                  <c:v>-0.3939108598192147</c:v>
                </c:pt>
                <c:pt idx="74">
                  <c:v>-0.26587835240815094</c:v>
                </c:pt>
                <c:pt idx="75">
                  <c:v>-0.11879973461721353</c:v>
                </c:pt>
                <c:pt idx="76">
                  <c:v>-4.9089039505766305E-2</c:v>
                </c:pt>
                <c:pt idx="77">
                  <c:v>6.1054572278366531E-3</c:v>
                </c:pt>
                <c:pt idx="78">
                  <c:v>8.4583528049082549E-2</c:v>
                </c:pt>
                <c:pt idx="79">
                  <c:v>8.7645023944716752E-2</c:v>
                </c:pt>
                <c:pt idx="80">
                  <c:v>0.13070149773257764</c:v>
                </c:pt>
                <c:pt idx="81">
                  <c:v>0.17690631917547375</c:v>
                </c:pt>
                <c:pt idx="82">
                  <c:v>0.2382895517715834</c:v>
                </c:pt>
                <c:pt idx="83">
                  <c:v>6.9047622781471946E-2</c:v>
                </c:pt>
                <c:pt idx="84">
                  <c:v>3.8458031452173032E-2</c:v>
                </c:pt>
                <c:pt idx="85">
                  <c:v>-9.3343031181593178E-2</c:v>
                </c:pt>
                <c:pt idx="86">
                  <c:v>-0.10517108676020308</c:v>
                </c:pt>
                <c:pt idx="87">
                  <c:v>-9.5970887592583404E-2</c:v>
                </c:pt>
                <c:pt idx="88">
                  <c:v>-0.14382838119394681</c:v>
                </c:pt>
                <c:pt idx="89">
                  <c:v>-0.10979562666356485</c:v>
                </c:pt>
                <c:pt idx="90">
                  <c:v>-9.3732135479812198E-2</c:v>
                </c:pt>
                <c:pt idx="91">
                  <c:v>-4.4452290274803449E-2</c:v>
                </c:pt>
                <c:pt idx="92">
                  <c:v>7.7246271238419666E-3</c:v>
                </c:pt>
                <c:pt idx="93">
                  <c:v>5.0889974269713719E-3</c:v>
                </c:pt>
                <c:pt idx="94">
                  <c:v>5.7959594084384065E-2</c:v>
                </c:pt>
                <c:pt idx="95">
                  <c:v>0.21247732684077175</c:v>
                </c:pt>
                <c:pt idx="96">
                  <c:v>0.31749573905419087</c:v>
                </c:pt>
                <c:pt idx="97">
                  <c:v>0.44609213331179515</c:v>
                </c:pt>
                <c:pt idx="98">
                  <c:v>0.48607678604445553</c:v>
                </c:pt>
                <c:pt idx="99">
                  <c:v>0.5112720875236878</c:v>
                </c:pt>
                <c:pt idx="100">
                  <c:v>0.65707435824968263</c:v>
                </c:pt>
                <c:pt idx="101">
                  <c:v>0.67567588521286159</c:v>
                </c:pt>
                <c:pt idx="102">
                  <c:v>0.70259048941883018</c:v>
                </c:pt>
                <c:pt idx="103">
                  <c:v>0.71965581011323909</c:v>
                </c:pt>
                <c:pt idx="104">
                  <c:v>0.70787804680305277</c:v>
                </c:pt>
                <c:pt idx="105">
                  <c:v>0.73944126054120529</c:v>
                </c:pt>
                <c:pt idx="106">
                  <c:v>0.71968648588000483</c:v>
                </c:pt>
                <c:pt idx="107">
                  <c:v>0.57431530864647906</c:v>
                </c:pt>
                <c:pt idx="108">
                  <c:v>0.71590165853699583</c:v>
                </c:pt>
                <c:pt idx="109">
                  <c:v>0.6692091045305989</c:v>
                </c:pt>
                <c:pt idx="110">
                  <c:v>0.5937776698208207</c:v>
                </c:pt>
                <c:pt idx="111">
                  <c:v>0.51895688115316274</c:v>
                </c:pt>
                <c:pt idx="112">
                  <c:v>0.3876019955823447</c:v>
                </c:pt>
                <c:pt idx="113">
                  <c:v>0.28587772343129342</c:v>
                </c:pt>
                <c:pt idx="114">
                  <c:v>0.14027892483147569</c:v>
                </c:pt>
                <c:pt idx="115">
                  <c:v>6.9907144210414857E-2</c:v>
                </c:pt>
                <c:pt idx="116">
                  <c:v>1.4745021147370446E-2</c:v>
                </c:pt>
                <c:pt idx="117">
                  <c:v>-7.2202502878712396E-2</c:v>
                </c:pt>
                <c:pt idx="118">
                  <c:v>-0.12464611009606985</c:v>
                </c:pt>
                <c:pt idx="119">
                  <c:v>3.3816140887481128E-3</c:v>
                </c:pt>
                <c:pt idx="120">
                  <c:v>-0.34178826449764166</c:v>
                </c:pt>
                <c:pt idx="121">
                  <c:v>-0.3514838488133622</c:v>
                </c:pt>
                <c:pt idx="122">
                  <c:v>-0.32092422911375917</c:v>
                </c:pt>
                <c:pt idx="123">
                  <c:v>-0.35976277877888463</c:v>
                </c:pt>
                <c:pt idx="124">
                  <c:v>-0.34681038576073381</c:v>
                </c:pt>
                <c:pt idx="125">
                  <c:v>-0.27087476377830566</c:v>
                </c:pt>
                <c:pt idx="126">
                  <c:v>-2.5245780447508005E-2</c:v>
                </c:pt>
                <c:pt idx="127">
                  <c:v>7.4912861542180936E-2</c:v>
                </c:pt>
                <c:pt idx="128">
                  <c:v>0.23096150639583413</c:v>
                </c:pt>
                <c:pt idx="129">
                  <c:v>0.51462359822664006</c:v>
                </c:pt>
                <c:pt idx="130">
                  <c:v>0.42140218235208404</c:v>
                </c:pt>
                <c:pt idx="131">
                  <c:v>0.39116849326068881</c:v>
                </c:pt>
                <c:pt idx="132">
                  <c:v>0.56845421385819517</c:v>
                </c:pt>
                <c:pt idx="133">
                  <c:v>0.60302581843184688</c:v>
                </c:pt>
                <c:pt idx="134">
                  <c:v>0.67453044042853949</c:v>
                </c:pt>
                <c:pt idx="135">
                  <c:v>0.92079953697358319</c:v>
                </c:pt>
                <c:pt idx="136">
                  <c:v>1.0666985838922787</c:v>
                </c:pt>
                <c:pt idx="137">
                  <c:v>1.2044807575311374</c:v>
                </c:pt>
                <c:pt idx="138">
                  <c:v>1.0762777191518966</c:v>
                </c:pt>
                <c:pt idx="139">
                  <c:v>0.98178502106623466</c:v>
                </c:pt>
                <c:pt idx="140">
                  <c:v>0.81944732361808137</c:v>
                </c:pt>
                <c:pt idx="141">
                  <c:v>0.52543847309584335</c:v>
                </c:pt>
                <c:pt idx="142">
                  <c:v>0.62771980265660843</c:v>
                </c:pt>
                <c:pt idx="143">
                  <c:v>0.76630640648138493</c:v>
                </c:pt>
                <c:pt idx="144">
                  <c:v>0.7900825824307296</c:v>
                </c:pt>
                <c:pt idx="145">
                  <c:v>0.81517618997501062</c:v>
                </c:pt>
                <c:pt idx="146">
                  <c:v>0.74277988081552238</c:v>
                </c:pt>
                <c:pt idx="147">
                  <c:v>0.26426695270738221</c:v>
                </c:pt>
                <c:pt idx="148">
                  <c:v>-4.8757289828801051E-2</c:v>
                </c:pt>
                <c:pt idx="149">
                  <c:v>-0.37245071018189646</c:v>
                </c:pt>
                <c:pt idx="150">
                  <c:v>-0.41243822645140804</c:v>
                </c:pt>
                <c:pt idx="151">
                  <c:v>-0.45292061397021555</c:v>
                </c:pt>
                <c:pt idx="152">
                  <c:v>-0.37670031580035868</c:v>
                </c:pt>
                <c:pt idx="153">
                  <c:v>-0.32081701826560916</c:v>
                </c:pt>
                <c:pt idx="154">
                  <c:v>-0.17349228361572236</c:v>
                </c:pt>
                <c:pt idx="155">
                  <c:v>-0.30117206926530926</c:v>
                </c:pt>
                <c:pt idx="156">
                  <c:v>-0.37236625451877892</c:v>
                </c:pt>
                <c:pt idx="157">
                  <c:v>-0.46314515124512073</c:v>
                </c:pt>
                <c:pt idx="158">
                  <c:v>-0.46187268168005952</c:v>
                </c:pt>
                <c:pt idx="159">
                  <c:v>-1.7610194725386968E-2</c:v>
                </c:pt>
                <c:pt idx="160">
                  <c:v>0.35030845218481926</c:v>
                </c:pt>
                <c:pt idx="161">
                  <c:v>0.67434428002686397</c:v>
                </c:pt>
                <c:pt idx="162">
                  <c:v>0.71355510575985437</c:v>
                </c:pt>
                <c:pt idx="163">
                  <c:v>1.0749091707222498</c:v>
                </c:pt>
                <c:pt idx="164">
                  <c:v>1.2847260494602672</c:v>
                </c:pt>
                <c:pt idx="165">
                  <c:v>1.4637409423197318</c:v>
                </c:pt>
                <c:pt idx="166">
                  <c:v>1.4201764435828668</c:v>
                </c:pt>
                <c:pt idx="167">
                  <c:v>1.379950834899536</c:v>
                </c:pt>
                <c:pt idx="168">
                  <c:v>1.3143848387695531</c:v>
                </c:pt>
                <c:pt idx="169">
                  <c:v>1.2575201283110462</c:v>
                </c:pt>
                <c:pt idx="170">
                  <c:v>1.1907780536042245</c:v>
                </c:pt>
                <c:pt idx="171">
                  <c:v>0.86725687123766393</c:v>
                </c:pt>
                <c:pt idx="172">
                  <c:v>0.53684786079446978</c:v>
                </c:pt>
                <c:pt idx="173">
                  <c:v>0.45142334855829969</c:v>
                </c:pt>
                <c:pt idx="174">
                  <c:v>0.22618926253368904</c:v>
                </c:pt>
                <c:pt idx="175">
                  <c:v>-0.40871788406759962</c:v>
                </c:pt>
              </c:numCache>
            </c:numRef>
          </c:val>
          <c:extLst xmlns:c16r2="http://schemas.microsoft.com/office/drawing/2015/06/chart">
            <c:ext xmlns:c16="http://schemas.microsoft.com/office/drawing/2014/chart" uri="{C3380CC4-5D6E-409C-BE32-E72D297353CC}">
              <c16:uniqueId val="{00000001-3743-4BE4-86C9-A6DAD9F90E62}"/>
            </c:ext>
          </c:extLst>
        </c:ser>
        <c:ser>
          <c:idx val="0"/>
          <c:order val="2"/>
          <c:tx>
            <c:strRef>
              <c:f>'20'!$B$3</c:f>
              <c:strCache>
                <c:ptCount val="1"/>
                <c:pt idx="0">
                  <c:v>Требования к нефинансовым организациям</c:v>
                </c:pt>
              </c:strCache>
            </c:strRef>
          </c:tx>
          <c:spPr>
            <a:solidFill>
              <a:srgbClr val="EE1133"/>
            </a:solidFill>
            <a:ln>
              <a:noFill/>
            </a:ln>
            <a:effectLst/>
          </c:spPr>
          <c:invertIfNegative val="0"/>
          <c:cat>
            <c:numRef>
              <c:f>'20'!$A$4:$A$179</c:f>
              <c:numCache>
                <c:formatCode>mmm\-yy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pt idx="139">
                  <c:v>44440</c:v>
                </c:pt>
                <c:pt idx="140">
                  <c:v>44470</c:v>
                </c:pt>
                <c:pt idx="141">
                  <c:v>44501</c:v>
                </c:pt>
                <c:pt idx="142">
                  <c:v>44531</c:v>
                </c:pt>
                <c:pt idx="143">
                  <c:v>44562</c:v>
                </c:pt>
                <c:pt idx="144">
                  <c:v>44593</c:v>
                </c:pt>
                <c:pt idx="145">
                  <c:v>44621</c:v>
                </c:pt>
                <c:pt idx="146">
                  <c:v>44652</c:v>
                </c:pt>
                <c:pt idx="147">
                  <c:v>44682</c:v>
                </c:pt>
                <c:pt idx="148">
                  <c:v>44713</c:v>
                </c:pt>
                <c:pt idx="149">
                  <c:v>44743</c:v>
                </c:pt>
                <c:pt idx="150">
                  <c:v>44774</c:v>
                </c:pt>
                <c:pt idx="151">
                  <c:v>44805</c:v>
                </c:pt>
                <c:pt idx="152">
                  <c:v>44835</c:v>
                </c:pt>
                <c:pt idx="153">
                  <c:v>44866</c:v>
                </c:pt>
                <c:pt idx="154">
                  <c:v>44896</c:v>
                </c:pt>
                <c:pt idx="155">
                  <c:v>44927</c:v>
                </c:pt>
                <c:pt idx="156">
                  <c:v>44958</c:v>
                </c:pt>
                <c:pt idx="157">
                  <c:v>44986</c:v>
                </c:pt>
                <c:pt idx="158">
                  <c:v>45017</c:v>
                </c:pt>
                <c:pt idx="159">
                  <c:v>45047</c:v>
                </c:pt>
                <c:pt idx="160">
                  <c:v>45078</c:v>
                </c:pt>
                <c:pt idx="161">
                  <c:v>45108</c:v>
                </c:pt>
                <c:pt idx="162">
                  <c:v>45139</c:v>
                </c:pt>
                <c:pt idx="163">
                  <c:v>45170</c:v>
                </c:pt>
                <c:pt idx="164">
                  <c:v>45200</c:v>
                </c:pt>
                <c:pt idx="165">
                  <c:v>45231</c:v>
                </c:pt>
                <c:pt idx="166">
                  <c:v>45261</c:v>
                </c:pt>
                <c:pt idx="167">
                  <c:v>45292</c:v>
                </c:pt>
                <c:pt idx="168">
                  <c:v>45323</c:v>
                </c:pt>
                <c:pt idx="169">
                  <c:v>45352</c:v>
                </c:pt>
                <c:pt idx="170">
                  <c:v>45383</c:v>
                </c:pt>
                <c:pt idx="171">
                  <c:v>45413</c:v>
                </c:pt>
                <c:pt idx="172">
                  <c:v>45444</c:v>
                </c:pt>
                <c:pt idx="173">
                  <c:v>45474</c:v>
                </c:pt>
                <c:pt idx="174">
                  <c:v>45505</c:v>
                </c:pt>
                <c:pt idx="175">
                  <c:v>45536</c:v>
                </c:pt>
              </c:numCache>
            </c:numRef>
          </c:cat>
          <c:val>
            <c:numRef>
              <c:f>'20'!$B$4:$B$179</c:f>
              <c:numCache>
                <c:formatCode>0.0</c:formatCode>
                <c:ptCount val="176"/>
                <c:pt idx="0">
                  <c:v>-5.3254911358073391</c:v>
                </c:pt>
                <c:pt idx="1">
                  <c:v>-5.2377107551960993</c:v>
                </c:pt>
                <c:pt idx="2">
                  <c:v>-3.9468173275062224</c:v>
                </c:pt>
                <c:pt idx="3">
                  <c:v>-3.6789081336869396</c:v>
                </c:pt>
                <c:pt idx="4">
                  <c:v>-3.121883342747815</c:v>
                </c:pt>
                <c:pt idx="5">
                  <c:v>-1.4965437561300781</c:v>
                </c:pt>
                <c:pt idx="6">
                  <c:v>-0.77381397401009322</c:v>
                </c:pt>
                <c:pt idx="7">
                  <c:v>-0.64728837287747665</c:v>
                </c:pt>
                <c:pt idx="8">
                  <c:v>-0.15114050214154143</c:v>
                </c:pt>
                <c:pt idx="9">
                  <c:v>0.9235346817211878</c:v>
                </c:pt>
                <c:pt idx="10">
                  <c:v>1.9788644545501861</c:v>
                </c:pt>
                <c:pt idx="11">
                  <c:v>2.4261292154407212</c:v>
                </c:pt>
                <c:pt idx="12">
                  <c:v>3.0069930247077887</c:v>
                </c:pt>
                <c:pt idx="13">
                  <c:v>3.6751387661903201</c:v>
                </c:pt>
                <c:pt idx="14">
                  <c:v>3.2033915975141594</c:v>
                </c:pt>
                <c:pt idx="15">
                  <c:v>3.2383270610926411</c:v>
                </c:pt>
                <c:pt idx="16">
                  <c:v>3.3847154110907098</c:v>
                </c:pt>
                <c:pt idx="17">
                  <c:v>2.8208007523326621</c:v>
                </c:pt>
                <c:pt idx="18">
                  <c:v>3.3392255692089092</c:v>
                </c:pt>
                <c:pt idx="19">
                  <c:v>3.7517759847901533</c:v>
                </c:pt>
                <c:pt idx="20">
                  <c:v>3.9159429208774377</c:v>
                </c:pt>
                <c:pt idx="21">
                  <c:v>3.3874079794322096</c:v>
                </c:pt>
                <c:pt idx="22">
                  <c:v>3.1734610135424788</c:v>
                </c:pt>
                <c:pt idx="23">
                  <c:v>3.5959492439286396</c:v>
                </c:pt>
                <c:pt idx="24">
                  <c:v>3.2414156645111971</c:v>
                </c:pt>
                <c:pt idx="25">
                  <c:v>2.4473841584240952</c:v>
                </c:pt>
                <c:pt idx="26">
                  <c:v>2.6155292253635345</c:v>
                </c:pt>
                <c:pt idx="27">
                  <c:v>2.7955046934834211</c:v>
                </c:pt>
                <c:pt idx="28">
                  <c:v>2.2334094795726207</c:v>
                </c:pt>
                <c:pt idx="29">
                  <c:v>1.9807503786231238</c:v>
                </c:pt>
                <c:pt idx="30">
                  <c:v>1.3110266659309644</c:v>
                </c:pt>
                <c:pt idx="31">
                  <c:v>1.0802664308060033</c:v>
                </c:pt>
                <c:pt idx="32">
                  <c:v>3.4294016541587723E-2</c:v>
                </c:pt>
                <c:pt idx="33">
                  <c:v>0.26592653028939828</c:v>
                </c:pt>
                <c:pt idx="34">
                  <c:v>-0.6961787553625306</c:v>
                </c:pt>
                <c:pt idx="35">
                  <c:v>-1.5604244140436689</c:v>
                </c:pt>
                <c:pt idx="36">
                  <c:v>-1.1491760005755929</c:v>
                </c:pt>
                <c:pt idx="37">
                  <c:v>-0.71401860943368811</c:v>
                </c:pt>
                <c:pt idx="38">
                  <c:v>-0.94065509042405937</c:v>
                </c:pt>
                <c:pt idx="39">
                  <c:v>-1.5177956349353054</c:v>
                </c:pt>
                <c:pt idx="40">
                  <c:v>-1.5417661812620598</c:v>
                </c:pt>
                <c:pt idx="41">
                  <c:v>-1.301020486403156</c:v>
                </c:pt>
                <c:pt idx="42">
                  <c:v>-1.1823564540163425</c:v>
                </c:pt>
                <c:pt idx="43">
                  <c:v>-1.2627009701595779</c:v>
                </c:pt>
                <c:pt idx="44">
                  <c:v>-0.65402993087435801</c:v>
                </c:pt>
                <c:pt idx="45">
                  <c:v>-0.97759730191851035</c:v>
                </c:pt>
                <c:pt idx="46">
                  <c:v>-0.14543400051619024</c:v>
                </c:pt>
                <c:pt idx="47">
                  <c:v>-0.26734976009784134</c:v>
                </c:pt>
                <c:pt idx="48">
                  <c:v>-0.27323437185588662</c:v>
                </c:pt>
                <c:pt idx="49">
                  <c:v>-0.57844544186993962</c:v>
                </c:pt>
                <c:pt idx="50">
                  <c:v>-0.55438999310647408</c:v>
                </c:pt>
                <c:pt idx="51">
                  <c:v>-0.66420076837756103</c:v>
                </c:pt>
                <c:pt idx="52">
                  <c:v>-8.1912124552135604E-2</c:v>
                </c:pt>
                <c:pt idx="53">
                  <c:v>-0.53038513267300524</c:v>
                </c:pt>
                <c:pt idx="54">
                  <c:v>-0.63636923730305117</c:v>
                </c:pt>
                <c:pt idx="55">
                  <c:v>-0.82806097485145813</c:v>
                </c:pt>
                <c:pt idx="56">
                  <c:v>-0.75560765542848651</c:v>
                </c:pt>
                <c:pt idx="57">
                  <c:v>-0.71093834214898122</c:v>
                </c:pt>
                <c:pt idx="58">
                  <c:v>-0.8437383374837647</c:v>
                </c:pt>
                <c:pt idx="59">
                  <c:v>2.1131336527142555</c:v>
                </c:pt>
                <c:pt idx="60">
                  <c:v>1.8853153088682719</c:v>
                </c:pt>
                <c:pt idx="61">
                  <c:v>2.1743770636603492</c:v>
                </c:pt>
                <c:pt idx="62">
                  <c:v>1.5949760853344528</c:v>
                </c:pt>
                <c:pt idx="63">
                  <c:v>2.4436967113619104</c:v>
                </c:pt>
                <c:pt idx="64">
                  <c:v>1.6252509936896438</c:v>
                </c:pt>
                <c:pt idx="65">
                  <c:v>1.7841007648403435</c:v>
                </c:pt>
                <c:pt idx="66">
                  <c:v>2.0527247324083775</c:v>
                </c:pt>
                <c:pt idx="67">
                  <c:v>1.941785866583269</c:v>
                </c:pt>
                <c:pt idx="68">
                  <c:v>1.6793204247980502</c:v>
                </c:pt>
                <c:pt idx="69">
                  <c:v>1.9462926785474479</c:v>
                </c:pt>
                <c:pt idx="70">
                  <c:v>1.8059858301324814</c:v>
                </c:pt>
                <c:pt idx="71">
                  <c:v>-2.8188470316180787</c:v>
                </c:pt>
                <c:pt idx="72">
                  <c:v>-2.7075308780508514</c:v>
                </c:pt>
                <c:pt idx="73">
                  <c:v>-3.1746667854651092</c:v>
                </c:pt>
                <c:pt idx="74">
                  <c:v>-2.1776783378850082</c:v>
                </c:pt>
                <c:pt idx="75">
                  <c:v>-2.9559064874552536</c:v>
                </c:pt>
                <c:pt idx="76">
                  <c:v>-3.6278496881494529</c:v>
                </c:pt>
                <c:pt idx="77">
                  <c:v>-3.0347945973087054</c:v>
                </c:pt>
                <c:pt idx="78">
                  <c:v>-3.5598979669150244</c:v>
                </c:pt>
                <c:pt idx="79">
                  <c:v>-3.1959049587000936</c:v>
                </c:pt>
                <c:pt idx="80">
                  <c:v>-3.3863093727565095</c:v>
                </c:pt>
                <c:pt idx="81">
                  <c:v>-3.6687033826787974</c:v>
                </c:pt>
                <c:pt idx="82">
                  <c:v>-3.7789496092727735</c:v>
                </c:pt>
                <c:pt idx="83">
                  <c:v>-1.3823213981807481</c:v>
                </c:pt>
                <c:pt idx="84">
                  <c:v>-1.5199502606459252</c:v>
                </c:pt>
                <c:pt idx="85">
                  <c:v>-1.2935705423827495</c:v>
                </c:pt>
                <c:pt idx="86">
                  <c:v>-1.9566333774621933</c:v>
                </c:pt>
                <c:pt idx="87">
                  <c:v>-1.2496591410214135</c:v>
                </c:pt>
                <c:pt idx="88">
                  <c:v>0.84884832072139438</c:v>
                </c:pt>
                <c:pt idx="89">
                  <c:v>0.10431844381204314</c:v>
                </c:pt>
                <c:pt idx="90">
                  <c:v>0.79234449738931367</c:v>
                </c:pt>
                <c:pt idx="91">
                  <c:v>0.55432333269332601</c:v>
                </c:pt>
                <c:pt idx="92">
                  <c:v>1.1600588213657907</c:v>
                </c:pt>
                <c:pt idx="93">
                  <c:v>1.2312270147564226</c:v>
                </c:pt>
                <c:pt idx="94">
                  <c:v>1.2520589175310115</c:v>
                </c:pt>
                <c:pt idx="95">
                  <c:v>0.60065450258001474</c:v>
                </c:pt>
                <c:pt idx="96">
                  <c:v>0.19430111419984231</c:v>
                </c:pt>
                <c:pt idx="97">
                  <c:v>0.52145001238470223</c:v>
                </c:pt>
                <c:pt idx="98">
                  <c:v>0.95343759148153495</c:v>
                </c:pt>
                <c:pt idx="99">
                  <c:v>0.63194343804983821</c:v>
                </c:pt>
                <c:pt idx="100">
                  <c:v>-0.33566731365556668</c:v>
                </c:pt>
                <c:pt idx="101">
                  <c:v>8.6617637434132311E-2</c:v>
                </c:pt>
                <c:pt idx="102">
                  <c:v>-0.37091869599692062</c:v>
                </c:pt>
                <c:pt idx="103">
                  <c:v>0.19781470019269395</c:v>
                </c:pt>
                <c:pt idx="104">
                  <c:v>-0.62278355146079878</c:v>
                </c:pt>
                <c:pt idx="105">
                  <c:v>-0.33342214067308906</c:v>
                </c:pt>
                <c:pt idx="106">
                  <c:v>-0.35066241694450379</c:v>
                </c:pt>
                <c:pt idx="107">
                  <c:v>0.18852665812423042</c:v>
                </c:pt>
                <c:pt idx="108">
                  <c:v>1.7531010908546572</c:v>
                </c:pt>
                <c:pt idx="109">
                  <c:v>1.6277992081100472</c:v>
                </c:pt>
                <c:pt idx="110">
                  <c:v>1.4752956351252138</c:v>
                </c:pt>
                <c:pt idx="111">
                  <c:v>1.5496371220660361</c:v>
                </c:pt>
                <c:pt idx="112">
                  <c:v>1.2809332427073887</c:v>
                </c:pt>
                <c:pt idx="113">
                  <c:v>1.1574053589184943</c:v>
                </c:pt>
                <c:pt idx="114">
                  <c:v>1.1355142501015461</c:v>
                </c:pt>
                <c:pt idx="115">
                  <c:v>0.68908765245622638</c:v>
                </c:pt>
                <c:pt idx="116">
                  <c:v>1.3023164213385598</c:v>
                </c:pt>
                <c:pt idx="117">
                  <c:v>0.93124905604878017</c:v>
                </c:pt>
                <c:pt idx="118">
                  <c:v>0.94374932561596259</c:v>
                </c:pt>
                <c:pt idx="119">
                  <c:v>0.74493594669347862</c:v>
                </c:pt>
                <c:pt idx="120">
                  <c:v>-1.015213476101267</c:v>
                </c:pt>
                <c:pt idx="121">
                  <c:v>-1.287960129589335</c:v>
                </c:pt>
                <c:pt idx="122">
                  <c:v>-0.55802946893322403</c:v>
                </c:pt>
                <c:pt idx="123">
                  <c:v>-0.9391409978533638</c:v>
                </c:pt>
                <c:pt idx="124">
                  <c:v>-0.59014920163665063</c:v>
                </c:pt>
                <c:pt idx="125">
                  <c:v>-0.5150158245218921</c:v>
                </c:pt>
                <c:pt idx="126">
                  <c:v>-0.32472590917647759</c:v>
                </c:pt>
                <c:pt idx="127">
                  <c:v>-0.22492196594259764</c:v>
                </c:pt>
                <c:pt idx="128">
                  <c:v>-0.49384787629336674</c:v>
                </c:pt>
                <c:pt idx="129">
                  <c:v>-0.20061393435309255</c:v>
                </c:pt>
                <c:pt idx="130">
                  <c:v>0.29305995641781413</c:v>
                </c:pt>
                <c:pt idx="131">
                  <c:v>0.75722298543950828</c:v>
                </c:pt>
                <c:pt idx="132">
                  <c:v>1.5490075340090632</c:v>
                </c:pt>
                <c:pt idx="133">
                  <c:v>1.8393900773474607</c:v>
                </c:pt>
                <c:pt idx="134">
                  <c:v>0.4947055587653611</c:v>
                </c:pt>
                <c:pt idx="135">
                  <c:v>1.2713485790117875</c:v>
                </c:pt>
                <c:pt idx="136">
                  <c:v>1.5575754094757146</c:v>
                </c:pt>
                <c:pt idx="137">
                  <c:v>1.5789168244429046</c:v>
                </c:pt>
                <c:pt idx="138">
                  <c:v>1.8454408843701187</c:v>
                </c:pt>
                <c:pt idx="139">
                  <c:v>2.3210153051883284</c:v>
                </c:pt>
                <c:pt idx="140">
                  <c:v>3.0659334959322675</c:v>
                </c:pt>
                <c:pt idx="141">
                  <c:v>3.1435573721204944</c:v>
                </c:pt>
                <c:pt idx="142">
                  <c:v>2.7471316301173769</c:v>
                </c:pt>
                <c:pt idx="143">
                  <c:v>2.0402220933688859</c:v>
                </c:pt>
                <c:pt idx="144">
                  <c:v>2.1419555121189164</c:v>
                </c:pt>
                <c:pt idx="145">
                  <c:v>2.2101465487023289</c:v>
                </c:pt>
                <c:pt idx="146">
                  <c:v>3.5891812695131788</c:v>
                </c:pt>
                <c:pt idx="147">
                  <c:v>3.1537186049657531</c:v>
                </c:pt>
                <c:pt idx="148">
                  <c:v>2.4224545193314491</c:v>
                </c:pt>
                <c:pt idx="149">
                  <c:v>1.8946138403247992</c:v>
                </c:pt>
                <c:pt idx="150">
                  <c:v>1.5954941913547274</c:v>
                </c:pt>
                <c:pt idx="151">
                  <c:v>1.5196903758296296</c:v>
                </c:pt>
                <c:pt idx="152">
                  <c:v>1.4298388832004816</c:v>
                </c:pt>
                <c:pt idx="153">
                  <c:v>1.4692851217217657</c:v>
                </c:pt>
                <c:pt idx="154">
                  <c:v>1.7874072965021304</c:v>
                </c:pt>
                <c:pt idx="155">
                  <c:v>2.7305046833614592</c:v>
                </c:pt>
                <c:pt idx="156">
                  <c:v>2.4392847835326923</c:v>
                </c:pt>
                <c:pt idx="157">
                  <c:v>2.7055895391115659</c:v>
                </c:pt>
                <c:pt idx="158">
                  <c:v>1.634737582952299</c:v>
                </c:pt>
                <c:pt idx="159">
                  <c:v>1.6713004939196319</c:v>
                </c:pt>
                <c:pt idx="160">
                  <c:v>2.2057441712181545</c:v>
                </c:pt>
                <c:pt idx="161">
                  <c:v>3.0383978673628844</c:v>
                </c:pt>
                <c:pt idx="162">
                  <c:v>3.6925454159903199</c:v>
                </c:pt>
                <c:pt idx="163">
                  <c:v>2.974989069113176</c:v>
                </c:pt>
                <c:pt idx="164">
                  <c:v>2.6407906262668717</c:v>
                </c:pt>
                <c:pt idx="165">
                  <c:v>2.4576500397373926</c:v>
                </c:pt>
                <c:pt idx="166">
                  <c:v>2.4340919990097087</c:v>
                </c:pt>
                <c:pt idx="167">
                  <c:v>1.4929070943753675</c:v>
                </c:pt>
                <c:pt idx="168">
                  <c:v>1.8378176562026747</c:v>
                </c:pt>
                <c:pt idx="169">
                  <c:v>1.2201896086210775</c:v>
                </c:pt>
                <c:pt idx="170">
                  <c:v>1.4823563790578835</c:v>
                </c:pt>
                <c:pt idx="171">
                  <c:v>1.494683952185941</c:v>
                </c:pt>
                <c:pt idx="172">
                  <c:v>1.4511944046655061</c:v>
                </c:pt>
                <c:pt idx="173">
                  <c:v>1.1617296288469474</c:v>
                </c:pt>
                <c:pt idx="174">
                  <c:v>0.52418492358364688</c:v>
                </c:pt>
                <c:pt idx="175">
                  <c:v>1.3199469175819969</c:v>
                </c:pt>
              </c:numCache>
            </c:numRef>
          </c:val>
          <c:extLst xmlns:c16r2="http://schemas.microsoft.com/office/drawing/2015/06/chart">
            <c:ext xmlns:c16="http://schemas.microsoft.com/office/drawing/2014/chart" uri="{C3380CC4-5D6E-409C-BE32-E72D297353CC}">
              <c16:uniqueId val="{00000002-3743-4BE4-86C9-A6DAD9F90E62}"/>
            </c:ext>
          </c:extLst>
        </c:ser>
        <c:dLbls>
          <c:showLegendKey val="0"/>
          <c:showVal val="0"/>
          <c:showCatName val="0"/>
          <c:showSerName val="0"/>
          <c:showPercent val="0"/>
          <c:showBubbleSize val="0"/>
        </c:dLbls>
        <c:gapWidth val="0"/>
        <c:overlap val="100"/>
        <c:axId val="830114384"/>
        <c:axId val="830088272"/>
      </c:barChart>
      <c:lineChart>
        <c:grouping val="standard"/>
        <c:varyColors val="0"/>
        <c:ser>
          <c:idx val="2"/>
          <c:order val="3"/>
          <c:tx>
            <c:strRef>
              <c:f>'20'!$C$3</c:f>
              <c:strCache>
                <c:ptCount val="1"/>
                <c:pt idx="0">
                  <c:v>Кредитный импульс</c:v>
                </c:pt>
              </c:strCache>
            </c:strRef>
          </c:tx>
          <c:spPr>
            <a:ln w="28575" cap="rnd">
              <a:solidFill>
                <a:srgbClr val="4F397B"/>
              </a:solidFill>
              <a:round/>
            </a:ln>
            <a:effectLst/>
          </c:spPr>
          <c:marker>
            <c:symbol val="none"/>
          </c:marker>
          <c:cat>
            <c:numRef>
              <c:f>'20'!$A$4:$A$179</c:f>
              <c:numCache>
                <c:formatCode>mmm\-yy</c:formatCode>
                <c:ptCount val="176"/>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pt idx="139">
                  <c:v>44440</c:v>
                </c:pt>
                <c:pt idx="140">
                  <c:v>44470</c:v>
                </c:pt>
                <c:pt idx="141">
                  <c:v>44501</c:v>
                </c:pt>
                <c:pt idx="142">
                  <c:v>44531</c:v>
                </c:pt>
                <c:pt idx="143">
                  <c:v>44562</c:v>
                </c:pt>
                <c:pt idx="144">
                  <c:v>44593</c:v>
                </c:pt>
                <c:pt idx="145">
                  <c:v>44621</c:v>
                </c:pt>
                <c:pt idx="146">
                  <c:v>44652</c:v>
                </c:pt>
                <c:pt idx="147">
                  <c:v>44682</c:v>
                </c:pt>
                <c:pt idx="148">
                  <c:v>44713</c:v>
                </c:pt>
                <c:pt idx="149">
                  <c:v>44743</c:v>
                </c:pt>
                <c:pt idx="150">
                  <c:v>44774</c:v>
                </c:pt>
                <c:pt idx="151">
                  <c:v>44805</c:v>
                </c:pt>
                <c:pt idx="152">
                  <c:v>44835</c:v>
                </c:pt>
                <c:pt idx="153">
                  <c:v>44866</c:v>
                </c:pt>
                <c:pt idx="154">
                  <c:v>44896</c:v>
                </c:pt>
                <c:pt idx="155">
                  <c:v>44927</c:v>
                </c:pt>
                <c:pt idx="156">
                  <c:v>44958</c:v>
                </c:pt>
                <c:pt idx="157">
                  <c:v>44986</c:v>
                </c:pt>
                <c:pt idx="158">
                  <c:v>45017</c:v>
                </c:pt>
                <c:pt idx="159">
                  <c:v>45047</c:v>
                </c:pt>
                <c:pt idx="160">
                  <c:v>45078</c:v>
                </c:pt>
                <c:pt idx="161">
                  <c:v>45108</c:v>
                </c:pt>
                <c:pt idx="162">
                  <c:v>45139</c:v>
                </c:pt>
                <c:pt idx="163">
                  <c:v>45170</c:v>
                </c:pt>
                <c:pt idx="164">
                  <c:v>45200</c:v>
                </c:pt>
                <c:pt idx="165">
                  <c:v>45231</c:v>
                </c:pt>
                <c:pt idx="166">
                  <c:v>45261</c:v>
                </c:pt>
                <c:pt idx="167">
                  <c:v>45292</c:v>
                </c:pt>
                <c:pt idx="168">
                  <c:v>45323</c:v>
                </c:pt>
                <c:pt idx="169">
                  <c:v>45352</c:v>
                </c:pt>
                <c:pt idx="170">
                  <c:v>45383</c:v>
                </c:pt>
                <c:pt idx="171">
                  <c:v>45413</c:v>
                </c:pt>
                <c:pt idx="172">
                  <c:v>45444</c:v>
                </c:pt>
                <c:pt idx="173">
                  <c:v>45474</c:v>
                </c:pt>
                <c:pt idx="174">
                  <c:v>45505</c:v>
                </c:pt>
                <c:pt idx="175">
                  <c:v>45536</c:v>
                </c:pt>
              </c:numCache>
            </c:numRef>
          </c:cat>
          <c:val>
            <c:numRef>
              <c:f>'20'!$C$4:$C$179</c:f>
              <c:numCache>
                <c:formatCode>0.0</c:formatCode>
                <c:ptCount val="176"/>
                <c:pt idx="0">
                  <c:v>-8.3298946816665502</c:v>
                </c:pt>
                <c:pt idx="1">
                  <c:v>-7.7892883763654197</c:v>
                </c:pt>
                <c:pt idx="2">
                  <c:v>-5.7965500022927152</c:v>
                </c:pt>
                <c:pt idx="3">
                  <c:v>-4.8509289329344734</c:v>
                </c:pt>
                <c:pt idx="4">
                  <c:v>-3.6620795521010772</c:v>
                </c:pt>
                <c:pt idx="5">
                  <c:v>-1.3700173139678116</c:v>
                </c:pt>
                <c:pt idx="6">
                  <c:v>-1.3298335367558534E-2</c:v>
                </c:pt>
                <c:pt idx="7">
                  <c:v>0.7561740684391115</c:v>
                </c:pt>
                <c:pt idx="8">
                  <c:v>1.8286390507884769</c:v>
                </c:pt>
                <c:pt idx="9">
                  <c:v>3.2567351989807971</c:v>
                </c:pt>
                <c:pt idx="10">
                  <c:v>4.4098327388967142</c:v>
                </c:pt>
                <c:pt idx="11">
                  <c:v>4.9257048518799156</c:v>
                </c:pt>
                <c:pt idx="12">
                  <c:v>5.2656543969562106</c:v>
                </c:pt>
                <c:pt idx="13">
                  <c:v>5.8598403367340728</c:v>
                </c:pt>
                <c:pt idx="14">
                  <c:v>5.3039517592260941</c:v>
                </c:pt>
                <c:pt idx="15">
                  <c:v>5.2853907100275723</c:v>
                </c:pt>
                <c:pt idx="16">
                  <c:v>5.3766686424734846</c:v>
                </c:pt>
                <c:pt idx="17">
                  <c:v>4.7040546314022675</c:v>
                </c:pt>
                <c:pt idx="18">
                  <c:v>5.2523137051842701</c:v>
                </c:pt>
                <c:pt idx="19">
                  <c:v>5.5752544322431534</c:v>
                </c:pt>
                <c:pt idx="20">
                  <c:v>5.7417512062609468</c:v>
                </c:pt>
                <c:pt idx="21">
                  <c:v>5.1475239734831417</c:v>
                </c:pt>
                <c:pt idx="22">
                  <c:v>4.9419093600953365</c:v>
                </c:pt>
                <c:pt idx="23">
                  <c:v>5.3727201181666642</c:v>
                </c:pt>
                <c:pt idx="24">
                  <c:v>5.3098102482151255</c:v>
                </c:pt>
                <c:pt idx="25">
                  <c:v>4.5991824685919873</c:v>
                </c:pt>
                <c:pt idx="26">
                  <c:v>4.7697666743865934</c:v>
                </c:pt>
                <c:pt idx="27">
                  <c:v>4.9428355797732246</c:v>
                </c:pt>
                <c:pt idx="28">
                  <c:v>4.3636475069874656</c:v>
                </c:pt>
                <c:pt idx="29">
                  <c:v>4.1286579598700053</c:v>
                </c:pt>
                <c:pt idx="30">
                  <c:v>3.2566992310053946</c:v>
                </c:pt>
                <c:pt idx="31">
                  <c:v>3.0334723847244383</c:v>
                </c:pt>
                <c:pt idx="32">
                  <c:v>1.8453648858928684</c:v>
                </c:pt>
                <c:pt idx="33">
                  <c:v>2.0692714035616415</c:v>
                </c:pt>
                <c:pt idx="34">
                  <c:v>0.96797542329913877</c:v>
                </c:pt>
                <c:pt idx="35">
                  <c:v>-0.17614131715212844</c:v>
                </c:pt>
                <c:pt idx="36">
                  <c:v>6.1806894102383714E-2</c:v>
                </c:pt>
                <c:pt idx="37">
                  <c:v>0.32178656722519194</c:v>
                </c:pt>
                <c:pt idx="38">
                  <c:v>-0.10495998167717857</c:v>
                </c:pt>
                <c:pt idx="39">
                  <c:v>-0.81219233996766316</c:v>
                </c:pt>
                <c:pt idx="40">
                  <c:v>-1.0027824584161702</c:v>
                </c:pt>
                <c:pt idx="41">
                  <c:v>-0.90253526070614232</c:v>
                </c:pt>
                <c:pt idx="42">
                  <c:v>-0.75448735468393535</c:v>
                </c:pt>
                <c:pt idx="43">
                  <c:v>-0.99363572450963855</c:v>
                </c:pt>
                <c:pt idx="44">
                  <c:v>-0.53587639750430482</c:v>
                </c:pt>
                <c:pt idx="45">
                  <c:v>-0.95959764323443308</c:v>
                </c:pt>
                <c:pt idx="46">
                  <c:v>-0.20983278811845313</c:v>
                </c:pt>
                <c:pt idx="47">
                  <c:v>-0.28714094281626096</c:v>
                </c:pt>
                <c:pt idx="48">
                  <c:v>-0.38656035602713679</c:v>
                </c:pt>
                <c:pt idx="49">
                  <c:v>-0.71525389860793043</c:v>
                </c:pt>
                <c:pt idx="50">
                  <c:v>-0.72702963921934427</c:v>
                </c:pt>
                <c:pt idx="51">
                  <c:v>-0.95463559511158158</c:v>
                </c:pt>
                <c:pt idx="52">
                  <c:v>-0.50940870883556033</c:v>
                </c:pt>
                <c:pt idx="53">
                  <c:v>-1.105203967786307</c:v>
                </c:pt>
                <c:pt idx="54">
                  <c:v>-1.3780911243863945</c:v>
                </c:pt>
                <c:pt idx="55">
                  <c:v>-1.7026672800182143</c:v>
                </c:pt>
                <c:pt idx="56">
                  <c:v>-1.5676869536932703</c:v>
                </c:pt>
                <c:pt idx="57">
                  <c:v>-1.7251564040612279</c:v>
                </c:pt>
                <c:pt idx="58">
                  <c:v>-1.9293984662188932</c:v>
                </c:pt>
                <c:pt idx="59">
                  <c:v>0.82810674963138742</c:v>
                </c:pt>
                <c:pt idx="60">
                  <c:v>0.46341089180379069</c:v>
                </c:pt>
                <c:pt idx="61">
                  <c:v>0.44815461134309875</c:v>
                </c:pt>
                <c:pt idx="62">
                  <c:v>-0.47648086439991877</c:v>
                </c:pt>
                <c:pt idx="63">
                  <c:v>6.7347744018293909E-2</c:v>
                </c:pt>
                <c:pt idx="64">
                  <c:v>-0.86594327778471047</c:v>
                </c:pt>
                <c:pt idx="65">
                  <c:v>-0.83012076649367739</c:v>
                </c:pt>
                <c:pt idx="66">
                  <c:v>-0.64038749337357626</c:v>
                </c:pt>
                <c:pt idx="67">
                  <c:v>-0.77803773530458109</c:v>
                </c:pt>
                <c:pt idx="68">
                  <c:v>-1.190530064276663</c:v>
                </c:pt>
                <c:pt idx="69">
                  <c:v>-0.88329982846540234</c:v>
                </c:pt>
                <c:pt idx="70">
                  <c:v>-1.0506333374606813</c:v>
                </c:pt>
                <c:pt idx="71">
                  <c:v>-5.5825889916400309</c:v>
                </c:pt>
                <c:pt idx="72">
                  <c:v>-5.1534046658117827</c:v>
                </c:pt>
                <c:pt idx="73">
                  <c:v>-5.1525532010792485</c:v>
                </c:pt>
                <c:pt idx="74">
                  <c:v>-3.6221607509691798</c:v>
                </c:pt>
                <c:pt idx="75">
                  <c:v>-3.9024123895357778</c:v>
                </c:pt>
                <c:pt idx="76">
                  <c:v>-4.2186633798065278</c:v>
                </c:pt>
                <c:pt idx="77">
                  <c:v>-3.2800112419378937</c:v>
                </c:pt>
                <c:pt idx="78">
                  <c:v>-3.566585845353154</c:v>
                </c:pt>
                <c:pt idx="79">
                  <c:v>-2.9634887895663908</c:v>
                </c:pt>
                <c:pt idx="80">
                  <c:v>-2.895714217650375</c:v>
                </c:pt>
                <c:pt idx="81">
                  <c:v>-2.9583024849666359</c:v>
                </c:pt>
                <c:pt idx="82">
                  <c:v>-2.8303653940692799</c:v>
                </c:pt>
                <c:pt idx="83">
                  <c:v>-0.26260862459683287</c:v>
                </c:pt>
                <c:pt idx="84">
                  <c:v>-0.47667620555843526</c:v>
                </c:pt>
                <c:pt idx="85">
                  <c:v>-0.33447477367905343</c:v>
                </c:pt>
                <c:pt idx="86">
                  <c:v>-0.97959771028403964</c:v>
                </c:pt>
                <c:pt idx="87">
                  <c:v>-0.25714437295615433</c:v>
                </c:pt>
                <c:pt idx="88">
                  <c:v>1.8211105469456048</c:v>
                </c:pt>
                <c:pt idx="89">
                  <c:v>1.1357284115293589</c:v>
                </c:pt>
                <c:pt idx="90">
                  <c:v>1.8544862298940874</c:v>
                </c:pt>
                <c:pt idx="91">
                  <c:v>1.7256677595152166</c:v>
                </c:pt>
                <c:pt idx="92">
                  <c:v>2.3792197840205702</c:v>
                </c:pt>
                <c:pt idx="93">
                  <c:v>2.5209782593347079</c:v>
                </c:pt>
                <c:pt idx="94">
                  <c:v>2.6341289872364131</c:v>
                </c:pt>
                <c:pt idx="95">
                  <c:v>2.0534046771808643</c:v>
                </c:pt>
                <c:pt idx="96">
                  <c:v>1.8442134421711462</c:v>
                </c:pt>
                <c:pt idx="97">
                  <c:v>2.2144317259977249</c:v>
                </c:pt>
                <c:pt idx="98">
                  <c:v>2.6529620576524957</c:v>
                </c:pt>
                <c:pt idx="99">
                  <c:v>2.2815667103929664</c:v>
                </c:pt>
                <c:pt idx="100">
                  <c:v>1.4315995520861784</c:v>
                </c:pt>
                <c:pt idx="101">
                  <c:v>1.8454456673939692</c:v>
                </c:pt>
                <c:pt idx="102">
                  <c:v>1.4467399649129817</c:v>
                </c:pt>
                <c:pt idx="103">
                  <c:v>1.9703938489126698</c:v>
                </c:pt>
                <c:pt idx="104">
                  <c:v>1.1825299893012162</c:v>
                </c:pt>
                <c:pt idx="105">
                  <c:v>1.4412018821784156</c:v>
                </c:pt>
                <c:pt idx="106">
                  <c:v>1.3841379506115488</c:v>
                </c:pt>
                <c:pt idx="107">
                  <c:v>1.7710604135479942</c:v>
                </c:pt>
                <c:pt idx="108">
                  <c:v>3.4517202039735206</c:v>
                </c:pt>
                <c:pt idx="109">
                  <c:v>3.2705103953468333</c:v>
                </c:pt>
                <c:pt idx="110">
                  <c:v>2.9279766980079529</c:v>
                </c:pt>
                <c:pt idx="111">
                  <c:v>3.0271936062239941</c:v>
                </c:pt>
                <c:pt idx="112">
                  <c:v>2.566429807656057</c:v>
                </c:pt>
                <c:pt idx="113">
                  <c:v>2.2893526749075912</c:v>
                </c:pt>
                <c:pt idx="114">
                  <c:v>2.0507432895940703</c:v>
                </c:pt>
                <c:pt idx="115">
                  <c:v>1.6176501647001333</c:v>
                </c:pt>
                <c:pt idx="116">
                  <c:v>2.0347973785350693</c:v>
                </c:pt>
                <c:pt idx="117">
                  <c:v>1.3181593467460333</c:v>
                </c:pt>
                <c:pt idx="118">
                  <c:v>1.0891438977725452</c:v>
                </c:pt>
                <c:pt idx="119">
                  <c:v>0.92117527515617836</c:v>
                </c:pt>
                <c:pt idx="120">
                  <c:v>-1.4666054428697421</c:v>
                </c:pt>
                <c:pt idx="121">
                  <c:v>-1.7341782425512913</c:v>
                </c:pt>
                <c:pt idx="122">
                  <c:v>-0.91863857400690119</c:v>
                </c:pt>
                <c:pt idx="123">
                  <c:v>-1.8129339395748363</c:v>
                </c:pt>
                <c:pt idx="124">
                  <c:v>-1.6665366846718799</c:v>
                </c:pt>
                <c:pt idx="125">
                  <c:v>-1.6537014467422406</c:v>
                </c:pt>
                <c:pt idx="126">
                  <c:v>-1.2919240692291565</c:v>
                </c:pt>
                <c:pt idx="127">
                  <c:v>-1.3945544794107145</c:v>
                </c:pt>
                <c:pt idx="128">
                  <c:v>-1.5352000452440469</c:v>
                </c:pt>
                <c:pt idx="129">
                  <c:v>-0.66785055646438574</c:v>
                </c:pt>
                <c:pt idx="130">
                  <c:v>-0.17201102415230513</c:v>
                </c:pt>
                <c:pt idx="131">
                  <c:v>0.2186887796139998</c:v>
                </c:pt>
                <c:pt idx="132">
                  <c:v>1.3558774910232283</c:v>
                </c:pt>
                <c:pt idx="133">
                  <c:v>1.6549174575547487</c:v>
                </c:pt>
                <c:pt idx="134">
                  <c:v>0.34917010551689281</c:v>
                </c:pt>
                <c:pt idx="135">
                  <c:v>2.0185594590680696</c:v>
                </c:pt>
                <c:pt idx="136">
                  <c:v>2.8987403341167055</c:v>
                </c:pt>
                <c:pt idx="137">
                  <c:v>3.3599927433567056</c:v>
                </c:pt>
                <c:pt idx="138">
                  <c:v>3.6516400611166819</c:v>
                </c:pt>
                <c:pt idx="139">
                  <c:v>4.2843081634696736</c:v>
                </c:pt>
                <c:pt idx="140">
                  <c:v>5.0208718885107571</c:v>
                </c:pt>
                <c:pt idx="141">
                  <c:v>4.765627977368097</c:v>
                </c:pt>
                <c:pt idx="142">
                  <c:v>4.5405354547372463</c:v>
                </c:pt>
                <c:pt idx="143">
                  <c:v>4.1756946045247174</c:v>
                </c:pt>
                <c:pt idx="144">
                  <c:v>4.2833323470453424</c:v>
                </c:pt>
                <c:pt idx="145">
                  <c:v>4.403643183773962</c:v>
                </c:pt>
                <c:pt idx="146">
                  <c:v>5.2832555672453267</c:v>
                </c:pt>
                <c:pt idx="147">
                  <c:v>3.7352439368493329</c:v>
                </c:pt>
                <c:pt idx="148">
                  <c:v>2.1665486054411112</c:v>
                </c:pt>
                <c:pt idx="149">
                  <c:v>0.94283018576412359</c:v>
                </c:pt>
                <c:pt idx="150">
                  <c:v>0.42597667626131241</c:v>
                </c:pt>
                <c:pt idx="151">
                  <c:v>0.15771864044458428</c:v>
                </c:pt>
                <c:pt idx="152">
                  <c:v>3.8656808398209286E-2</c:v>
                </c:pt>
                <c:pt idx="153">
                  <c:v>-2.7674244402637882E-2</c:v>
                </c:pt>
                <c:pt idx="154">
                  <c:v>0.35058093574963256</c:v>
                </c:pt>
                <c:pt idx="155">
                  <c:v>1.0262629708497473</c:v>
                </c:pt>
                <c:pt idx="156">
                  <c:v>0.67780838270945099</c:v>
                </c:pt>
                <c:pt idx="157">
                  <c:v>0.79380622674311407</c:v>
                </c:pt>
                <c:pt idx="158">
                  <c:v>0.37433576808152336</c:v>
                </c:pt>
                <c:pt idx="159">
                  <c:v>1.4200105660076545</c:v>
                </c:pt>
                <c:pt idx="160">
                  <c:v>2.7075385809057004</c:v>
                </c:pt>
                <c:pt idx="161">
                  <c:v>4.1877868959747522</c:v>
                </c:pt>
                <c:pt idx="162">
                  <c:v>5.1398310185036795</c:v>
                </c:pt>
                <c:pt idx="163">
                  <c:v>5.0221690018808829</c:v>
                </c:pt>
                <c:pt idx="164">
                  <c:v>5.0530774642591734</c:v>
                </c:pt>
                <c:pt idx="165">
                  <c:v>5.2965349656002196</c:v>
                </c:pt>
                <c:pt idx="166">
                  <c:v>5.3340819981961918</c:v>
                </c:pt>
                <c:pt idx="167">
                  <c:v>4.222429246987085</c:v>
                </c:pt>
                <c:pt idx="168">
                  <c:v>4.6839295951026241</c:v>
                </c:pt>
                <c:pt idx="169">
                  <c:v>4.1653288475492678</c:v>
                </c:pt>
                <c:pt idx="170">
                  <c:v>4.1603761650409599</c:v>
                </c:pt>
                <c:pt idx="171">
                  <c:v>3.6675784553997843</c:v>
                </c:pt>
                <c:pt idx="172">
                  <c:v>3.3192177825466391</c:v>
                </c:pt>
                <c:pt idx="173">
                  <c:v>2.925472053434659</c:v>
                </c:pt>
                <c:pt idx="174">
                  <c:v>1.9200962906205103</c:v>
                </c:pt>
                <c:pt idx="175">
                  <c:v>1.875088858506557</c:v>
                </c:pt>
              </c:numCache>
            </c:numRef>
          </c:val>
          <c:smooth val="0"/>
          <c:extLst xmlns:c16r2="http://schemas.microsoft.com/office/drawing/2015/06/chart">
            <c:ext xmlns:c16="http://schemas.microsoft.com/office/drawing/2014/chart" uri="{C3380CC4-5D6E-409C-BE32-E72D297353CC}">
              <c16:uniqueId val="{00000005-3743-4BE4-86C9-A6DAD9F90E62}"/>
            </c:ext>
          </c:extLst>
        </c:ser>
        <c:dLbls>
          <c:showLegendKey val="0"/>
          <c:showVal val="0"/>
          <c:showCatName val="0"/>
          <c:showSerName val="0"/>
          <c:showPercent val="0"/>
          <c:showBubbleSize val="0"/>
        </c:dLbls>
        <c:marker val="1"/>
        <c:smooth val="0"/>
        <c:axId val="830114384"/>
        <c:axId val="830088272"/>
      </c:lineChart>
      <c:dateAx>
        <c:axId val="830114384"/>
        <c:scaling>
          <c:orientation val="minMax"/>
        </c:scaling>
        <c:delete val="0"/>
        <c:axPos val="b"/>
        <c:numFmt formatCode="yyyy" sourceLinked="0"/>
        <c:majorTickMark val="out"/>
        <c:minorTickMark val="none"/>
        <c:tickLblPos val="low"/>
        <c:spPr>
          <a:noFill/>
          <a:ln w="9525" cap="flat" cmpd="sng" algn="ctr">
            <a:solidFill>
              <a:schemeClr val="bg1">
                <a:lumMod val="85000"/>
              </a:schemeClr>
            </a:solidFill>
            <a:prstDash val="solid"/>
            <a:round/>
            <a:headEnd type="none" w="med" len="med"/>
            <a:tailEnd type="none" w="med" len="me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ru-RU"/>
          </a:p>
        </c:txPr>
        <c:crossAx val="830088272"/>
        <c:crosses val="autoZero"/>
        <c:auto val="0"/>
        <c:lblOffset val="100"/>
        <c:baseTimeUnit val="months"/>
        <c:majorUnit val="24"/>
        <c:majorTimeUnit val="months"/>
      </c:dateAx>
      <c:valAx>
        <c:axId val="830088272"/>
        <c:scaling>
          <c:orientation val="minMax"/>
          <c:max val="6"/>
          <c:min val="-9"/>
        </c:scaling>
        <c:delete val="0"/>
        <c:axPos val="l"/>
        <c:majorGridlines>
          <c:spPr>
            <a:ln w="9525" cap="flat" cmpd="sng" algn="ctr">
              <a:solidFill>
                <a:schemeClr val="bg1">
                  <a:lumMod val="95000"/>
                </a:schemeClr>
              </a:solidFill>
              <a:prstDash val="solid"/>
              <a:round/>
              <a:headEnd type="none" w="med" len="med"/>
              <a:tailEnd type="none" w="med" len="med"/>
            </a:ln>
            <a:effectLst/>
          </c:spPr>
        </c:majorGridlines>
        <c:numFmt formatCode="#,##0" sourceLinked="0"/>
        <c:majorTickMark val="out"/>
        <c:minorTickMark val="none"/>
        <c:tickLblPos val="nextTo"/>
        <c:spPr>
          <a:noFill/>
          <a:ln w="9525" cap="flat" cmpd="sng" algn="ctr">
            <a:solidFill>
              <a:schemeClr val="bg1">
                <a:lumMod val="85000"/>
              </a:schemeClr>
            </a:solidFill>
            <a:prstDash val="solid"/>
            <a:round/>
            <a:headEnd type="none" w="med" len="med"/>
            <a:tailEnd type="none" w="med" len="med"/>
          </a:ln>
          <a:effec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crossAx val="830114384"/>
        <c:crosses val="autoZero"/>
        <c:crossBetween val="between"/>
        <c:majorUnit val="3"/>
      </c:valAx>
      <c:spPr>
        <a:noFill/>
        <a:ln>
          <a:noFill/>
        </a:ln>
        <a:effectLst/>
      </c:spPr>
    </c:plotArea>
    <c:legend>
      <c:legendPos val="b"/>
      <c:layout>
        <c:manualLayout>
          <c:xMode val="edge"/>
          <c:yMode val="edge"/>
          <c:x val="0"/>
          <c:y val="0.87017211009284434"/>
          <c:w val="1"/>
          <c:h val="0.1276815775733242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ru-RU"/>
        </a:p>
      </c:txPr>
    </c:legend>
    <c:plotVisOnly val="1"/>
    <c:dispBlanksAs val="gap"/>
    <c:showDLblsOverMax val="0"/>
  </c:chart>
  <c:spPr>
    <a:solidFill>
      <a:schemeClr val="bg1"/>
    </a:solidFill>
    <a:ln w="25400" cap="flat" cmpd="sng" algn="ctr">
      <a:noFill/>
      <a:round/>
    </a:ln>
    <a:effectLst/>
  </c:spPr>
  <c:txPr>
    <a:bodyPr/>
    <a:lstStyle/>
    <a:p>
      <a:pPr>
        <a:defRPr sz="1000">
          <a:solidFill>
            <a:srgbClr val="000000"/>
          </a:solidFill>
          <a:latin typeface="Arial"/>
          <a:ea typeface="Arial"/>
          <a:cs typeface="Arial"/>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139542483660126E-2"/>
          <c:y val="3.0325213675213677E-2"/>
          <c:w val="0.88380816993464051"/>
          <c:h val="0.61141153846153851"/>
        </c:manualLayout>
      </c:layout>
      <c:lineChart>
        <c:grouping val="standard"/>
        <c:varyColors val="0"/>
        <c:ser>
          <c:idx val="0"/>
          <c:order val="0"/>
          <c:tx>
            <c:strRef>
              <c:f>'21'!$B$3</c:f>
              <c:strCache>
                <c:ptCount val="1"/>
                <c:pt idx="0">
                  <c:v>Кредиты физическим лицам</c:v>
                </c:pt>
              </c:strCache>
            </c:strRef>
          </c:tx>
          <c:spPr>
            <a:ln>
              <a:solidFill>
                <a:srgbClr val="EE1133"/>
              </a:solidFill>
            </a:ln>
          </c:spPr>
          <c:marker>
            <c:symbol val="none"/>
          </c:marker>
          <c:cat>
            <c:numRef>
              <c:f>'21'!$A$4:$A$40</c:f>
              <c:numCache>
                <c:formatCode>mmm\-yy</c:formatCode>
                <c:ptCount val="37"/>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numCache>
            </c:numRef>
          </c:cat>
          <c:val>
            <c:numRef>
              <c:f>'21'!$B$4:$B$40</c:f>
              <c:numCache>
                <c:formatCode>0.0</c:formatCode>
                <c:ptCount val="37"/>
                <c:pt idx="0">
                  <c:v>1.5813593971885069</c:v>
                </c:pt>
                <c:pt idx="1">
                  <c:v>1.6627683846380137</c:v>
                </c:pt>
                <c:pt idx="2">
                  <c:v>1.8758179268828741</c:v>
                </c:pt>
                <c:pt idx="3">
                  <c:v>2.4059472856663007</c:v>
                </c:pt>
                <c:pt idx="4">
                  <c:v>2.5819289228950169</c:v>
                </c:pt>
                <c:pt idx="5">
                  <c:v>1.482017707752334</c:v>
                </c:pt>
                <c:pt idx="6">
                  <c:v>1.9462248546780643</c:v>
                </c:pt>
                <c:pt idx="7">
                  <c:v>-0.11982991012095567</c:v>
                </c:pt>
                <c:pt idx="8">
                  <c:v>-0.85177469085128621</c:v>
                </c:pt>
                <c:pt idx="9">
                  <c:v>-1.1722325632788966E-2</c:v>
                </c:pt>
                <c:pt idx="10">
                  <c:v>0.34561673596991227</c:v>
                </c:pt>
                <c:pt idx="11">
                  <c:v>0.7406589645730719</c:v>
                </c:pt>
                <c:pt idx="12">
                  <c:v>1.1490019061932486</c:v>
                </c:pt>
                <c:pt idx="13">
                  <c:v>1.2337248978582664</c:v>
                </c:pt>
                <c:pt idx="14">
                  <c:v>1.1451713256012113</c:v>
                </c:pt>
                <c:pt idx="15">
                  <c:v>1.802889630830748</c:v>
                </c:pt>
                <c:pt idx="16">
                  <c:v>1.9181625026375713</c:v>
                </c:pt>
                <c:pt idx="17">
                  <c:v>0.91998688625605496</c:v>
                </c:pt>
                <c:pt idx="18">
                  <c:v>1.3041583157678929</c:v>
                </c:pt>
                <c:pt idx="19">
                  <c:v>1.5689295613360059</c:v>
                </c:pt>
                <c:pt idx="20">
                  <c:v>1.8312803507735964</c:v>
                </c:pt>
                <c:pt idx="21">
                  <c:v>2.0907844002394427</c:v>
                </c:pt>
                <c:pt idx="22">
                  <c:v>1.915962122944407</c:v>
                </c:pt>
                <c:pt idx="23">
                  <c:v>2.2799167683533739</c:v>
                </c:pt>
                <c:pt idx="24">
                  <c:v>2.5127575781456244</c:v>
                </c:pt>
                <c:pt idx="25">
                  <c:v>2.7872750527560868</c:v>
                </c:pt>
                <c:pt idx="26">
                  <c:v>2.2092894523439384</c:v>
                </c:pt>
                <c:pt idx="27">
                  <c:v>2.060452266870243</c:v>
                </c:pt>
                <c:pt idx="28">
                  <c:v>1.1938492883099912</c:v>
                </c:pt>
                <c:pt idx="29">
                  <c:v>1.1131383304889795</c:v>
                </c:pt>
                <c:pt idx="30">
                  <c:v>1.198586894672232</c:v>
                </c:pt>
                <c:pt idx="31">
                  <c:v>1.5213554754616894</c:v>
                </c:pt>
                <c:pt idx="32">
                  <c:v>1.697391319745293</c:v>
                </c:pt>
                <c:pt idx="33">
                  <c:v>1.9792406955094606</c:v>
                </c:pt>
                <c:pt idx="34">
                  <c:v>2.7277883575465438</c:v>
                </c:pt>
                <c:pt idx="35">
                  <c:v>0.5098708093535862</c:v>
                </c:pt>
                <c:pt idx="36">
                  <c:v>0.48258257845333219</c:v>
                </c:pt>
              </c:numCache>
            </c:numRef>
          </c:val>
          <c:smooth val="0"/>
          <c:extLst xmlns:c16r2="http://schemas.microsoft.com/office/drawing/2015/06/chart">
            <c:ext xmlns:c16="http://schemas.microsoft.com/office/drawing/2014/chart" uri="{C3380CC4-5D6E-409C-BE32-E72D297353CC}">
              <c16:uniqueId val="{00000000-7DB7-43D3-A068-E32CF2277785}"/>
            </c:ext>
          </c:extLst>
        </c:ser>
        <c:ser>
          <c:idx val="1"/>
          <c:order val="1"/>
          <c:tx>
            <c:strRef>
              <c:f>'21'!$C$3</c:f>
              <c:strCache>
                <c:ptCount val="1"/>
                <c:pt idx="0">
                  <c:v>Кредиты нефинансовым организациям</c:v>
                </c:pt>
              </c:strCache>
            </c:strRef>
          </c:tx>
          <c:spPr>
            <a:ln>
              <a:solidFill>
                <a:srgbClr val="0088BB"/>
              </a:solidFill>
            </a:ln>
          </c:spPr>
          <c:marker>
            <c:symbol val="none"/>
          </c:marker>
          <c:cat>
            <c:numRef>
              <c:f>'21'!$A$4:$A$40</c:f>
              <c:numCache>
                <c:formatCode>mmm\-yy</c:formatCode>
                <c:ptCount val="37"/>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numCache>
            </c:numRef>
          </c:cat>
          <c:val>
            <c:numRef>
              <c:f>'21'!$C$4:$C$40</c:f>
              <c:numCache>
                <c:formatCode>0.0</c:formatCode>
                <c:ptCount val="37"/>
                <c:pt idx="0">
                  <c:v>0.68835837127411992</c:v>
                </c:pt>
                <c:pt idx="1">
                  <c:v>1.4677854121513292</c:v>
                </c:pt>
                <c:pt idx="2">
                  <c:v>1.5784126084824095</c:v>
                </c:pt>
                <c:pt idx="3">
                  <c:v>1.2761618308992411</c:v>
                </c:pt>
                <c:pt idx="4">
                  <c:v>1.676677892779125</c:v>
                </c:pt>
                <c:pt idx="5">
                  <c:v>0.33215715405481205</c:v>
                </c:pt>
                <c:pt idx="6">
                  <c:v>3.2722689175934931</c:v>
                </c:pt>
                <c:pt idx="7">
                  <c:v>0.76652321142557867</c:v>
                </c:pt>
                <c:pt idx="8">
                  <c:v>1.1250893974178666</c:v>
                </c:pt>
                <c:pt idx="9">
                  <c:v>1.3181477574552218</c:v>
                </c:pt>
                <c:pt idx="10">
                  <c:v>1.3449585050557857</c:v>
                </c:pt>
                <c:pt idx="11">
                  <c:v>1.2197357442084211</c:v>
                </c:pt>
                <c:pt idx="12">
                  <c:v>3.8180125192474748</c:v>
                </c:pt>
                <c:pt idx="13">
                  <c:v>2.94381430436448</c:v>
                </c:pt>
                <c:pt idx="14">
                  <c:v>3.6061935702782506</c:v>
                </c:pt>
                <c:pt idx="15">
                  <c:v>1.5331228398247845</c:v>
                </c:pt>
                <c:pt idx="16">
                  <c:v>3.3823315643590774</c:v>
                </c:pt>
                <c:pt idx="17">
                  <c:v>0.52851384950574243</c:v>
                </c:pt>
                <c:pt idx="18">
                  <c:v>3.0807547600956156</c:v>
                </c:pt>
                <c:pt idx="19">
                  <c:v>1.6692158209347951</c:v>
                </c:pt>
                <c:pt idx="20">
                  <c:v>1.4862687328414523</c:v>
                </c:pt>
                <c:pt idx="21">
                  <c:v>1.716551680763942</c:v>
                </c:pt>
                <c:pt idx="22">
                  <c:v>1.9063654111280783</c:v>
                </c:pt>
                <c:pt idx="23">
                  <c:v>2.0951283612739076</c:v>
                </c:pt>
                <c:pt idx="24">
                  <c:v>1.5599940948060294</c:v>
                </c:pt>
                <c:pt idx="25">
                  <c:v>2.0435239033132433</c:v>
                </c:pt>
                <c:pt idx="26">
                  <c:v>1.7085378139215237</c:v>
                </c:pt>
                <c:pt idx="27">
                  <c:v>1.3780570174973974</c:v>
                </c:pt>
                <c:pt idx="28">
                  <c:v>2.1104621697291464</c:v>
                </c:pt>
                <c:pt idx="29">
                  <c:v>0.61552613439042148</c:v>
                </c:pt>
                <c:pt idx="30">
                  <c:v>0.38183120522710112</c:v>
                </c:pt>
                <c:pt idx="31">
                  <c:v>1.6308272545703346</c:v>
                </c:pt>
                <c:pt idx="32">
                  <c:v>1.3010610217252889</c:v>
                </c:pt>
                <c:pt idx="33">
                  <c:v>1.9509910805562924</c:v>
                </c:pt>
                <c:pt idx="34">
                  <c:v>2.5766896233755148</c:v>
                </c:pt>
                <c:pt idx="35">
                  <c:v>1.9927384444873297</c:v>
                </c:pt>
                <c:pt idx="36">
                  <c:v>2.1657386514163761</c:v>
                </c:pt>
              </c:numCache>
            </c:numRef>
          </c:val>
          <c:smooth val="0"/>
          <c:extLst xmlns:c16r2="http://schemas.microsoft.com/office/drawing/2015/06/chart">
            <c:ext xmlns:c16="http://schemas.microsoft.com/office/drawing/2014/chart" uri="{C3380CC4-5D6E-409C-BE32-E72D297353CC}">
              <c16:uniqueId val="{00000001-7DB7-43D3-A068-E32CF2277785}"/>
            </c:ext>
          </c:extLst>
        </c:ser>
        <c:dLbls>
          <c:showLegendKey val="0"/>
          <c:showVal val="0"/>
          <c:showCatName val="0"/>
          <c:showSerName val="0"/>
          <c:showPercent val="0"/>
          <c:showBubbleSize val="0"/>
        </c:dLbls>
        <c:smooth val="0"/>
        <c:axId val="830112208"/>
        <c:axId val="830115472"/>
      </c:lineChart>
      <c:dateAx>
        <c:axId val="830112208"/>
        <c:scaling>
          <c:orientation val="minMax"/>
          <c:min val="44409"/>
        </c:scaling>
        <c:delete val="0"/>
        <c:axPos val="b"/>
        <c:numFmt formatCode="mmm\-yy" sourceLinked="0"/>
        <c:majorTickMark val="out"/>
        <c:minorTickMark val="none"/>
        <c:tickLblPos val="low"/>
        <c:spPr>
          <a:ln w="9525" cap="flat" cmpd="sng" algn="ctr">
            <a:solidFill>
              <a:sysClr val="window" lastClr="FFFFFF">
                <a:lumMod val="85000"/>
              </a:sysClr>
            </a:solidFill>
            <a:prstDash val="solid"/>
            <a:round/>
            <a:headEnd type="none" w="med" len="med"/>
            <a:tailEnd type="none" w="med" len="med"/>
          </a:ln>
        </c:spPr>
        <c:txPr>
          <a:bodyPr rot="-5400000" vert="horz"/>
          <a:lstStyle/>
          <a:p>
            <a:pPr>
              <a:defRPr/>
            </a:pPr>
            <a:endParaRPr lang="ru-RU"/>
          </a:p>
        </c:txPr>
        <c:crossAx val="830115472"/>
        <c:crosses val="autoZero"/>
        <c:auto val="0"/>
        <c:lblOffset val="100"/>
        <c:baseTimeUnit val="months"/>
        <c:majorUnit val="2"/>
        <c:majorTimeUnit val="months"/>
      </c:dateAx>
      <c:valAx>
        <c:axId val="830115472"/>
        <c:scaling>
          <c:orientation val="minMax"/>
          <c:max val="4"/>
          <c:min val="-1"/>
        </c:scaling>
        <c:delete val="0"/>
        <c:axPos val="l"/>
        <c:majorGridlines>
          <c:spPr>
            <a:ln w="9525" cap="flat" cmpd="sng" algn="ctr">
              <a:solidFill>
                <a:sysClr val="window" lastClr="FFFFFF">
                  <a:lumMod val="95000"/>
                </a:sysClr>
              </a:solidFill>
              <a:prstDash val="solid"/>
              <a:round/>
              <a:headEnd type="none" w="med" len="med"/>
              <a:tailEnd type="none" w="med" len="med"/>
            </a:ln>
          </c:spPr>
        </c:majorGridlines>
        <c:numFmt formatCode="#,##0" sourceLinked="0"/>
        <c:majorTickMark val="out"/>
        <c:minorTickMark val="none"/>
        <c:tickLblPos val="nextTo"/>
        <c:spPr>
          <a:ln w="9525" cap="flat" cmpd="sng" algn="ctr">
            <a:solidFill>
              <a:sysClr val="window" lastClr="FFFFFF">
                <a:lumMod val="85000"/>
              </a:sysClr>
            </a:solidFill>
            <a:prstDash val="solid"/>
            <a:round/>
            <a:headEnd type="none" w="med" len="med"/>
            <a:tailEnd type="none" w="med" len="med"/>
          </a:ln>
        </c:spPr>
        <c:crossAx val="830112208"/>
        <c:crosses val="autoZero"/>
        <c:crossBetween val="between"/>
        <c:majorUnit val="1"/>
      </c:valAx>
    </c:plotArea>
    <c:legend>
      <c:legendPos val="b"/>
      <c:layout>
        <c:manualLayout>
          <c:xMode val="edge"/>
          <c:yMode val="edge"/>
          <c:x val="0"/>
          <c:y val="0.86091637147246591"/>
          <c:w val="1"/>
          <c:h val="0.13908376068376069"/>
        </c:manualLayout>
      </c:layout>
      <c:overlay val="0"/>
    </c:legend>
    <c:plotVisOnly val="1"/>
    <c:dispBlanksAs val="gap"/>
    <c:showDLblsOverMax val="0"/>
  </c:chart>
  <c:spPr>
    <a:ln w="25400">
      <a:noFill/>
    </a:ln>
  </c:spPr>
  <c:txPr>
    <a:bodyPr/>
    <a:lstStyle/>
    <a:p>
      <a:pPr>
        <a:defRPr sz="1000">
          <a:solidFill>
            <a:srgbClr val="000000"/>
          </a:solidFill>
          <a:latin typeface="Arial"/>
          <a:ea typeface="Arial"/>
          <a:cs typeface="Arial"/>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90984187294962"/>
          <c:y val="3.5670573913058647E-2"/>
          <c:w val="0.85299047357760205"/>
          <c:h val="0.4724084082844231"/>
        </c:manualLayout>
      </c:layout>
      <c:barChart>
        <c:barDir val="col"/>
        <c:grouping val="stacked"/>
        <c:varyColors val="0"/>
        <c:ser>
          <c:idx val="0"/>
          <c:order val="0"/>
          <c:tx>
            <c:strRef>
              <c:f>'22'!$B$3</c:f>
              <c:strCache>
                <c:ptCount val="1"/>
                <c:pt idx="0">
                  <c:v>Льготная ипотека</c:v>
                </c:pt>
              </c:strCache>
            </c:strRef>
          </c:tx>
          <c:spPr>
            <a:solidFill>
              <a:srgbClr val="EE1133"/>
            </a:solidFill>
            <a:ln w="6350">
              <a:noFill/>
            </a:ln>
          </c:spPr>
          <c:invertIfNegative val="0"/>
          <c:cat>
            <c:numRef>
              <c:f>'22'!$A$4:$A$23</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'22'!$B$4:$B$23</c:f>
              <c:numCache>
                <c:formatCode>0</c:formatCode>
                <c:ptCount val="20"/>
                <c:pt idx="0">
                  <c:v>69.142483279060002</c:v>
                </c:pt>
                <c:pt idx="1">
                  <c:v>86.981126056560001</c:v>
                </c:pt>
                <c:pt idx="2">
                  <c:v>118.25107835575999</c:v>
                </c:pt>
                <c:pt idx="3">
                  <c:v>111.14085240893</c:v>
                </c:pt>
                <c:pt idx="4">
                  <c:v>124.75892107368</c:v>
                </c:pt>
                <c:pt idx="5">
                  <c:v>135.44322777556999</c:v>
                </c:pt>
                <c:pt idx="6">
                  <c:v>157.90140058310999</c:v>
                </c:pt>
                <c:pt idx="7">
                  <c:v>222.63279638048999</c:v>
                </c:pt>
                <c:pt idx="8">
                  <c:v>270.25457607557001</c:v>
                </c:pt>
                <c:pt idx="9">
                  <c:v>225.63153676374998</c:v>
                </c:pt>
                <c:pt idx="10">
                  <c:v>220.44004534705999</c:v>
                </c:pt>
                <c:pt idx="11">
                  <c:v>257.28966129870003</c:v>
                </c:pt>
                <c:pt idx="12">
                  <c:v>57.04814123856</c:v>
                </c:pt>
                <c:pt idx="13">
                  <c:v>71.715466029140003</c:v>
                </c:pt>
                <c:pt idx="14">
                  <c:v>95.332623343422</c:v>
                </c:pt>
                <c:pt idx="15">
                  <c:v>109.96956034756799</c:v>
                </c:pt>
                <c:pt idx="16">
                  <c:v>131.94936716714901</c:v>
                </c:pt>
                <c:pt idx="17">
                  <c:v>210.10629100032</c:v>
                </c:pt>
                <c:pt idx="18">
                  <c:v>52.593305304205998</c:v>
                </c:pt>
                <c:pt idx="19">
                  <c:v>2.4250878601319998</c:v>
                </c:pt>
              </c:numCache>
            </c:numRef>
          </c:val>
          <c:extLst xmlns:c16r2="http://schemas.microsoft.com/office/drawing/2015/06/chart">
            <c:ext xmlns:c16="http://schemas.microsoft.com/office/drawing/2014/chart" uri="{C3380CC4-5D6E-409C-BE32-E72D297353CC}">
              <c16:uniqueId val="{00000000-DD6A-408E-9766-8FAE14D48DC2}"/>
            </c:ext>
          </c:extLst>
        </c:ser>
        <c:ser>
          <c:idx val="1"/>
          <c:order val="1"/>
          <c:tx>
            <c:strRef>
              <c:f>'22'!$C$3</c:f>
              <c:strCache>
                <c:ptCount val="1"/>
                <c:pt idx="0">
                  <c:v>Семейная ипотека</c:v>
                </c:pt>
              </c:strCache>
            </c:strRef>
          </c:tx>
          <c:spPr>
            <a:solidFill>
              <a:srgbClr val="FFBB44"/>
            </a:solidFill>
            <a:ln w="6350">
              <a:noFill/>
            </a:ln>
          </c:spPr>
          <c:invertIfNegative val="0"/>
          <c:cat>
            <c:numRef>
              <c:f>'22'!$A$4:$A$23</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'22'!$C$4:$C$23</c:f>
              <c:numCache>
                <c:formatCode>0</c:formatCode>
                <c:ptCount val="20"/>
                <c:pt idx="0">
                  <c:v>58.200429629680002</c:v>
                </c:pt>
                <c:pt idx="1">
                  <c:v>103.42482387964</c:v>
                </c:pt>
                <c:pt idx="2">
                  <c:v>146.15763726854001</c:v>
                </c:pt>
                <c:pt idx="3">
                  <c:v>132.89883315325</c:v>
                </c:pt>
                <c:pt idx="4">
                  <c:v>142.69096007709001</c:v>
                </c:pt>
                <c:pt idx="5">
                  <c:v>142.78652916793001</c:v>
                </c:pt>
                <c:pt idx="6">
                  <c:v>152.76454834027999</c:v>
                </c:pt>
                <c:pt idx="7">
                  <c:v>221.04862609909998</c:v>
                </c:pt>
                <c:pt idx="8">
                  <c:v>270.13267575164002</c:v>
                </c:pt>
                <c:pt idx="9">
                  <c:v>235.66416232557</c:v>
                </c:pt>
                <c:pt idx="10">
                  <c:v>238.28187955072002</c:v>
                </c:pt>
                <c:pt idx="11">
                  <c:v>284.05814490977002</c:v>
                </c:pt>
                <c:pt idx="12">
                  <c:v>97.122106671810002</c:v>
                </c:pt>
                <c:pt idx="13">
                  <c:v>111.45529112131</c:v>
                </c:pt>
                <c:pt idx="14">
                  <c:v>170.42261443556001</c:v>
                </c:pt>
                <c:pt idx="15">
                  <c:v>171.64699815143999</c:v>
                </c:pt>
                <c:pt idx="16">
                  <c:v>212.7232949079</c:v>
                </c:pt>
                <c:pt idx="17">
                  <c:v>383.67182611261001</c:v>
                </c:pt>
                <c:pt idx="18">
                  <c:v>76.451231075749902</c:v>
                </c:pt>
                <c:pt idx="19">
                  <c:v>173.1</c:v>
                </c:pt>
              </c:numCache>
            </c:numRef>
          </c:val>
          <c:extLst xmlns:c16r2="http://schemas.microsoft.com/office/drawing/2015/06/chart">
            <c:ext xmlns:c16="http://schemas.microsoft.com/office/drawing/2014/chart" uri="{C3380CC4-5D6E-409C-BE32-E72D297353CC}">
              <c16:uniqueId val="{00000001-DD6A-408E-9766-8FAE14D48DC2}"/>
            </c:ext>
          </c:extLst>
        </c:ser>
        <c:ser>
          <c:idx val="3"/>
          <c:order val="2"/>
          <c:tx>
            <c:strRef>
              <c:f>'22'!$E$3</c:f>
              <c:strCache>
                <c:ptCount val="1"/>
                <c:pt idx="0">
                  <c:v>ИТ-ипотека </c:v>
                </c:pt>
              </c:strCache>
            </c:strRef>
          </c:tx>
          <c:spPr>
            <a:solidFill>
              <a:srgbClr val="00BCE7"/>
            </a:solidFill>
            <a:ln w="6350">
              <a:noFill/>
            </a:ln>
          </c:spPr>
          <c:invertIfNegative val="0"/>
          <c:cat>
            <c:numRef>
              <c:f>'22'!$A$4:$A$23</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'22'!$E$4:$E$23</c:f>
              <c:numCache>
                <c:formatCode>0</c:formatCode>
                <c:ptCount val="20"/>
                <c:pt idx="0">
                  <c:v>4.96652024607</c:v>
                </c:pt>
                <c:pt idx="1">
                  <c:v>10.68882954026</c:v>
                </c:pt>
                <c:pt idx="2">
                  <c:v>18.288305383530002</c:v>
                </c:pt>
                <c:pt idx="3">
                  <c:v>19.210576005789999</c:v>
                </c:pt>
                <c:pt idx="4">
                  <c:v>20.070050499460002</c:v>
                </c:pt>
                <c:pt idx="5">
                  <c:v>22.784798229460002</c:v>
                </c:pt>
                <c:pt idx="6">
                  <c:v>26.33398264181</c:v>
                </c:pt>
                <c:pt idx="7">
                  <c:v>36.78141019353</c:v>
                </c:pt>
                <c:pt idx="8">
                  <c:v>53.428045053640005</c:v>
                </c:pt>
                <c:pt idx="9">
                  <c:v>44.261478230000002</c:v>
                </c:pt>
                <c:pt idx="10">
                  <c:v>48.11006236715</c:v>
                </c:pt>
                <c:pt idx="11">
                  <c:v>58.821689218990002</c:v>
                </c:pt>
                <c:pt idx="12">
                  <c:v>19.77473513823</c:v>
                </c:pt>
                <c:pt idx="13">
                  <c:v>24.46026480902</c:v>
                </c:pt>
                <c:pt idx="14">
                  <c:v>46.078398486040001</c:v>
                </c:pt>
                <c:pt idx="15">
                  <c:v>50.021311513675293</c:v>
                </c:pt>
                <c:pt idx="16">
                  <c:v>59.8023507445766</c:v>
                </c:pt>
                <c:pt idx="17">
                  <c:v>66.063730659290002</c:v>
                </c:pt>
                <c:pt idx="18">
                  <c:v>30.292016168526001</c:v>
                </c:pt>
                <c:pt idx="19">
                  <c:v>1.75994148587</c:v>
                </c:pt>
              </c:numCache>
            </c:numRef>
          </c:val>
          <c:extLst xmlns:c16r2="http://schemas.microsoft.com/office/drawing/2015/06/chart">
            <c:ext xmlns:c16="http://schemas.microsoft.com/office/drawing/2014/chart" uri="{C3380CC4-5D6E-409C-BE32-E72D297353CC}">
              <c16:uniqueId val="{00000002-DD6A-408E-9766-8FAE14D48DC2}"/>
            </c:ext>
          </c:extLst>
        </c:ser>
        <c:ser>
          <c:idx val="2"/>
          <c:order val="3"/>
          <c:tx>
            <c:strRef>
              <c:f>'22'!$D$3</c:f>
              <c:strCache>
                <c:ptCount val="1"/>
                <c:pt idx="0">
                  <c:v>Дальневосточная ипотека  </c:v>
                </c:pt>
              </c:strCache>
            </c:strRef>
          </c:tx>
          <c:spPr>
            <a:solidFill>
              <a:srgbClr val="77787B"/>
            </a:solidFill>
            <a:ln w="6350">
              <a:noFill/>
            </a:ln>
          </c:spPr>
          <c:invertIfNegative val="0"/>
          <c:cat>
            <c:numRef>
              <c:f>'22'!$A$4:$A$23</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'22'!$D$4:$D$23</c:f>
              <c:numCache>
                <c:formatCode>0</c:formatCode>
                <c:ptCount val="20"/>
                <c:pt idx="0">
                  <c:v>6.5535586832199995</c:v>
                </c:pt>
                <c:pt idx="1">
                  <c:v>9.7883905347599995</c:v>
                </c:pt>
                <c:pt idx="2">
                  <c:v>13.49900513087</c:v>
                </c:pt>
                <c:pt idx="3">
                  <c:v>12.48286290111</c:v>
                </c:pt>
                <c:pt idx="4">
                  <c:v>14.38883637228</c:v>
                </c:pt>
                <c:pt idx="5">
                  <c:v>15.020991386879999</c:v>
                </c:pt>
                <c:pt idx="6">
                  <c:v>14.81079513763</c:v>
                </c:pt>
                <c:pt idx="7">
                  <c:v>16.648021253780001</c:v>
                </c:pt>
                <c:pt idx="8">
                  <c:v>18.496858304730001</c:v>
                </c:pt>
                <c:pt idx="9">
                  <c:v>15.59872261346</c:v>
                </c:pt>
                <c:pt idx="10">
                  <c:v>18.596353801871899</c:v>
                </c:pt>
                <c:pt idx="11">
                  <c:v>25.967020019780001</c:v>
                </c:pt>
                <c:pt idx="12">
                  <c:v>10.43285651123</c:v>
                </c:pt>
                <c:pt idx="13">
                  <c:v>11.542916678773899</c:v>
                </c:pt>
                <c:pt idx="14">
                  <c:v>15.870858411687999</c:v>
                </c:pt>
                <c:pt idx="15">
                  <c:v>18.761479907405302</c:v>
                </c:pt>
                <c:pt idx="16">
                  <c:v>18.338035439594602</c:v>
                </c:pt>
                <c:pt idx="17">
                  <c:v>21.0768625693979</c:v>
                </c:pt>
                <c:pt idx="18">
                  <c:v>25.285484101937897</c:v>
                </c:pt>
                <c:pt idx="19">
                  <c:v>18.358055376021998</c:v>
                </c:pt>
              </c:numCache>
            </c:numRef>
          </c:val>
          <c:extLst xmlns:c16r2="http://schemas.microsoft.com/office/drawing/2015/06/chart">
            <c:ext xmlns:c16="http://schemas.microsoft.com/office/drawing/2014/chart" uri="{C3380CC4-5D6E-409C-BE32-E72D297353CC}">
              <c16:uniqueId val="{00000003-DD6A-408E-9766-8FAE14D48DC2}"/>
            </c:ext>
          </c:extLst>
        </c:ser>
        <c:ser>
          <c:idx val="4"/>
          <c:order val="4"/>
          <c:tx>
            <c:strRef>
              <c:f>'22'!$F$3</c:f>
              <c:strCache>
                <c:ptCount val="1"/>
                <c:pt idx="0">
                  <c:v>Рыночная ипотека</c:v>
                </c:pt>
              </c:strCache>
            </c:strRef>
          </c:tx>
          <c:spPr>
            <a:solidFill>
              <a:srgbClr val="74A472"/>
            </a:solidFill>
          </c:spPr>
          <c:invertIfNegative val="0"/>
          <c:val>
            <c:numRef>
              <c:f>'22'!$F$4:$F$23</c:f>
              <c:numCache>
                <c:formatCode>0</c:formatCode>
                <c:ptCount val="20"/>
                <c:pt idx="0">
                  <c:v>142.78478311130999</c:v>
                </c:pt>
                <c:pt idx="1">
                  <c:v>211.50869282104003</c:v>
                </c:pt>
                <c:pt idx="2">
                  <c:v>273.21953060722996</c:v>
                </c:pt>
                <c:pt idx="3">
                  <c:v>290.52338489955002</c:v>
                </c:pt>
                <c:pt idx="4">
                  <c:v>278.56133120746989</c:v>
                </c:pt>
                <c:pt idx="5">
                  <c:v>310.70607232771999</c:v>
                </c:pt>
                <c:pt idx="6">
                  <c:v>294.69860858039004</c:v>
                </c:pt>
                <c:pt idx="7">
                  <c:v>352.00167517364014</c:v>
                </c:pt>
                <c:pt idx="8">
                  <c:v>342.88330570988978</c:v>
                </c:pt>
                <c:pt idx="9">
                  <c:v>248.48097343347001</c:v>
                </c:pt>
                <c:pt idx="10">
                  <c:v>200.65178442299805</c:v>
                </c:pt>
                <c:pt idx="11">
                  <c:v>159.32041943029992</c:v>
                </c:pt>
                <c:pt idx="12">
                  <c:v>81.244795640730047</c:v>
                </c:pt>
                <c:pt idx="13">
                  <c:v>109.04313130130413</c:v>
                </c:pt>
                <c:pt idx="14">
                  <c:v>114.65214030535401</c:v>
                </c:pt>
                <c:pt idx="15">
                  <c:v>109.92556531129736</c:v>
                </c:pt>
                <c:pt idx="16">
                  <c:v>114.29268930905113</c:v>
                </c:pt>
                <c:pt idx="17">
                  <c:v>102.39991569851202</c:v>
                </c:pt>
                <c:pt idx="18">
                  <c:v>165.80431382210017</c:v>
                </c:pt>
                <c:pt idx="19">
                  <c:v>175.02956444287997</c:v>
                </c:pt>
              </c:numCache>
            </c:numRef>
          </c:val>
          <c:extLst xmlns:c16r2="http://schemas.microsoft.com/office/drawing/2015/06/chart">
            <c:ext xmlns:c16="http://schemas.microsoft.com/office/drawing/2014/chart" uri="{C3380CC4-5D6E-409C-BE32-E72D297353CC}">
              <c16:uniqueId val="{00000000-4EEC-4C80-B63F-15DA123819AD}"/>
            </c:ext>
          </c:extLst>
        </c:ser>
        <c:dLbls>
          <c:showLegendKey val="0"/>
          <c:showVal val="0"/>
          <c:showCatName val="0"/>
          <c:showSerName val="0"/>
          <c:showPercent val="0"/>
          <c:showBubbleSize val="0"/>
        </c:dLbls>
        <c:gapWidth val="50"/>
        <c:overlap val="100"/>
        <c:axId val="830118192"/>
        <c:axId val="830090992"/>
      </c:barChart>
      <c:dateAx>
        <c:axId val="830118192"/>
        <c:scaling>
          <c:orientation val="minMax"/>
        </c:scaling>
        <c:delete val="0"/>
        <c:axPos val="b"/>
        <c:numFmt formatCode="mmm\-yy" sourceLinked="0"/>
        <c:majorTickMark val="out"/>
        <c:minorTickMark val="none"/>
        <c:tickLblPos val="low"/>
        <c:spPr>
          <a:ln w="9525" cap="flat" cmpd="sng" algn="ctr">
            <a:solidFill>
              <a:sysClr val="window" lastClr="FFFFFF">
                <a:lumMod val="85000"/>
              </a:sysClr>
            </a:solidFill>
            <a:prstDash val="solid"/>
            <a:round/>
            <a:headEnd type="none" w="med" len="med"/>
            <a:tailEnd type="none" w="med" len="med"/>
          </a:ln>
        </c:spPr>
        <c:txPr>
          <a:bodyPr rot="-5400000" vert="horz"/>
          <a:lstStyle/>
          <a:p>
            <a:pPr>
              <a:defRPr/>
            </a:pPr>
            <a:endParaRPr lang="ru-RU"/>
          </a:p>
        </c:txPr>
        <c:crossAx val="830090992"/>
        <c:crosses val="autoZero"/>
        <c:auto val="0"/>
        <c:lblOffset val="100"/>
        <c:baseTimeUnit val="months"/>
        <c:majorUnit val="1"/>
        <c:majorTimeUnit val="months"/>
      </c:dateAx>
      <c:valAx>
        <c:axId val="830090992"/>
        <c:scaling>
          <c:orientation val="minMax"/>
          <c:max val="1000"/>
          <c:min val="0"/>
        </c:scaling>
        <c:delete val="0"/>
        <c:axPos val="l"/>
        <c:majorGridlines>
          <c:spPr>
            <a:ln w="9525" cap="flat" cmpd="sng" algn="ctr">
              <a:solidFill>
                <a:sysClr val="window" lastClr="FFFFFF">
                  <a:lumMod val="95000"/>
                </a:sysClr>
              </a:solidFill>
              <a:prstDash val="solid"/>
              <a:round/>
              <a:headEnd type="none" w="med" len="med"/>
              <a:tailEnd type="none" w="med" len="med"/>
            </a:ln>
          </c:spPr>
        </c:majorGridlines>
        <c:numFmt formatCode="#,##0" sourceLinked="0"/>
        <c:majorTickMark val="out"/>
        <c:minorTickMark val="none"/>
        <c:tickLblPos val="nextTo"/>
        <c:spPr>
          <a:ln w="9525" cap="flat" cmpd="sng" algn="ctr">
            <a:solidFill>
              <a:sysClr val="window" lastClr="FFFFFF">
                <a:lumMod val="85000"/>
              </a:sysClr>
            </a:solidFill>
            <a:prstDash val="solid"/>
            <a:round/>
            <a:headEnd type="none" w="med" len="med"/>
            <a:tailEnd type="none" w="med" len="med"/>
          </a:ln>
        </c:spPr>
        <c:crossAx val="830118192"/>
        <c:crosses val="autoZero"/>
        <c:crossBetween val="between"/>
        <c:majorUnit val="200"/>
      </c:valAx>
    </c:plotArea>
    <c:legend>
      <c:legendPos val="b"/>
      <c:layout>
        <c:manualLayout>
          <c:xMode val="edge"/>
          <c:yMode val="edge"/>
          <c:x val="7.8549019607843142E-3"/>
          <c:y val="0.71839076752238429"/>
          <c:w val="0.95713701983696442"/>
          <c:h val="0.28160923247761577"/>
        </c:manualLayout>
      </c:layout>
      <c:overlay val="0"/>
    </c:legend>
    <c:plotVisOnly val="1"/>
    <c:dispBlanksAs val="gap"/>
    <c:showDLblsOverMax val="0"/>
  </c:chart>
  <c:spPr>
    <a:ln w="25400">
      <a:noFill/>
    </a:ln>
  </c:spPr>
  <c:txPr>
    <a:bodyPr/>
    <a:lstStyle/>
    <a:p>
      <a:pPr>
        <a:defRPr sz="1000">
          <a:solidFill>
            <a:srgbClr val="000000"/>
          </a:solidFill>
          <a:latin typeface="Arial"/>
          <a:ea typeface="Arial"/>
          <a:cs typeface="Arial"/>
        </a:defRPr>
      </a:pPr>
      <a:endParaRPr lang="ru-RU"/>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838888888888889E-2"/>
          <c:y val="4.4178205128205125E-2"/>
          <c:w val="0.88451601307189542"/>
          <c:h val="0.58845811965811967"/>
        </c:manualLayout>
      </c:layout>
      <c:lineChart>
        <c:grouping val="standard"/>
        <c:varyColors val="0"/>
        <c:ser>
          <c:idx val="0"/>
          <c:order val="0"/>
          <c:tx>
            <c:strRef>
              <c:f>'23'!$B$3</c:f>
              <c:strCache>
                <c:ptCount val="1"/>
                <c:pt idx="0">
                  <c:v>Необеспеченные потребительские кредиты</c:v>
                </c:pt>
              </c:strCache>
            </c:strRef>
          </c:tx>
          <c:spPr>
            <a:ln>
              <a:solidFill>
                <a:srgbClr val="EE1133"/>
              </a:solidFill>
            </a:ln>
          </c:spPr>
          <c:marker>
            <c:symbol val="none"/>
          </c:marker>
          <c:cat>
            <c:numRef>
              <c:f>'23'!$A$4:$A$64</c:f>
              <c:numCache>
                <c:formatCode>mmm\-yy</c:formatCode>
                <c:ptCount val="61"/>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pt idx="48">
                  <c:v>45139</c:v>
                </c:pt>
                <c:pt idx="49">
                  <c:v>45170</c:v>
                </c:pt>
                <c:pt idx="50">
                  <c:v>45200</c:v>
                </c:pt>
                <c:pt idx="51">
                  <c:v>45231</c:v>
                </c:pt>
                <c:pt idx="52">
                  <c:v>45261</c:v>
                </c:pt>
                <c:pt idx="53">
                  <c:v>45292</c:v>
                </c:pt>
                <c:pt idx="54">
                  <c:v>45323</c:v>
                </c:pt>
                <c:pt idx="55">
                  <c:v>45352</c:v>
                </c:pt>
                <c:pt idx="56">
                  <c:v>45383</c:v>
                </c:pt>
                <c:pt idx="57">
                  <c:v>45413</c:v>
                </c:pt>
                <c:pt idx="58">
                  <c:v>45444</c:v>
                </c:pt>
                <c:pt idx="59">
                  <c:v>45474</c:v>
                </c:pt>
                <c:pt idx="60">
                  <c:v>45505</c:v>
                </c:pt>
              </c:numCache>
            </c:numRef>
          </c:cat>
          <c:val>
            <c:numRef>
              <c:f>'23'!$B$4:$B$64</c:f>
              <c:numCache>
                <c:formatCode>0.0</c:formatCode>
                <c:ptCount val="61"/>
                <c:pt idx="0">
                  <c:v>1.3781765915324371</c:v>
                </c:pt>
                <c:pt idx="1">
                  <c:v>1.4820564213681564</c:v>
                </c:pt>
                <c:pt idx="2">
                  <c:v>1.1255332073519639</c:v>
                </c:pt>
                <c:pt idx="3">
                  <c:v>1.099420105114163</c:v>
                </c:pt>
                <c:pt idx="4">
                  <c:v>1.3333827723762397</c:v>
                </c:pt>
                <c:pt idx="5">
                  <c:v>1.4311634898215289</c:v>
                </c:pt>
                <c:pt idx="6">
                  <c:v>1.6524428712681356</c:v>
                </c:pt>
                <c:pt idx="7">
                  <c:v>1.6648754376107746</c:v>
                </c:pt>
                <c:pt idx="8">
                  <c:v>-1.5909805494257085</c:v>
                </c:pt>
                <c:pt idx="9">
                  <c:v>-0.41233404383983441</c:v>
                </c:pt>
                <c:pt idx="10">
                  <c:v>5.2365911270044307E-2</c:v>
                </c:pt>
                <c:pt idx="11">
                  <c:v>0.54041983858840581</c:v>
                </c:pt>
                <c:pt idx="12">
                  <c:v>0.86241979494307941</c:v>
                </c:pt>
                <c:pt idx="13">
                  <c:v>0.81875092261766724</c:v>
                </c:pt>
                <c:pt idx="14">
                  <c:v>1.3868447506205257</c:v>
                </c:pt>
                <c:pt idx="15">
                  <c:v>1.105186170867583</c:v>
                </c:pt>
                <c:pt idx="16">
                  <c:v>0.85271838337695272</c:v>
                </c:pt>
                <c:pt idx="17">
                  <c:v>1.4162546370541236</c:v>
                </c:pt>
                <c:pt idx="18">
                  <c:v>1.6274492303064676</c:v>
                </c:pt>
                <c:pt idx="19">
                  <c:v>1.9035982155710229</c:v>
                </c:pt>
                <c:pt idx="20">
                  <c:v>1.7833943570677775</c:v>
                </c:pt>
                <c:pt idx="21">
                  <c:v>1.9150002140954285</c:v>
                </c:pt>
                <c:pt idx="22">
                  <c:v>1.6600148888425963</c:v>
                </c:pt>
                <c:pt idx="23">
                  <c:v>1.2054009627730125</c:v>
                </c:pt>
                <c:pt idx="24">
                  <c:v>1.3833135759930144</c:v>
                </c:pt>
                <c:pt idx="25">
                  <c:v>1.3900594409536069</c:v>
                </c:pt>
                <c:pt idx="26">
                  <c:v>1.4336758720988314</c:v>
                </c:pt>
                <c:pt idx="27">
                  <c:v>1.3974519906522858</c:v>
                </c:pt>
                <c:pt idx="28">
                  <c:v>1.4084083537845089</c:v>
                </c:pt>
                <c:pt idx="29">
                  <c:v>1.3317250519861972</c:v>
                </c:pt>
                <c:pt idx="30">
                  <c:v>1.953239108762304</c:v>
                </c:pt>
                <c:pt idx="31">
                  <c:v>-1.9884536458075246</c:v>
                </c:pt>
                <c:pt idx="32">
                  <c:v>-1.0964978179000582</c:v>
                </c:pt>
                <c:pt idx="33">
                  <c:v>-0.76479990399641906</c:v>
                </c:pt>
                <c:pt idx="34">
                  <c:v>-7.2252632051458932E-2</c:v>
                </c:pt>
                <c:pt idx="35">
                  <c:v>0.28921903275585237</c:v>
                </c:pt>
                <c:pt idx="36">
                  <c:v>0.46511712901850899</c:v>
                </c:pt>
                <c:pt idx="37">
                  <c:v>0.60222014563755977</c:v>
                </c:pt>
                <c:pt idx="38">
                  <c:v>0.33791231937512123</c:v>
                </c:pt>
                <c:pt idx="39">
                  <c:v>0.77804757904385724</c:v>
                </c:pt>
                <c:pt idx="40">
                  <c:v>0.90561374122826521</c:v>
                </c:pt>
                <c:pt idx="41">
                  <c:v>1.0313447645475406</c:v>
                </c:pt>
                <c:pt idx="42">
                  <c:v>1.2476405592178423</c:v>
                </c:pt>
                <c:pt idx="43">
                  <c:v>1.4681568025290943</c:v>
                </c:pt>
                <c:pt idx="44">
                  <c:v>1.455249518454977</c:v>
                </c:pt>
                <c:pt idx="45">
                  <c:v>1.3151298834037846</c:v>
                </c:pt>
                <c:pt idx="46">
                  <c:v>1.376813487965407</c:v>
                </c:pt>
                <c:pt idx="47">
                  <c:v>1.5039926952293428</c:v>
                </c:pt>
                <c:pt idx="48">
                  <c:v>1.3894172244259835</c:v>
                </c:pt>
                <c:pt idx="49">
                  <c:v>1.3032554960275604</c:v>
                </c:pt>
                <c:pt idx="50">
                  <c:v>0.98406842782341641</c:v>
                </c:pt>
                <c:pt idx="51">
                  <c:v>0.85365549234870741</c:v>
                </c:pt>
                <c:pt idx="52">
                  <c:v>0.84920183159873375</c:v>
                </c:pt>
                <c:pt idx="53">
                  <c:v>1.2697566473248116</c:v>
                </c:pt>
                <c:pt idx="54">
                  <c:v>1.6203816548857191</c:v>
                </c:pt>
                <c:pt idx="55">
                  <c:v>1.4578709422814882</c:v>
                </c:pt>
                <c:pt idx="56">
                  <c:v>1.3836133794466292</c:v>
                </c:pt>
                <c:pt idx="57">
                  <c:v>1.6650202584676208</c:v>
                </c:pt>
                <c:pt idx="58">
                  <c:v>1.6306443054397164</c:v>
                </c:pt>
                <c:pt idx="59">
                  <c:v>0.81868042614561887</c:v>
                </c:pt>
                <c:pt idx="60">
                  <c:v>0.4782223291693839</c:v>
                </c:pt>
              </c:numCache>
            </c:numRef>
          </c:val>
          <c:smooth val="0"/>
          <c:extLst xmlns:c16r2="http://schemas.microsoft.com/office/drawing/2015/06/chart">
            <c:ext xmlns:c16="http://schemas.microsoft.com/office/drawing/2014/chart" uri="{C3380CC4-5D6E-409C-BE32-E72D297353CC}">
              <c16:uniqueId val="{00000000-64BD-45F8-A7E4-207543971541}"/>
            </c:ext>
          </c:extLst>
        </c:ser>
        <c:ser>
          <c:idx val="1"/>
          <c:order val="1"/>
          <c:tx>
            <c:strRef>
              <c:f>'23'!$C$3</c:f>
              <c:strCache>
                <c:ptCount val="1"/>
                <c:pt idx="0">
                  <c:v>Автокредиты</c:v>
                </c:pt>
              </c:strCache>
            </c:strRef>
          </c:tx>
          <c:spPr>
            <a:ln>
              <a:solidFill>
                <a:srgbClr val="0088BB"/>
              </a:solidFill>
            </a:ln>
          </c:spPr>
          <c:marker>
            <c:symbol val="none"/>
          </c:marker>
          <c:cat>
            <c:numRef>
              <c:f>'23'!$A$4:$A$64</c:f>
              <c:numCache>
                <c:formatCode>mmm\-yy</c:formatCode>
                <c:ptCount val="61"/>
                <c:pt idx="0">
                  <c:v>43678</c:v>
                </c:pt>
                <c:pt idx="1">
                  <c:v>43709</c:v>
                </c:pt>
                <c:pt idx="2">
                  <c:v>43739</c:v>
                </c:pt>
                <c:pt idx="3">
                  <c:v>43770</c:v>
                </c:pt>
                <c:pt idx="4">
                  <c:v>43800</c:v>
                </c:pt>
                <c:pt idx="5">
                  <c:v>43831</c:v>
                </c:pt>
                <c:pt idx="6">
                  <c:v>43862</c:v>
                </c:pt>
                <c:pt idx="7">
                  <c:v>43891</c:v>
                </c:pt>
                <c:pt idx="8">
                  <c:v>43922</c:v>
                </c:pt>
                <c:pt idx="9">
                  <c:v>43952</c:v>
                </c:pt>
                <c:pt idx="10">
                  <c:v>43983</c:v>
                </c:pt>
                <c:pt idx="11">
                  <c:v>44013</c:v>
                </c:pt>
                <c:pt idx="12">
                  <c:v>44044</c:v>
                </c:pt>
                <c:pt idx="13">
                  <c:v>44075</c:v>
                </c:pt>
                <c:pt idx="14">
                  <c:v>44105</c:v>
                </c:pt>
                <c:pt idx="15">
                  <c:v>44136</c:v>
                </c:pt>
                <c:pt idx="16">
                  <c:v>44166</c:v>
                </c:pt>
                <c:pt idx="17">
                  <c:v>44197</c:v>
                </c:pt>
                <c:pt idx="18">
                  <c:v>44228</c:v>
                </c:pt>
                <c:pt idx="19">
                  <c:v>44256</c:v>
                </c:pt>
                <c:pt idx="20">
                  <c:v>44287</c:v>
                </c:pt>
                <c:pt idx="21">
                  <c:v>44317</c:v>
                </c:pt>
                <c:pt idx="22">
                  <c:v>44348</c:v>
                </c:pt>
                <c:pt idx="23">
                  <c:v>44378</c:v>
                </c:pt>
                <c:pt idx="24">
                  <c:v>44409</c:v>
                </c:pt>
                <c:pt idx="25">
                  <c:v>44440</c:v>
                </c:pt>
                <c:pt idx="26">
                  <c:v>44470</c:v>
                </c:pt>
                <c:pt idx="27">
                  <c:v>44501</c:v>
                </c:pt>
                <c:pt idx="28">
                  <c:v>44531</c:v>
                </c:pt>
                <c:pt idx="29">
                  <c:v>44562</c:v>
                </c:pt>
                <c:pt idx="30">
                  <c:v>44593</c:v>
                </c:pt>
                <c:pt idx="31">
                  <c:v>44621</c:v>
                </c:pt>
                <c:pt idx="32">
                  <c:v>44652</c:v>
                </c:pt>
                <c:pt idx="33">
                  <c:v>44682</c:v>
                </c:pt>
                <c:pt idx="34">
                  <c:v>44713</c:v>
                </c:pt>
                <c:pt idx="35">
                  <c:v>44743</c:v>
                </c:pt>
                <c:pt idx="36">
                  <c:v>44774</c:v>
                </c:pt>
                <c:pt idx="37">
                  <c:v>44805</c:v>
                </c:pt>
                <c:pt idx="38">
                  <c:v>44835</c:v>
                </c:pt>
                <c:pt idx="39">
                  <c:v>44866</c:v>
                </c:pt>
                <c:pt idx="40">
                  <c:v>44896</c:v>
                </c:pt>
                <c:pt idx="41">
                  <c:v>44927</c:v>
                </c:pt>
                <c:pt idx="42">
                  <c:v>44958</c:v>
                </c:pt>
                <c:pt idx="43">
                  <c:v>44986</c:v>
                </c:pt>
                <c:pt idx="44">
                  <c:v>45017</c:v>
                </c:pt>
                <c:pt idx="45">
                  <c:v>45047</c:v>
                </c:pt>
                <c:pt idx="46">
                  <c:v>45078</c:v>
                </c:pt>
                <c:pt idx="47">
                  <c:v>45108</c:v>
                </c:pt>
                <c:pt idx="48">
                  <c:v>45139</c:v>
                </c:pt>
                <c:pt idx="49">
                  <c:v>45170</c:v>
                </c:pt>
                <c:pt idx="50">
                  <c:v>45200</c:v>
                </c:pt>
                <c:pt idx="51">
                  <c:v>45231</c:v>
                </c:pt>
                <c:pt idx="52">
                  <c:v>45261</c:v>
                </c:pt>
                <c:pt idx="53">
                  <c:v>45292</c:v>
                </c:pt>
                <c:pt idx="54">
                  <c:v>45323</c:v>
                </c:pt>
                <c:pt idx="55">
                  <c:v>45352</c:v>
                </c:pt>
                <c:pt idx="56">
                  <c:v>45383</c:v>
                </c:pt>
                <c:pt idx="57">
                  <c:v>45413</c:v>
                </c:pt>
                <c:pt idx="58">
                  <c:v>45444</c:v>
                </c:pt>
                <c:pt idx="59">
                  <c:v>45474</c:v>
                </c:pt>
                <c:pt idx="60">
                  <c:v>45505</c:v>
                </c:pt>
              </c:numCache>
            </c:numRef>
          </c:cat>
          <c:val>
            <c:numRef>
              <c:f>'23'!$C$4:$C$64</c:f>
              <c:numCache>
                <c:formatCode>0.0</c:formatCode>
                <c:ptCount val="61"/>
                <c:pt idx="0">
                  <c:v>1.094565572245159</c:v>
                </c:pt>
                <c:pt idx="1">
                  <c:v>1.2014622808387116</c:v>
                </c:pt>
                <c:pt idx="2">
                  <c:v>0.66513725388746536</c:v>
                </c:pt>
                <c:pt idx="3">
                  <c:v>1.073323767037877</c:v>
                </c:pt>
                <c:pt idx="4">
                  <c:v>1.3177481063502512</c:v>
                </c:pt>
                <c:pt idx="5">
                  <c:v>1.4608291908465958</c:v>
                </c:pt>
                <c:pt idx="6">
                  <c:v>1.5008658068540512</c:v>
                </c:pt>
                <c:pt idx="7">
                  <c:v>1.9064693722344259</c:v>
                </c:pt>
                <c:pt idx="8">
                  <c:v>-3.0319737387805645</c:v>
                </c:pt>
                <c:pt idx="9">
                  <c:v>-1.2616514867290505</c:v>
                </c:pt>
                <c:pt idx="10">
                  <c:v>1.3458301918972637</c:v>
                </c:pt>
                <c:pt idx="11">
                  <c:v>1.5976914113729208</c:v>
                </c:pt>
                <c:pt idx="12">
                  <c:v>0.70668069590740856</c:v>
                </c:pt>
                <c:pt idx="13">
                  <c:v>0.71319680695908971</c:v>
                </c:pt>
                <c:pt idx="14">
                  <c:v>2.0698928606306026</c:v>
                </c:pt>
                <c:pt idx="15">
                  <c:v>0.82816680303288592</c:v>
                </c:pt>
                <c:pt idx="16">
                  <c:v>0.17937726268822018</c:v>
                </c:pt>
                <c:pt idx="17">
                  <c:v>1.2666527182366991</c:v>
                </c:pt>
                <c:pt idx="18">
                  <c:v>1.8127583903171853</c:v>
                </c:pt>
                <c:pt idx="19">
                  <c:v>1.9931109247883398</c:v>
                </c:pt>
                <c:pt idx="20">
                  <c:v>2.539175074923179</c:v>
                </c:pt>
                <c:pt idx="21">
                  <c:v>2.4124201634315057</c:v>
                </c:pt>
                <c:pt idx="22">
                  <c:v>2.0273053513949435</c:v>
                </c:pt>
                <c:pt idx="23">
                  <c:v>0.98995566468352081</c:v>
                </c:pt>
                <c:pt idx="24">
                  <c:v>1.4508347519602438</c:v>
                </c:pt>
                <c:pt idx="25">
                  <c:v>1.9825923262000771</c:v>
                </c:pt>
                <c:pt idx="26">
                  <c:v>0.94104462049891424</c:v>
                </c:pt>
                <c:pt idx="27">
                  <c:v>0.75115167582724496</c:v>
                </c:pt>
                <c:pt idx="28">
                  <c:v>1.9487487317065586</c:v>
                </c:pt>
                <c:pt idx="29">
                  <c:v>1.960046564741063</c:v>
                </c:pt>
                <c:pt idx="30">
                  <c:v>2.6935590603304007</c:v>
                </c:pt>
                <c:pt idx="31">
                  <c:v>-3.0791172963960776</c:v>
                </c:pt>
                <c:pt idx="32">
                  <c:v>-2.4688354903392877</c:v>
                </c:pt>
                <c:pt idx="33">
                  <c:v>-1.1476355773681206</c:v>
                </c:pt>
                <c:pt idx="34">
                  <c:v>-0.47420513325886304</c:v>
                </c:pt>
                <c:pt idx="35">
                  <c:v>-0.57270752257288393</c:v>
                </c:pt>
                <c:pt idx="36">
                  <c:v>-0.17095415242739875</c:v>
                </c:pt>
                <c:pt idx="37">
                  <c:v>-0.34067521896282926</c:v>
                </c:pt>
                <c:pt idx="38">
                  <c:v>-0.359052316900204</c:v>
                </c:pt>
                <c:pt idx="39">
                  <c:v>0.28686453396566947</c:v>
                </c:pt>
                <c:pt idx="40">
                  <c:v>4.9813559388198314E-2</c:v>
                </c:pt>
                <c:pt idx="41">
                  <c:v>1.6788758417172005</c:v>
                </c:pt>
                <c:pt idx="42">
                  <c:v>1.8680008417095451</c:v>
                </c:pt>
                <c:pt idx="43">
                  <c:v>1.8285659189517247</c:v>
                </c:pt>
                <c:pt idx="44">
                  <c:v>2.5286733026900379</c:v>
                </c:pt>
                <c:pt idx="45">
                  <c:v>2.8933956457049845</c:v>
                </c:pt>
                <c:pt idx="46">
                  <c:v>2.8560816127948243</c:v>
                </c:pt>
                <c:pt idx="47">
                  <c:v>4.2559487367227433</c:v>
                </c:pt>
                <c:pt idx="48">
                  <c:v>3.6219695898414273</c:v>
                </c:pt>
                <c:pt idx="49">
                  <c:v>2.9758894338798285</c:v>
                </c:pt>
                <c:pt idx="50">
                  <c:v>3.8805948476069716</c:v>
                </c:pt>
                <c:pt idx="51">
                  <c:v>3.5520223207205106</c:v>
                </c:pt>
                <c:pt idx="52">
                  <c:v>3.3180485180220813</c:v>
                </c:pt>
                <c:pt idx="53">
                  <c:v>3.3664254891371854</c:v>
                </c:pt>
                <c:pt idx="54">
                  <c:v>4.8027835040433331</c:v>
                </c:pt>
                <c:pt idx="55">
                  <c:v>5.1104825619086398</c:v>
                </c:pt>
                <c:pt idx="56">
                  <c:v>3.9234791873223855</c:v>
                </c:pt>
                <c:pt idx="57">
                  <c:v>4.7740660818416103</c:v>
                </c:pt>
                <c:pt idx="58">
                  <c:v>4.0146459033894075</c:v>
                </c:pt>
                <c:pt idx="59">
                  <c:v>4.0616075884461083</c:v>
                </c:pt>
                <c:pt idx="60">
                  <c:v>3.8160230912919815</c:v>
                </c:pt>
              </c:numCache>
            </c:numRef>
          </c:val>
          <c:smooth val="0"/>
          <c:extLst xmlns:c16r2="http://schemas.microsoft.com/office/drawing/2015/06/chart">
            <c:ext xmlns:c16="http://schemas.microsoft.com/office/drawing/2014/chart" uri="{C3380CC4-5D6E-409C-BE32-E72D297353CC}">
              <c16:uniqueId val="{00000001-64BD-45F8-A7E4-207543971541}"/>
            </c:ext>
          </c:extLst>
        </c:ser>
        <c:dLbls>
          <c:showLegendKey val="0"/>
          <c:showVal val="0"/>
          <c:showCatName val="0"/>
          <c:showSerName val="0"/>
          <c:showPercent val="0"/>
          <c:showBubbleSize val="0"/>
        </c:dLbls>
        <c:smooth val="0"/>
        <c:axId val="830112752"/>
        <c:axId val="830113840"/>
      </c:lineChart>
      <c:dateAx>
        <c:axId val="830112752"/>
        <c:scaling>
          <c:orientation val="minMax"/>
          <c:min val="43678"/>
        </c:scaling>
        <c:delete val="0"/>
        <c:axPos val="b"/>
        <c:numFmt formatCode="mmm\-yy" sourceLinked="0"/>
        <c:majorTickMark val="out"/>
        <c:minorTickMark val="none"/>
        <c:tickLblPos val="low"/>
        <c:spPr>
          <a:ln w="9525" cap="flat" cmpd="sng" algn="ctr">
            <a:solidFill>
              <a:sysClr val="window" lastClr="FFFFFF">
                <a:lumMod val="85000"/>
              </a:sysClr>
            </a:solidFill>
            <a:prstDash val="solid"/>
            <a:round/>
            <a:headEnd type="none" w="med" len="med"/>
            <a:tailEnd type="none" w="med" len="med"/>
          </a:ln>
        </c:spPr>
        <c:txPr>
          <a:bodyPr rot="-5400000" vert="horz"/>
          <a:lstStyle/>
          <a:p>
            <a:pPr>
              <a:defRPr/>
            </a:pPr>
            <a:endParaRPr lang="ru-RU"/>
          </a:p>
        </c:txPr>
        <c:crossAx val="830113840"/>
        <c:crosses val="autoZero"/>
        <c:auto val="1"/>
        <c:lblOffset val="100"/>
        <c:baseTimeUnit val="months"/>
        <c:majorUnit val="4"/>
        <c:majorTimeUnit val="months"/>
      </c:dateAx>
      <c:valAx>
        <c:axId val="830113840"/>
        <c:scaling>
          <c:orientation val="minMax"/>
          <c:max val="6"/>
          <c:min val="-4"/>
        </c:scaling>
        <c:delete val="0"/>
        <c:axPos val="l"/>
        <c:majorGridlines>
          <c:spPr>
            <a:ln w="9525" cap="flat" cmpd="sng" algn="ctr">
              <a:solidFill>
                <a:sysClr val="window" lastClr="FFFFFF">
                  <a:lumMod val="95000"/>
                </a:sysClr>
              </a:solidFill>
              <a:prstDash val="solid"/>
              <a:round/>
              <a:headEnd type="none" w="med" len="med"/>
              <a:tailEnd type="none" w="med" len="med"/>
            </a:ln>
          </c:spPr>
        </c:majorGridlines>
        <c:numFmt formatCode="#,##0" sourceLinked="0"/>
        <c:majorTickMark val="out"/>
        <c:minorTickMark val="none"/>
        <c:tickLblPos val="nextTo"/>
        <c:spPr>
          <a:ln w="9525" cap="flat" cmpd="sng" algn="ctr">
            <a:solidFill>
              <a:sysClr val="window" lastClr="FFFFFF">
                <a:lumMod val="85000"/>
              </a:sysClr>
            </a:solidFill>
            <a:prstDash val="solid"/>
            <a:round/>
            <a:headEnd type="none" w="med" len="med"/>
            <a:tailEnd type="none" w="med" len="med"/>
          </a:ln>
        </c:spPr>
        <c:crossAx val="830112752"/>
        <c:crosses val="autoZero"/>
        <c:crossBetween val="between"/>
        <c:majorUnit val="2"/>
      </c:valAx>
    </c:plotArea>
    <c:legend>
      <c:legendPos val="b"/>
      <c:layout>
        <c:manualLayout>
          <c:xMode val="edge"/>
          <c:yMode val="edge"/>
          <c:x val="0"/>
          <c:y val="0.8632603365181365"/>
          <c:w val="0.99817875816993462"/>
          <c:h val="0.13673974358974361"/>
        </c:manualLayout>
      </c:layout>
      <c:overlay val="0"/>
    </c:legend>
    <c:plotVisOnly val="1"/>
    <c:dispBlanksAs val="gap"/>
    <c:showDLblsOverMax val="0"/>
  </c:chart>
  <c:spPr>
    <a:ln w="25400">
      <a:noFill/>
    </a:ln>
  </c:spPr>
  <c:txPr>
    <a:bodyPr/>
    <a:lstStyle/>
    <a:p>
      <a:pPr>
        <a:defRPr sz="1000">
          <a:solidFill>
            <a:srgbClr val="000000"/>
          </a:solidFill>
          <a:latin typeface="Arial"/>
          <a:ea typeface="Arial"/>
          <a:cs typeface="Arial"/>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050326797385607E-2"/>
          <c:y val="3.567094017094017E-2"/>
          <c:w val="0.88526699011794063"/>
          <c:h val="0.71723504273504268"/>
        </c:manualLayout>
      </c:layout>
      <c:barChart>
        <c:barDir val="col"/>
        <c:grouping val="stacked"/>
        <c:varyColors val="0"/>
        <c:ser>
          <c:idx val="0"/>
          <c:order val="0"/>
          <c:tx>
            <c:strRef>
              <c:f>'24'!$B$3</c:f>
              <c:strCache>
                <c:ptCount val="1"/>
                <c:pt idx="0">
                  <c:v>Прирост в рублях</c:v>
                </c:pt>
              </c:strCache>
            </c:strRef>
          </c:tx>
          <c:spPr>
            <a:solidFill>
              <a:srgbClr val="EE1133"/>
            </a:solidFill>
          </c:spPr>
          <c:invertIfNegative val="0"/>
          <c:cat>
            <c:numRef>
              <c:f>'24'!$A$4:$A$52</c:f>
              <c:numCache>
                <c:formatCode>mmm\-yy</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Cache>
            </c:numRef>
          </c:cat>
          <c:val>
            <c:numRef>
              <c:f>'24'!$B$4:$B$52</c:f>
              <c:numCache>
                <c:formatCode>0.0</c:formatCode>
                <c:ptCount val="49"/>
                <c:pt idx="0">
                  <c:v>0.43993002651036761</c:v>
                </c:pt>
                <c:pt idx="1">
                  <c:v>0.93314941408418406</c:v>
                </c:pt>
                <c:pt idx="2">
                  <c:v>-0.26588855835230163</c:v>
                </c:pt>
                <c:pt idx="3">
                  <c:v>7.0876258563899341E-2</c:v>
                </c:pt>
                <c:pt idx="4">
                  <c:v>0.65232859235881335</c:v>
                </c:pt>
                <c:pt idx="5">
                  <c:v>-5.7584543299356028E-2</c:v>
                </c:pt>
                <c:pt idx="6">
                  <c:v>-0.19121338062720383</c:v>
                </c:pt>
                <c:pt idx="7">
                  <c:v>5.5754376893588642E-3</c:v>
                </c:pt>
                <c:pt idx="8">
                  <c:v>2.0112519148242569</c:v>
                </c:pt>
                <c:pt idx="9">
                  <c:v>-1.224993952136586</c:v>
                </c:pt>
                <c:pt idx="10">
                  <c:v>-0.30248268250142019</c:v>
                </c:pt>
                <c:pt idx="11">
                  <c:v>0.90560377666706415</c:v>
                </c:pt>
                <c:pt idx="12">
                  <c:v>0.87057704747743969</c:v>
                </c:pt>
                <c:pt idx="13">
                  <c:v>1.5206600137953359</c:v>
                </c:pt>
                <c:pt idx="14">
                  <c:v>1.1294186035885758</c:v>
                </c:pt>
                <c:pt idx="15">
                  <c:v>0.81975905290883588</c:v>
                </c:pt>
                <c:pt idx="16">
                  <c:v>1.1352398160411354</c:v>
                </c:pt>
                <c:pt idx="17">
                  <c:v>0.89568471829397822</c:v>
                </c:pt>
                <c:pt idx="18">
                  <c:v>-2.5475889015687159</c:v>
                </c:pt>
                <c:pt idx="19">
                  <c:v>2.328089660952287</c:v>
                </c:pt>
                <c:pt idx="20">
                  <c:v>3.2002806803370589</c:v>
                </c:pt>
                <c:pt idx="21">
                  <c:v>1.1337044027483785</c:v>
                </c:pt>
                <c:pt idx="22">
                  <c:v>1.5423704432867282</c:v>
                </c:pt>
                <c:pt idx="23">
                  <c:v>1.3916001243653824</c:v>
                </c:pt>
                <c:pt idx="24">
                  <c:v>1.4609807633503351</c:v>
                </c:pt>
                <c:pt idx="25">
                  <c:v>0.76314953402278718</c:v>
                </c:pt>
                <c:pt idx="26">
                  <c:v>1.0615010331934656</c:v>
                </c:pt>
                <c:pt idx="27">
                  <c:v>1.5058991955500574</c:v>
                </c:pt>
                <c:pt idx="28">
                  <c:v>3.8972832280413456</c:v>
                </c:pt>
                <c:pt idx="29">
                  <c:v>0.26537817762881843</c:v>
                </c:pt>
                <c:pt idx="30">
                  <c:v>1.9306954497182716</c:v>
                </c:pt>
                <c:pt idx="31">
                  <c:v>1.7084153869276975</c:v>
                </c:pt>
                <c:pt idx="32">
                  <c:v>0.88872747691482346</c:v>
                </c:pt>
                <c:pt idx="33">
                  <c:v>2.3378412477613466</c:v>
                </c:pt>
                <c:pt idx="34">
                  <c:v>2.1863523182224895</c:v>
                </c:pt>
                <c:pt idx="35">
                  <c:v>1.7886510989561373</c:v>
                </c:pt>
                <c:pt idx="36">
                  <c:v>1.9292965689060537</c:v>
                </c:pt>
                <c:pt idx="37">
                  <c:v>2.226608201650663</c:v>
                </c:pt>
                <c:pt idx="38">
                  <c:v>2.4580992677934148</c:v>
                </c:pt>
                <c:pt idx="39">
                  <c:v>2.5959183332144136</c:v>
                </c:pt>
                <c:pt idx="40">
                  <c:v>2.7971340682142625</c:v>
                </c:pt>
                <c:pt idx="41">
                  <c:v>2.5655376592397658</c:v>
                </c:pt>
                <c:pt idx="42">
                  <c:v>2.2244436285219393</c:v>
                </c:pt>
                <c:pt idx="43">
                  <c:v>2.2539995018032215</c:v>
                </c:pt>
                <c:pt idx="44">
                  <c:v>1.0230340813776877</c:v>
                </c:pt>
                <c:pt idx="45">
                  <c:v>3.5048658524218013</c:v>
                </c:pt>
                <c:pt idx="46">
                  <c:v>1.58621477126934</c:v>
                </c:pt>
                <c:pt idx="47">
                  <c:v>1.6316226173822344</c:v>
                </c:pt>
                <c:pt idx="48">
                  <c:v>2.3168662219773921</c:v>
                </c:pt>
              </c:numCache>
            </c:numRef>
          </c:val>
          <c:extLst xmlns:c16r2="http://schemas.microsoft.com/office/drawing/2015/06/chart">
            <c:ext xmlns:c16="http://schemas.microsoft.com/office/drawing/2014/chart" uri="{C3380CC4-5D6E-409C-BE32-E72D297353CC}">
              <c16:uniqueId val="{00000000-7C2A-48FE-ADE7-090CA780601B}"/>
            </c:ext>
          </c:extLst>
        </c:ser>
        <c:dLbls>
          <c:showLegendKey val="0"/>
          <c:showVal val="0"/>
          <c:showCatName val="0"/>
          <c:showSerName val="0"/>
          <c:showPercent val="0"/>
          <c:showBubbleSize val="0"/>
        </c:dLbls>
        <c:gapWidth val="25"/>
        <c:overlap val="100"/>
        <c:axId val="830093168"/>
        <c:axId val="830086640"/>
      </c:barChart>
      <c:dateAx>
        <c:axId val="830093168"/>
        <c:scaling>
          <c:orientation val="minMax"/>
          <c:min val="44044"/>
        </c:scaling>
        <c:delete val="0"/>
        <c:axPos val="b"/>
        <c:numFmt formatCode="mmm\-yy" sourceLinked="0"/>
        <c:majorTickMark val="out"/>
        <c:minorTickMark val="none"/>
        <c:tickLblPos val="low"/>
        <c:spPr>
          <a:ln>
            <a:solidFill>
              <a:sysClr val="window" lastClr="FFFFFF">
                <a:lumMod val="85000"/>
              </a:sysClr>
            </a:solidFill>
          </a:ln>
        </c:spPr>
        <c:txPr>
          <a:bodyPr rot="-5400000" vert="horz"/>
          <a:lstStyle/>
          <a:p>
            <a:pPr>
              <a:defRPr/>
            </a:pPr>
            <a:endParaRPr lang="ru-RU"/>
          </a:p>
        </c:txPr>
        <c:crossAx val="830086640"/>
        <c:crosses val="autoZero"/>
        <c:auto val="1"/>
        <c:lblOffset val="100"/>
        <c:baseTimeUnit val="months"/>
        <c:majorUnit val="3"/>
        <c:majorTimeUnit val="months"/>
      </c:dateAx>
      <c:valAx>
        <c:axId val="830086640"/>
        <c:scaling>
          <c:orientation val="minMax"/>
          <c:max val="4"/>
          <c:min val="-3"/>
        </c:scaling>
        <c:delete val="0"/>
        <c:axPos val="l"/>
        <c:majorGridlines>
          <c:spPr>
            <a:ln>
              <a:solidFill>
                <a:sysClr val="window" lastClr="FFFFFF">
                  <a:lumMod val="95000"/>
                </a:sysClr>
              </a:solidFill>
            </a:ln>
          </c:spPr>
        </c:majorGridlines>
        <c:numFmt formatCode="#,##0" sourceLinked="0"/>
        <c:majorTickMark val="out"/>
        <c:minorTickMark val="none"/>
        <c:tickLblPos val="nextTo"/>
        <c:spPr>
          <a:ln>
            <a:solidFill>
              <a:sysClr val="window" lastClr="FFFFFF">
                <a:lumMod val="85000"/>
              </a:sysClr>
            </a:solidFill>
          </a:ln>
        </c:spPr>
        <c:crossAx val="830093168"/>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5</xdr:col>
      <xdr:colOff>863624</xdr:colOff>
      <xdr:row>1</xdr:row>
      <xdr:rowOff>28998</xdr:rowOff>
    </xdr:from>
    <xdr:to>
      <xdr:col>10</xdr:col>
      <xdr:colOff>408446</xdr:colOff>
      <xdr:row>11</xdr:row>
      <xdr:rowOff>157837</xdr:rowOff>
    </xdr:to>
    <xdr:graphicFrame macro="">
      <xdr:nvGraphicFramePr>
        <xdr:cNvPr id="2" name="Диаграмма 1">
          <a:extLst>
            <a:ext uri="{FF2B5EF4-FFF2-40B4-BE49-F238E27FC236}">
              <a16:creationId xmlns:a16="http://schemas.microsoft.com/office/drawing/2014/main" xmlns="" id="{1B27DEB8-677C-4618-AE4F-2925235A0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1814</xdr:colOff>
      <xdr:row>2</xdr:row>
      <xdr:rowOff>207734</xdr:rowOff>
    </xdr:from>
    <xdr:to>
      <xdr:col>12</xdr:col>
      <xdr:colOff>109064</xdr:colOff>
      <xdr:row>14</xdr:row>
      <xdr:rowOff>80759</xdr:rowOff>
    </xdr:to>
    <xdr:graphicFrame macro="">
      <xdr:nvGraphicFramePr>
        <xdr:cNvPr id="2" name="Диаграмма 1">
          <a:extLst>
            <a:ext uri="{FF2B5EF4-FFF2-40B4-BE49-F238E27FC236}">
              <a16:creationId xmlns:a16="http://schemas.microsoft.com/office/drawing/2014/main" xmlns="" id="{33B2C6AF-2BA5-4FBF-83CA-752A347FF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523866</xdr:colOff>
      <xdr:row>5</xdr:row>
      <xdr:rowOff>33282</xdr:rowOff>
    </xdr:from>
    <xdr:to>
      <xdr:col>10</xdr:col>
      <xdr:colOff>40566</xdr:colOff>
      <xdr:row>17</xdr:row>
      <xdr:rowOff>87282</xdr:rowOff>
    </xdr:to>
    <xdr:graphicFrame macro="">
      <xdr:nvGraphicFramePr>
        <xdr:cNvPr id="2" name="Диаграмма 1">
          <a:extLst>
            <a:ext uri="{FF2B5EF4-FFF2-40B4-BE49-F238E27FC236}">
              <a16:creationId xmlns:a16="http://schemas.microsoft.com/office/drawing/2014/main" xmlns="" id="{2326F219-4298-4C09-8E2F-373DE3064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4396</xdr:colOff>
      <xdr:row>3</xdr:row>
      <xdr:rowOff>475758</xdr:rowOff>
    </xdr:from>
    <xdr:to>
      <xdr:col>12</xdr:col>
      <xdr:colOff>101063</xdr:colOff>
      <xdr:row>15</xdr:row>
      <xdr:rowOff>138175</xdr:rowOff>
    </xdr:to>
    <xdr:graphicFrame macro="">
      <xdr:nvGraphicFramePr>
        <xdr:cNvPr id="2" name="Диаграмма 1">
          <a:extLst>
            <a:ext uri="{FF2B5EF4-FFF2-40B4-BE49-F238E27FC236}">
              <a16:creationId xmlns:a16="http://schemas.microsoft.com/office/drawing/2014/main" xmlns="" id="{507AD854-7A5A-4636-8DA1-A218500E4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541620</xdr:colOff>
      <xdr:row>2</xdr:row>
      <xdr:rowOff>427089</xdr:rowOff>
    </xdr:from>
    <xdr:to>
      <xdr:col>12</xdr:col>
      <xdr:colOff>191670</xdr:colOff>
      <xdr:row>14</xdr:row>
      <xdr:rowOff>100089</xdr:rowOff>
    </xdr:to>
    <xdr:graphicFrame macro="">
      <xdr:nvGraphicFramePr>
        <xdr:cNvPr id="2" name="Диаграмма 1">
          <a:extLst>
            <a:ext uri="{FF2B5EF4-FFF2-40B4-BE49-F238E27FC236}">
              <a16:creationId xmlns:a16="http://schemas.microsoft.com/office/drawing/2014/main" xmlns="" id="{60B16BD8-065E-4341-8C52-0410F0246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755837</xdr:colOff>
      <xdr:row>3</xdr:row>
      <xdr:rowOff>110285</xdr:rowOff>
    </xdr:from>
    <xdr:to>
      <xdr:col>19</xdr:col>
      <xdr:colOff>5137</xdr:colOff>
      <xdr:row>16</xdr:row>
      <xdr:rowOff>77417</xdr:rowOff>
    </xdr:to>
    <xdr:graphicFrame macro="">
      <xdr:nvGraphicFramePr>
        <xdr:cNvPr id="2" name="Диаграмма 1">
          <a:extLst>
            <a:ext uri="{FF2B5EF4-FFF2-40B4-BE49-F238E27FC236}">
              <a16:creationId xmlns:a16="http://schemas.microsoft.com/office/drawing/2014/main" xmlns="" id="{47784D9D-E8A7-9FF9-A2D2-B969E7D0CC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0.28845</cdr:x>
      <cdr:y>0.03344</cdr:y>
    </cdr:from>
    <cdr:to>
      <cdr:x>0.53184</cdr:x>
      <cdr:y>0.75621</cdr:y>
    </cdr:to>
    <cdr:grpSp>
      <cdr:nvGrpSpPr>
        <cdr:cNvPr id="6" name="Группа 5">
          <a:extLst xmlns:a="http://schemas.openxmlformats.org/drawingml/2006/main">
            <a:ext uri="{FF2B5EF4-FFF2-40B4-BE49-F238E27FC236}">
              <a16:creationId xmlns:a16="http://schemas.microsoft.com/office/drawing/2014/main" xmlns="" id="{43B23A51-483E-1D57-021B-F4AC051DF668}"/>
            </a:ext>
          </a:extLst>
        </cdr:cNvPr>
        <cdr:cNvGrpSpPr/>
      </cdr:nvGrpSpPr>
      <cdr:grpSpPr>
        <a:xfrm xmlns:a="http://schemas.openxmlformats.org/drawingml/2006/main">
          <a:off x="1770809" y="81715"/>
          <a:ext cx="1494183" cy="1766184"/>
          <a:chOff x="1765300" y="76200"/>
          <a:chExt cx="1489587" cy="1646850"/>
        </a:xfrm>
      </cdr:grpSpPr>
      <cdr:cxnSp macro="">
        <cdr:nvCxnSpPr>
          <cdr:cNvPr id="2" name="Прямая соединительная линия 1">
            <a:extLst xmlns:a="http://schemas.openxmlformats.org/drawingml/2006/main">
              <a:ext uri="{FF2B5EF4-FFF2-40B4-BE49-F238E27FC236}">
                <a16:creationId xmlns:a16="http://schemas.microsoft.com/office/drawing/2014/main" xmlns="" id="{D1D20C6D-AB03-1EA9-83BC-D6AEF3266817}"/>
              </a:ext>
            </a:extLst>
          </cdr:cNvPr>
          <cdr:cNvCxnSpPr/>
        </cdr:nvCxnSpPr>
        <cdr:spPr>
          <a:xfrm xmlns:a="http://schemas.openxmlformats.org/drawingml/2006/main" flipH="1" flipV="1">
            <a:off x="3253742" y="82533"/>
            <a:ext cx="1145" cy="1640517"/>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3" name="Прямая соединительная линия 2">
            <a:extLst xmlns:a="http://schemas.openxmlformats.org/drawingml/2006/main">
              <a:ext uri="{FF2B5EF4-FFF2-40B4-BE49-F238E27FC236}">
                <a16:creationId xmlns:a16="http://schemas.microsoft.com/office/drawing/2014/main" xmlns="" id="{400C9D39-7A65-4F75-988F-459FA67C71EF}"/>
              </a:ext>
            </a:extLst>
          </cdr:cNvPr>
          <cdr:cNvCxnSpPr/>
        </cdr:nvCxnSpPr>
        <cdr:spPr>
          <a:xfrm xmlns:a="http://schemas.openxmlformats.org/drawingml/2006/main" flipH="1" flipV="1">
            <a:off x="1765300" y="76200"/>
            <a:ext cx="1145" cy="1640517"/>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8.xml><?xml version="1.0" encoding="utf-8"?>
<xdr:wsDr xmlns:xdr="http://schemas.openxmlformats.org/drawingml/2006/spreadsheetDrawing" xmlns:a="http://schemas.openxmlformats.org/drawingml/2006/main">
  <xdr:twoCellAnchor>
    <xdr:from>
      <xdr:col>4</xdr:col>
      <xdr:colOff>97761</xdr:colOff>
      <xdr:row>2</xdr:row>
      <xdr:rowOff>183412</xdr:rowOff>
    </xdr:from>
    <xdr:to>
      <xdr:col>6</xdr:col>
      <xdr:colOff>843186</xdr:colOff>
      <xdr:row>14</xdr:row>
      <xdr:rowOff>37387</xdr:rowOff>
    </xdr:to>
    <xdr:graphicFrame macro="">
      <xdr:nvGraphicFramePr>
        <xdr:cNvPr id="2" name="Диаграмма 1">
          <a:extLst>
            <a:ext uri="{FF2B5EF4-FFF2-40B4-BE49-F238E27FC236}">
              <a16:creationId xmlns:a16="http://schemas.microsoft.com/office/drawing/2014/main" xmlns="" id="{19199987-535D-4E76-9D8B-9D4641293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640415</xdr:colOff>
      <xdr:row>2</xdr:row>
      <xdr:rowOff>350183</xdr:rowOff>
    </xdr:from>
    <xdr:to>
      <xdr:col>9</xdr:col>
      <xdr:colOff>357140</xdr:colOff>
      <xdr:row>14</xdr:row>
      <xdr:rowOff>23183</xdr:rowOff>
    </xdr:to>
    <xdr:graphicFrame macro="">
      <xdr:nvGraphicFramePr>
        <xdr:cNvPr id="2" name="Диаграмма 1">
          <a:extLst>
            <a:ext uri="{FF2B5EF4-FFF2-40B4-BE49-F238E27FC236}">
              <a16:creationId xmlns:a16="http://schemas.microsoft.com/office/drawing/2014/main" xmlns="" id="{803499F7-DD5A-C115-1C51-AE8226F01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1454011</xdr:colOff>
      <xdr:row>5</xdr:row>
      <xdr:rowOff>176516</xdr:rowOff>
    </xdr:from>
    <xdr:to>
      <xdr:col>14</xdr:col>
      <xdr:colOff>153068</xdr:colOff>
      <xdr:row>18</xdr:row>
      <xdr:rowOff>7475</xdr:rowOff>
    </xdr:to>
    <xdr:graphicFrame macro="">
      <xdr:nvGraphicFramePr>
        <xdr:cNvPr id="2" name="Диаграмма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1036341</xdr:colOff>
      <xdr:row>5</xdr:row>
      <xdr:rowOff>121960</xdr:rowOff>
    </xdr:from>
    <xdr:to>
      <xdr:col>8</xdr:col>
      <xdr:colOff>286341</xdr:colOff>
      <xdr:row>17</xdr:row>
      <xdr:rowOff>175960</xdr:rowOff>
    </xdr:to>
    <xdr:graphicFrame macro="">
      <xdr:nvGraphicFramePr>
        <xdr:cNvPr id="2" name="Диаграмма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407714</xdr:colOff>
      <xdr:row>2</xdr:row>
      <xdr:rowOff>310544</xdr:rowOff>
    </xdr:from>
    <xdr:to>
      <xdr:col>8</xdr:col>
      <xdr:colOff>437033</xdr:colOff>
      <xdr:row>14</xdr:row>
      <xdr:rowOff>72059</xdr:rowOff>
    </xdr:to>
    <xdr:graphicFrame macro="">
      <xdr:nvGraphicFramePr>
        <xdr:cNvPr id="2" name="Диаграмма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277810</xdr:colOff>
      <xdr:row>3</xdr:row>
      <xdr:rowOff>83344</xdr:rowOff>
    </xdr:from>
    <xdr:to>
      <xdr:col>8</xdr:col>
      <xdr:colOff>242185</xdr:colOff>
      <xdr:row>15</xdr:row>
      <xdr:rowOff>127819</xdr:rowOff>
    </xdr:to>
    <xdr:graphicFrame macro="">
      <xdr:nvGraphicFramePr>
        <xdr:cNvPr id="2" name="Диаграмма 1">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158050</xdr:colOff>
      <xdr:row>1</xdr:row>
      <xdr:rowOff>491653</xdr:rowOff>
    </xdr:from>
    <xdr:to>
      <xdr:col>10</xdr:col>
      <xdr:colOff>36700</xdr:colOff>
      <xdr:row>12</xdr:row>
      <xdr:rowOff>107503</xdr:rowOff>
    </xdr:to>
    <xdr:graphicFrame macro="">
      <xdr:nvGraphicFramePr>
        <xdr:cNvPr id="2" name="Диаграмма 1">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226606</xdr:colOff>
      <xdr:row>5</xdr:row>
      <xdr:rowOff>157683</xdr:rowOff>
    </xdr:from>
    <xdr:to>
      <xdr:col>8</xdr:col>
      <xdr:colOff>238606</xdr:colOff>
      <xdr:row>18</xdr:row>
      <xdr:rowOff>145008</xdr:rowOff>
    </xdr:to>
    <xdr:graphicFrame macro="">
      <xdr:nvGraphicFramePr>
        <xdr:cNvPr id="2" name="Диаграмма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393114</xdr:colOff>
      <xdr:row>3</xdr:row>
      <xdr:rowOff>162028</xdr:rowOff>
    </xdr:from>
    <xdr:to>
      <xdr:col>9</xdr:col>
      <xdr:colOff>131788</xdr:colOff>
      <xdr:row>16</xdr:row>
      <xdr:rowOff>25528</xdr:rowOff>
    </xdr:to>
    <xdr:graphicFrame macro="">
      <xdr:nvGraphicFramePr>
        <xdr:cNvPr id="4" name="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396237</xdr:colOff>
      <xdr:row>3</xdr:row>
      <xdr:rowOff>68578</xdr:rowOff>
    </xdr:from>
    <xdr:to>
      <xdr:col>11</xdr:col>
      <xdr:colOff>486678</xdr:colOff>
      <xdr:row>16</xdr:row>
      <xdr:rowOff>77754</xdr:rowOff>
    </xdr:to>
    <xdr:graphicFrame macro="">
      <xdr:nvGraphicFramePr>
        <xdr:cNvPr id="2" name="Диаграмма 1">
          <a:extLst>
            <a:ext uri="{FF2B5EF4-FFF2-40B4-BE49-F238E27FC236}">
              <a16:creationId xmlns="" xmlns:a16="http://schemas.microsoft.com/office/drawing/2014/main" id="{69E6B7E6-C6C1-4C6F-BAFA-22C02B3F0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600075</xdr:colOff>
      <xdr:row>4</xdr:row>
      <xdr:rowOff>166687</xdr:rowOff>
    </xdr:from>
    <xdr:to>
      <xdr:col>9</xdr:col>
      <xdr:colOff>612775</xdr:colOff>
      <xdr:row>17</xdr:row>
      <xdr:rowOff>30187</xdr:rowOff>
    </xdr:to>
    <xdr:graphicFrame macro="">
      <xdr:nvGraphicFramePr>
        <xdr:cNvPr id="3" name="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310422</xdr:colOff>
      <xdr:row>5</xdr:row>
      <xdr:rowOff>174439</xdr:rowOff>
    </xdr:from>
    <xdr:to>
      <xdr:col>8</xdr:col>
      <xdr:colOff>322422</xdr:colOff>
      <xdr:row>18</xdr:row>
      <xdr:rowOff>37939</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73025</xdr:colOff>
      <xdr:row>4</xdr:row>
      <xdr:rowOff>50797</xdr:rowOff>
    </xdr:from>
    <xdr:to>
      <xdr:col>10</xdr:col>
      <xdr:colOff>142175</xdr:colOff>
      <xdr:row>17</xdr:row>
      <xdr:rowOff>38122</xdr:rowOff>
    </xdr:to>
    <xdr:graphicFrame macro="">
      <xdr:nvGraphicFramePr>
        <xdr:cNvPr id="2" name="Диаграмма 1">
          <a:extLst>
            <a:ext uri="{FF2B5EF4-FFF2-40B4-BE49-F238E27FC236}">
              <a16:creationId xmlns="" xmlns:a16="http://schemas.microsoft.com/office/drawing/2014/main" id="{6F215473-0ED5-4DE7-A032-E920D86CF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1157816</xdr:colOff>
      <xdr:row>1</xdr:row>
      <xdr:rowOff>48685</xdr:rowOff>
    </xdr:from>
    <xdr:to>
      <xdr:col>17</xdr:col>
      <xdr:colOff>140354</xdr:colOff>
      <xdr:row>12</xdr:row>
      <xdr:rowOff>168518</xdr:rowOff>
    </xdr:to>
    <xdr:graphicFrame macro="">
      <xdr:nvGraphicFramePr>
        <xdr:cNvPr id="2" name="грамма 2">
          <a:extLst>
            <a:ext uri="{FF2B5EF4-FFF2-40B4-BE49-F238E27FC236}">
              <a16:creationId xmlns:a16="http://schemas.microsoft.com/office/drawing/2014/main" xmlns="" id="{00000000-0008-0000-0C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1001392</xdr:colOff>
      <xdr:row>2</xdr:row>
      <xdr:rowOff>452442</xdr:rowOff>
    </xdr:from>
    <xdr:to>
      <xdr:col>8</xdr:col>
      <xdr:colOff>454592</xdr:colOff>
      <xdr:row>14</xdr:row>
      <xdr:rowOff>133908</xdr:rowOff>
    </xdr:to>
    <xdr:graphicFrame macro="">
      <xdr:nvGraphicFramePr>
        <xdr:cNvPr id="2" name="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355069</xdr:colOff>
      <xdr:row>2</xdr:row>
      <xdr:rowOff>77045</xdr:rowOff>
    </xdr:from>
    <xdr:to>
      <xdr:col>11</xdr:col>
      <xdr:colOff>345902</xdr:colOff>
      <xdr:row>13</xdr:row>
      <xdr:rowOff>14628</xdr:rowOff>
    </xdr:to>
    <xdr:graphicFrame macro="">
      <xdr:nvGraphicFramePr>
        <xdr:cNvPr id="2" name="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292892</xdr:colOff>
      <xdr:row>3</xdr:row>
      <xdr:rowOff>71910</xdr:rowOff>
    </xdr:from>
    <xdr:to>
      <xdr:col>8</xdr:col>
      <xdr:colOff>442476</xdr:colOff>
      <xdr:row>16</xdr:row>
      <xdr:rowOff>72994</xdr:rowOff>
    </xdr:to>
    <xdr:graphicFrame macro="">
      <xdr:nvGraphicFramePr>
        <xdr:cNvPr id="2" name="грамма 1">
          <a:extLst>
            <a:ext uri="{FF2B5EF4-FFF2-40B4-BE49-F238E27FC236}">
              <a16:creationId xmlns:a16="http://schemas.microsoft.com/office/drawing/2014/main" xmlns=""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505248</xdr:colOff>
      <xdr:row>3</xdr:row>
      <xdr:rowOff>1901</xdr:rowOff>
    </xdr:from>
    <xdr:to>
      <xdr:col>7</xdr:col>
      <xdr:colOff>517248</xdr:colOff>
      <xdr:row>16</xdr:row>
      <xdr:rowOff>22035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85.102.10\dbn2\Macro\LISA\FILE-XLS\VAR-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ior3.cbr.ru/E:/BOP/COMPMETH/COMMON.OTD/BOPS/BOP0204/BoP0204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BOP/COMPMETH/COMMON.OTD/BOPS/BOP0204/BoP0204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br.ru/E:/BOP/COMPMETH/COMMON.OTD/BOPS/BOP0204/BoP0204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ior3.cbr.ru/E:/BOP/CURRENT/COMMON.OTD/F_TRADE/BOP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BOP/CURRENT/COMMON.OTD/F_TRADE/BO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br.ru/E:/BOP/CURRENT/COMMON.OTD/F_TRADE/BOP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BOP/COMPMETH/COMMON.OTD/BOPS/BOP0302/BoP0302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302/BoP0302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BOP/COMPMETH/COMMON.OTD/BOPS/BOP0302/BoP0302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BOP/COMPMETH/COMMON.OTD/BOPS/BOP0301/BOP0301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301/BOP0301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BOP/COMPMETH/COMMON.OTD/BOPS/BOP0301/BOP0301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BOP/COMPMETH/COMMON.OTD/BOPS/BOP0198/BOP0198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BOP/COMPMETH/COMMON.OTD/BOPS/BOP0198/BOP0198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BOP/COMPMETH/COMMON.OTD/BOPS/BOP0198/BOP0198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TM%20Monetary%20program.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GFS21.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AEMU_Questionnaire_OCT2002.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Brb_BOP_2001_September50percenttoursimshortfal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bfamon.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EGY-Inflation.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zex6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PA\CHL\SECTORS\BOP\Bop0209.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Civfis_m.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Tab%201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OPMIS.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PASNOVO.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INTR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cior3.cbr.ru/Wdd00ta573/lavori%20cipi/Lavori%20CIPI/ROMAGEST/File%20vuot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dd00ta573/lavori%20cipi/Lavori%20CIPI/ROMAGEST/File%20vuo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cbr.ru/Wdd00ta573/lavori%20cipi/Lavori%20CIPI/ROMAGEST/File%20vuoto.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CONTENT.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ITC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esa\dii\Macro\LISA\FILE-XLS\VAR-2002-2.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RED-tables.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EDSSARMRED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tfs1\homes\Users\gabriel\Documents\FPP%20UK%202016\J:\DATA\DD\GEO\BOP\GeoBo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bfabop_bakup%20to%20redesig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cbr.ru/BOP/COMPMETH/COMMON.OTD/BOPS/BOP0302/BoP0302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cbr.ru/BOP/COMPMETH/COMMON.OTD/BOPS/BOP0301/BOP0301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cbr.ru/BOP/COMPMETH/COMMON.OTD/BOPS/BOP0198/BOP0198N.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cghub.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debt%20restructuring%20comparison%20countries%2014.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capflowdataJan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E:/VWARENT/PUBLIKA/STRATE/OST/Enlargement/Nov02/charts_EFF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cbr.ru/E:/VWARENT/PUBLIKA/STRATE/OST/Enlargement/Nov02/charts_EFF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cior3.cbr.ru/E:/VWARENT/PUBLIKA/STRATE/OST/Enlargement/Nov02/charts_EFFAS.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Bloomberg_Nigeria_Db.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OILS.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Interest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cior3.cbr.ru/E:/VWARENT/Weekly/CEEWeekly/weekly_chart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E:/VWARENT/Weekly/CEEWeekly/weekly_chart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cbr.ru/E:/VWARENT/Weekly/CEEWeekly/weekly_charts.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Eurobond-spreads.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ZMBREAL%20inactive%20sheets%20removed%20Jul%202003.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KgReer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DOCUME~1\PORTAB~1.ALP\LOCALS~1\Temp\R&#233;pertoire%20temporaire%202%20pour%20BEL%20-%20LUX%20-%20CHE.zip\Luxembourg_pensionALL2011_30-08-20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Documents%20and%20Settings\Despalins_R\Local%20Settings\Temporary%20Internet%20Files\Content.Outlook\4ZQ8XDOR\GRCPENSION_DATAQUEST_12%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cior3.cbr.ru/Popovev/&#1073;&#1072;&#1079;&#1072;%20&#1076;&#1072;&#1085;&#1085;&#1099;&#1093;/&#1054;&#1090;&#1087;&#1088;&#1072;&#1074;&#1083;&#1077;&#1085;&#1086;/brp/&#1043;&#1059;&#1060;&#1050;/GUF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opovev/&#1073;&#1072;&#1079;&#1072;%20&#1076;&#1072;&#1085;&#1085;&#1099;&#1093;/&#1054;&#1090;&#1087;&#1088;&#1072;&#1074;&#1083;&#1077;&#1085;&#1086;/brp/&#1043;&#1059;&#1060;&#1050;/GUF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ww.cbr.ru/Popovev/&#1073;&#1072;&#1079;&#1072;%20&#1076;&#1072;&#1085;&#1085;&#1099;&#1093;/&#1054;&#1090;&#1087;&#1088;&#1072;&#1074;&#1083;&#1077;&#1085;&#1086;/brp/&#1043;&#1059;&#1060;&#1050;/GUF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DAntonova/AppData/Local/Microsoft/Windows/Temporary%20Internet%20Files/Content.Outlook/2X1JUDRT/&#1057;&#1057;&#1044;/&#1050;&#1086;&#1087;&#1080;&#1103;%20CC&#1044;_&#1091;&#1090;&#1086;&#1095;&#1085;&#1077;&#1085;&#1085;&#1099;&#1077;%20&#1076;&#1072;&#1085;&#1085;&#1099;&#1077;%20-%20&#1070;&#1041;+.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Scmony.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Fiscal%20Tables.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MLIBOP.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Qafis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cior3.cbr.ru/10.85.171.115/dip/01.12.10/REPO_&#1050;&#1054;&#1055;&#1048;&#107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10.85.171.115/dip/01.12.10/REPO_&#1050;&#1054;&#1055;&#1048;&#10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www.cbr.ru/10.85.171.115/dip/01.12.10/REPO_&#1050;&#1054;&#1055;&#1048;&#10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www.cbr.ru/Users/PuzinAM/Desktop/&#1059;&#1056;/ish_1911.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Research/Fixed%20Income/Weekly/weekly%20db.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Research/Fixed%20Income/Weekly/weekly%20db.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Research/Fixed%20Income/Weekly/weekly%20db.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Research/Economy&amp;strategy/Main/Russia_macro_data/IP&amp;PMI.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Research/Economy&amp;strategy/Main/Russia_macro_data/IP&amp;PMI.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Research/Economy&amp;strategy/Main/Russia_macro_data/IP&amp;PMI.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cbr.ru/OLGA/BoP0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cior3.cbr.ru/E:/Users/Internet/AppData/Local/Microsoft/Windows/Temporary%20Internet%20Files/Content.Outlook/ZMQA2K09/Dropbox/UAH/CN_Ukraine.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E:/Users/Internet/AppData/Local/Microsoft/Windows/Temporary%20Internet%20Files/Content.Outlook/ZMQA2K09/Dropbox/UAH/CN_Ukraine.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www.cbr.ru/E:/Users/Internet/AppData/Local/Microsoft/Windows/Temporary%20Internet%20Files/Content.Outlook/ZMQA2K09/Dropbox/UAH/CN_Ukraine.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tfs1\homes\Users\gabriel\Documents\FPP%20UK%202016\U:\WINDOWS\TEMP\CRI-BOP-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1042;&#1099;&#1075;&#1088;&#1091;&#1079;&#1082;&#1080;\&#1048;&#1084;&#1087;&#1086;&#1088;&#1090;.xlsb"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NAFIS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CA\CRI\Dbase\Dinput\CRI-INPUT-ABO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rvtfs1\homes\Users\gabriel\Documents\FPP%20UK%202016\U:\DATA\CA\CRI\EXTERNAL\Output\Other-2002\CRI-INPUT-ABOP-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www.cbr.ru/uabs/OABS/KVV/&#1052;&#1072;&#1082;&#1077;&#1090;%20-%20&#1089;&#1073;&#1086;&#1088;&#1085;&#1080;&#1082;/&#1040;&#1083;&#1075;&#1086;&#1088;&#1080;&#1090;&#1084;&#1099;/oper08n.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Macro/LISA/FILE-XLS/VAR-2002-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www.cbr.ru/Users/PuzinAM/Desktop/&#1057;&#1073;&#1086;&#1088;&#1085;&#1080;&#1082;/poks101.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www.cbr.ru/COMMON/ish/2011/ish_2011.xlsm"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FO_NW\VOL1\BOP\COMPMETH\COMMON.OTD\BOPS\BOP0497\BOP0397\RSRU.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ATA/AI/AdrianPeralta/Jan_21_WEMD_update/Data/WEMD_updated_slides_with_frozen_data/Figure%20World%20Historical%20Public%20Debt_final_v5.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multilat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BOP9703.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cior3.cbr.ru/E:/BOP/COMPMETH/COMMON.OTD/BOPS/Bop0402/BoP0402n.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E:/BOP/COMPMETH/COMMON.OTD/BOPS/Bop0402/BoP0402n.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www.cbr.ru/E:/BOP/COMPMETH/COMMON.OTD/BOPS/Bop0402/BoP0402n.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1041;&#1072;&#1083;&#1072;&#1085;&#1089;/An(EsMon)/7.02.01/&#1061;&#1072;&#1085;&#1086;&#1074;&#1072;/&#1043;&#1088;(27.07.00)5&#106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cbr.ru/F:/&#1041;&#1072;&#1083;&#1072;&#1085;&#1089;/An(EsMon)/7.02.01/&#1061;&#1072;&#1085;&#1086;&#1074;&#1072;/&#1043;&#1088;(27.07.00)5&#106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cior3.cbr.ru/F:/&#1041;&#1072;&#1083;&#1072;&#1085;&#1089;/An(EsMon)/7.02.01/&#1061;&#1072;&#1085;&#1086;&#1074;&#1072;/&#1043;&#1088;(27.07.00)5&#106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1041;&#1072;&#1083;&#1072;&#1085;&#1089;/An(EsMon)/7.02.01/SC_W/&#1055;&#1088;&#1086;&#1075;&#1085;&#1086;&#1079;/&#1055;&#1088;&#1086;&#1075;05_00(27.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www.cbr.ru/F:/&#1041;&#1072;&#1083;&#1072;&#1085;&#1089;/An(EsMon)/7.02.01/SC_W/&#1055;&#1088;&#1086;&#1075;&#1085;&#1086;&#1079;/&#1055;&#1088;&#1086;&#1075;05_00(27.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cior3.cbr.ru/F:/&#1041;&#1072;&#1083;&#1072;&#1085;&#1089;/An(EsMon)/7.02.01/SC_W/&#1055;&#1088;&#1086;&#1075;&#1085;&#1086;&#1079;/&#1055;&#1088;&#1086;&#1075;05_00(27.0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TSMOLE~1/AppData/Local/Temp/Rar$DI00.201/Users/Sosurko/Documents/VVS/2012-10%20&#1054;&#1090;&#1095;&#1077;&#1090;%20&#1087;&#1086;%20&#1056;&#1045;&#1055;&#1054;%20(III&#1082;&#1074;2012)/REPO_30.03.12.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Users/Public/&#1057;&#1058;&#1040;&#1058;&#1048;&#1057;&#1058;&#1048;&#1050;&#1040;/2019/01/1-&#1056;&#1044;/&#1050;&#1056;&#1040;&#1058;&#1050;&#1054;_&#1057;&#1058;&#1040;&#1058;&#1048;&#1057;&#1058;&#1048;&#1050;&#1040;_1901.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Nadz_Srv5\Macro\LISA\FILE-XLS\VAR-2002-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portachev/Analitzapiska/Documents%20and%20Settings/Nahimovskay/Local%20Settings/Temporary%20Internet%20Files/OLK35/&#1050;&#1086;&#1087;&#1080;&#1103;%20V2.200721&#1072;&#1087;&#1088;&#1077;&#1083;&#1103;&#1091;&#1090;&#1086;&#1095;&#108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www.cbr.ru/portachev/Analitzapiska/Documents%20and%20Settings/Nahimovskay/Local%20Settings/Temporary%20Internet%20Files/OLK35/&#1050;&#1086;&#1087;&#1080;&#1103;%20V2.200721&#1072;&#1087;&#1088;&#1077;&#1083;&#1103;&#1091;&#1090;&#1086;&#1095;&#1085;..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cior3.cbr.ru/portachev/Analitzapiska/Documents%20and%20Settings/Nahimovskay/Local%20Settings/Temporary%20Internet%20Files/OLK35/&#1050;&#1086;&#1087;&#1080;&#1103;%20V2.200721&#1072;&#1087;&#1088;&#1077;&#1083;&#1103;&#1091;&#1090;&#1086;&#1095;&#1085;..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Tikhonov\&#1084;&#1086;&#1080;%20&#1076;&#1086;&#1082;&#1091;&#1084;&#1077;&#1085;&#1090;\Projekts\Labo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Users/AKlimeshov/Documents/&#1056;&#1086;&#1089;&#1089;&#1090;&#1072;&#1090;/&#1042;&#1099;&#1093;&#1086;&#1076;&#1085;&#1099;&#1077;%20&#1090;&#1072;&#1073;&#1083;&#1080;&#1094;&#1099;/&#1069;&#1054;%20&#1076;&#1083;&#1103;%20&#1092;&#1086;&#1088;&#1084;&#1072;&#1083;&#1080;&#1079;&#1072;&#1094;&#1080;&#1080;/202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www.cbr.ru/Users/AKlimeshov/Documents/&#1056;&#1086;&#1089;&#1089;&#1090;&#1072;&#1090;/&#1042;&#1099;&#1093;&#1086;&#1076;&#1085;&#1099;&#1077;%20&#1090;&#1072;&#1073;&#1083;&#1080;&#1094;&#1099;/&#1069;&#1054;%20&#1076;&#1083;&#1103;%20&#1092;&#1086;&#1088;&#1084;&#1072;&#1083;&#1080;&#1079;&#1072;&#1094;&#1080;&#1080;/2020-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cior3.cbr.ru/Users/AKlimeshov/Documents/&#1056;&#1086;&#1089;&#1089;&#1090;&#1072;&#1090;/&#1042;&#1099;&#1093;&#1086;&#1076;&#1085;&#1099;&#1077;%20&#1090;&#1072;&#1073;&#1083;&#1080;&#1094;&#1099;/&#1069;&#1054;%20&#1076;&#1083;&#1103;%20&#1092;&#1086;&#1088;&#1084;&#1072;&#1083;&#1080;&#1079;&#1072;&#1094;&#1080;&#1080;/2020-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Research/Economy&amp;strategy/Main/Russia_macro_data/IP&amp;P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 val="Справочник"/>
    </sheetNames>
    <sheetDataSet>
      <sheetData sheetId="0"/>
      <sheetData sheetId="1"/>
      <sheetData sheetId="2">
        <row r="10">
          <cell r="A10">
            <v>1991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
      <sheetName val="Finland Mexico"/>
      <sheetName val="BIS и НБС"/>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and Derivatives"/>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refreshError="1"/>
      <sheetData sheetId="1">
        <row r="2">
          <cell r="B2">
            <v>1</v>
          </cell>
          <cell r="E2">
            <v>1</v>
          </cell>
          <cell r="F2">
            <v>1</v>
          </cell>
          <cell r="G2">
            <v>1</v>
          </cell>
          <cell r="H2">
            <v>1</v>
          </cell>
          <cell r="I2">
            <v>1</v>
          </cell>
          <cell r="J2">
            <v>1</v>
          </cell>
          <cell r="K2">
            <v>1</v>
          </cell>
          <cell r="L2">
            <v>1</v>
          </cell>
        </row>
        <row r="3">
          <cell r="E3">
            <v>1</v>
          </cell>
          <cell r="F3">
            <v>1</v>
          </cell>
          <cell r="G3">
            <v>1</v>
          </cell>
          <cell r="H3">
            <v>1</v>
          </cell>
          <cell r="I3">
            <v>1</v>
          </cell>
          <cell r="J3">
            <v>1</v>
          </cell>
          <cell r="K3">
            <v>1</v>
          </cell>
          <cell r="L3">
            <v>1</v>
          </cell>
        </row>
        <row r="4">
          <cell r="F4">
            <v>1</v>
          </cell>
          <cell r="G4">
            <v>1</v>
          </cell>
          <cell r="H4">
            <v>1</v>
          </cell>
          <cell r="I4">
            <v>1</v>
          </cell>
          <cell r="J4">
            <v>1</v>
          </cell>
          <cell r="K4">
            <v>1</v>
          </cell>
        </row>
        <row r="5">
          <cell r="F5">
            <v>1</v>
          </cell>
          <cell r="G5">
            <v>1</v>
          </cell>
          <cell r="H5">
            <v>1</v>
          </cell>
          <cell r="I5">
            <v>1</v>
          </cell>
          <cell r="J5">
            <v>1</v>
          </cell>
          <cell r="K5">
            <v>1</v>
          </cell>
        </row>
        <row r="8">
          <cell r="B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
      <sheetName val="Finland Mexico"/>
      <sheetName val="BIS и НБС"/>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and Derivatives"/>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refreshError="1"/>
      <sheetData sheetId="1">
        <row r="2">
          <cell r="B2">
            <v>1</v>
          </cell>
          <cell r="E2">
            <v>1</v>
          </cell>
          <cell r="F2">
            <v>1</v>
          </cell>
          <cell r="G2">
            <v>1</v>
          </cell>
          <cell r="H2">
            <v>1</v>
          </cell>
          <cell r="I2">
            <v>1</v>
          </cell>
          <cell r="J2">
            <v>1</v>
          </cell>
          <cell r="K2">
            <v>1</v>
          </cell>
          <cell r="L2">
            <v>1</v>
          </cell>
        </row>
        <row r="3">
          <cell r="E3">
            <v>1</v>
          </cell>
          <cell r="F3">
            <v>1</v>
          </cell>
          <cell r="G3">
            <v>1</v>
          </cell>
          <cell r="H3">
            <v>1</v>
          </cell>
          <cell r="I3">
            <v>1</v>
          </cell>
          <cell r="J3">
            <v>1</v>
          </cell>
          <cell r="K3">
            <v>1</v>
          </cell>
          <cell r="L3">
            <v>1</v>
          </cell>
        </row>
        <row r="4">
          <cell r="F4">
            <v>1</v>
          </cell>
          <cell r="G4">
            <v>1</v>
          </cell>
          <cell r="H4">
            <v>1</v>
          </cell>
          <cell r="I4">
            <v>1</v>
          </cell>
          <cell r="J4">
            <v>1</v>
          </cell>
          <cell r="K4">
            <v>1</v>
          </cell>
        </row>
        <row r="5">
          <cell r="F5">
            <v>1</v>
          </cell>
          <cell r="G5">
            <v>1</v>
          </cell>
          <cell r="H5">
            <v>1</v>
          </cell>
          <cell r="I5">
            <v>1</v>
          </cell>
          <cell r="J5">
            <v>1</v>
          </cell>
          <cell r="K5">
            <v>1</v>
          </cell>
        </row>
        <row r="8">
          <cell r="B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
      <sheetName val="Finland Mexico"/>
      <sheetName val="BIS и НБС"/>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and Derivatives"/>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refreshError="1"/>
      <sheetData sheetId="1">
        <row r="2">
          <cell r="B2">
            <v>1</v>
          </cell>
          <cell r="E2">
            <v>1</v>
          </cell>
          <cell r="F2">
            <v>1</v>
          </cell>
          <cell r="G2">
            <v>1</v>
          </cell>
          <cell r="H2">
            <v>1</v>
          </cell>
          <cell r="I2">
            <v>1</v>
          </cell>
          <cell r="J2">
            <v>1</v>
          </cell>
          <cell r="K2">
            <v>1</v>
          </cell>
          <cell r="L2">
            <v>1</v>
          </cell>
        </row>
        <row r="3">
          <cell r="E3">
            <v>1</v>
          </cell>
          <cell r="F3">
            <v>1</v>
          </cell>
          <cell r="G3">
            <v>1</v>
          </cell>
          <cell r="H3">
            <v>1</v>
          </cell>
          <cell r="I3">
            <v>1</v>
          </cell>
          <cell r="J3">
            <v>1</v>
          </cell>
          <cell r="K3">
            <v>1</v>
          </cell>
          <cell r="L3">
            <v>1</v>
          </cell>
        </row>
        <row r="4">
          <cell r="F4">
            <v>1</v>
          </cell>
          <cell r="G4">
            <v>1</v>
          </cell>
          <cell r="H4">
            <v>1</v>
          </cell>
          <cell r="I4">
            <v>1</v>
          </cell>
          <cell r="J4">
            <v>1</v>
          </cell>
          <cell r="K4">
            <v>1</v>
          </cell>
        </row>
        <row r="5">
          <cell r="F5">
            <v>1</v>
          </cell>
          <cell r="G5">
            <v>1</v>
          </cell>
          <cell r="H5">
            <v>1</v>
          </cell>
          <cell r="I5">
            <v>1</v>
          </cell>
          <cell r="J5">
            <v>1</v>
          </cell>
          <cell r="K5">
            <v>1</v>
          </cell>
        </row>
        <row r="8">
          <cell r="B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2">
          <cell r="C2">
            <v>1</v>
          </cell>
        </row>
        <row r="3">
          <cell r="C3">
            <v>1</v>
          </cell>
        </row>
        <row r="4">
          <cell r="C4">
            <v>0</v>
          </cell>
        </row>
        <row r="5">
          <cell r="C5">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2">
          <cell r="C2">
            <v>1</v>
          </cell>
        </row>
        <row r="3">
          <cell r="C3">
            <v>1</v>
          </cell>
        </row>
        <row r="4">
          <cell r="C4">
            <v>0</v>
          </cell>
        </row>
        <row r="5">
          <cell r="C5">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s>
    <sheetDataSet>
      <sheetData sheetId="0" refreshError="1">
        <row r="2">
          <cell r="C2">
            <v>1</v>
          </cell>
        </row>
        <row r="3">
          <cell r="C3">
            <v>1</v>
          </cell>
        </row>
        <row r="4">
          <cell r="C4">
            <v>0</v>
          </cell>
        </row>
        <row r="5">
          <cell r="C5">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 val="Справочник"/>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SI2"/>
      <sheetName val="Tav.22 Rischio di Credito"/>
    </sheet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SI2"/>
      <sheetName val="Tav.22 Rischio di Credito"/>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SI2"/>
      <sheetName val="Tav.22 Rischio di Credito"/>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 val="DOC"/>
      <sheetName val="Input"/>
      <sheetName val="Main Output Table"/>
      <sheetName val="BoP"/>
      <sheetName val="End-94-update"/>
      <sheetName val="Projects"/>
      <sheetName val="Debt"/>
      <sheetName val="export"/>
      <sheetName val="import"/>
      <sheetName val="Gas"/>
      <sheetName val="IMF"/>
      <sheetName val="EBRD"/>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B2">
            <v>1</v>
          </cell>
          <cell r="G2">
            <v>1</v>
          </cell>
          <cell r="H2">
            <v>1</v>
          </cell>
          <cell r="J2">
            <v>1</v>
          </cell>
        </row>
        <row r="3">
          <cell r="G3">
            <v>1</v>
          </cell>
          <cell r="H3">
            <v>1</v>
          </cell>
          <cell r="J3">
            <v>1</v>
          </cell>
        </row>
        <row r="4">
          <cell r="G4">
            <v>1</v>
          </cell>
          <cell r="H4">
            <v>1</v>
          </cell>
          <cell r="J4">
            <v>1</v>
          </cell>
        </row>
        <row r="5">
          <cell r="G5">
            <v>1</v>
          </cell>
          <cell r="H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cons. 1 col.)"/>
      <sheetName val="Neutral (reg. 1 col.)"/>
      <sheetName val="Mexico new"/>
      <sheetName val="Sectors (bln)"/>
      <sheetName val="Sectors"/>
      <sheetName val="Mexico"/>
      <sheetName val="Finland"/>
      <sheetName val="Finland Mexico"/>
      <sheetName val="Neutral (Non-CIS, 1 col.)"/>
      <sheetName val="Neutral (CIS, 1 col.)"/>
      <sheetName val="Cash"/>
      <sheetName val="Cash primary"/>
      <sheetName val="BOPcash"/>
      <sheetName val="Santos"/>
      <sheetName val="Santos (due)"/>
      <sheetName val="Santos (accrual)"/>
      <sheetName val="Neutral (consol. for IMF)"/>
      <sheetName val="BOPForm"/>
      <sheetName val="Expt. Fin."/>
      <sheetName val="BIS"/>
      <sheetName val="BIS (2)"/>
      <sheetName val="Tompso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Debt Output"/>
      <sheetName val="Trade Credits"/>
      <sheetName val="Other investment, other"/>
    </sheetNames>
    <sheetDataSet>
      <sheetData sheetId="0" refreshError="1">
        <row r="2">
          <cell r="I2">
            <v>1</v>
          </cell>
        </row>
        <row r="3">
          <cell r="I3">
            <v>1</v>
          </cell>
        </row>
        <row r="4">
          <cell r="I4">
            <v>1</v>
          </cell>
        </row>
        <row r="5">
          <cell r="I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oss-check"/>
      <sheetName val="Neutral (reg. 1 col.)"/>
      <sheetName val="Neutral (reg. 1 col.) (2)"/>
      <sheetName val="Neutral (cons. 1 col.)"/>
      <sheetName val="Finland"/>
      <sheetName val="Finland Print"/>
      <sheetName val="Finland Mexico"/>
      <sheetName val="Neutral (Non-CIS, 1 col.)"/>
      <sheetName val="Neutral (CIS, 1 col.)"/>
      <sheetName val="Neutral (consol. for IMF)"/>
      <sheetName val="Expt. Fin."/>
      <sheetName val="Sheet1"/>
      <sheetName val="Mexico (2)"/>
      <sheetName val="Mexico"/>
      <sheetName val="Mexico 2"/>
      <sheetName val="Mexico 3"/>
      <sheetName val="Mexico (CIS)"/>
      <sheetName val="Analytical I"/>
      <sheetName val="Analytical II"/>
      <sheetName val="What is this"/>
      <sheetName val="Sector print"/>
      <sheetName val="Sectors"/>
      <sheetName val="Goods"/>
      <sheetName val="Services"/>
      <sheetName val="Income 2"/>
      <sheetName val="Income"/>
      <sheetName val="Transfers"/>
      <sheetName val="Direct"/>
      <sheetName val="2AP"/>
      <sheetName val="Banks (f. 401)"/>
      <sheetName val="Portfolio"/>
      <sheetName val="Cash flows"/>
      <sheetName val="Cash and deposits"/>
      <sheetName val="Loans"/>
      <sheetName val="Arrears"/>
      <sheetName val="Cash Debt Service"/>
      <sheetName val="Debt Output"/>
      <sheetName val="Trade Credits"/>
      <sheetName val="Other investment, other"/>
      <sheetName val="functions"/>
    </sheetNames>
    <sheetDataSet>
      <sheetData sheetId="0" refreshError="1">
        <row r="2">
          <cell r="B2">
            <v>1</v>
          </cell>
          <cell r="E2">
            <v>1</v>
          </cell>
          <cell r="F2">
            <v>1</v>
          </cell>
        </row>
        <row r="3">
          <cell r="E3">
            <v>1</v>
          </cell>
          <cell r="F3">
            <v>0</v>
          </cell>
        </row>
        <row r="4">
          <cell r="F4">
            <v>0</v>
          </cell>
        </row>
        <row r="5">
          <cell r="F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EFFAS"/>
      <sheetName val="EFFAS"/>
      <sheetName val="Tabelle1"/>
      <sheetName val="Tabelle2"/>
    </sheetNames>
    <sheetDataSet>
      <sheetData sheetId="0"/>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EFFAS"/>
      <sheetName val="EFFAS"/>
      <sheetName val="Tabelle1"/>
      <sheetName val="Tabelle2"/>
    </sheetNames>
    <sheetDataSet>
      <sheetData sheetId="0"/>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EFFAS"/>
      <sheetName val="EFFAS"/>
      <sheetName val="Tabelle1"/>
      <sheetName val="Tabelle2"/>
    </sheetNames>
    <sheetDataSet>
      <sheetData sheetId="0"/>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lcy"/>
      <sheetName val="overview"/>
      <sheetName val="Poland"/>
      <sheetName val="Hungary"/>
      <sheetName val="Czech"/>
      <sheetName val="Croatia"/>
      <sheetName val="over"/>
      <sheetName val="rates"/>
      <sheetName val="charts_fx"/>
      <sheetName val="1-Summary"/>
      <sheetName val="NEFTRANS"/>
    </sheetNames>
    <sheetDataSet>
      <sheetData sheetId="0" refreshError="1"/>
      <sheetData sheetId="1" refreshError="1"/>
      <sheetData sheetId="2" refreshError="1">
        <row r="4">
          <cell r="E4" t="str">
            <v>#N/A N.A.</v>
          </cell>
          <cell r="H4" t="str">
            <v>#N/A N.A.</v>
          </cell>
          <cell r="K4">
            <v>15.72</v>
          </cell>
          <cell r="N4">
            <v>15.2</v>
          </cell>
          <cell r="Q4">
            <v>4.0670000000000002</v>
          </cell>
          <cell r="T4">
            <v>3.45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lcy"/>
      <sheetName val="overview"/>
      <sheetName val="Poland"/>
      <sheetName val="Hungary"/>
      <sheetName val="Czech"/>
      <sheetName val="Croatia"/>
      <sheetName val="over"/>
      <sheetName val="rates"/>
      <sheetName val="charts_fx"/>
      <sheetName val="1-Summary"/>
      <sheetName val="NEFTRANS"/>
    </sheetNames>
    <sheetDataSet>
      <sheetData sheetId="0" refreshError="1"/>
      <sheetData sheetId="1" refreshError="1"/>
      <sheetData sheetId="2" refreshError="1">
        <row r="4">
          <cell r="E4" t="str">
            <v>#N/A N.A.</v>
          </cell>
          <cell r="H4" t="str">
            <v>#N/A N.A.</v>
          </cell>
          <cell r="K4">
            <v>15.72</v>
          </cell>
          <cell r="N4">
            <v>15.2</v>
          </cell>
          <cell r="Q4">
            <v>4.0670000000000002</v>
          </cell>
          <cell r="T4">
            <v>3.45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lcy"/>
      <sheetName val="overview"/>
      <sheetName val="Poland"/>
      <sheetName val="Hungary"/>
      <sheetName val="Czech"/>
      <sheetName val="Croatia"/>
      <sheetName val="over"/>
      <sheetName val="rates"/>
      <sheetName val="charts_fx"/>
      <sheetName val="1-Summary"/>
      <sheetName val="NEFTRANS"/>
    </sheetNames>
    <sheetDataSet>
      <sheetData sheetId="0" refreshError="1"/>
      <sheetData sheetId="1" refreshError="1"/>
      <sheetData sheetId="2" refreshError="1">
        <row r="4">
          <cell r="E4" t="str">
            <v>#N/A N.A.</v>
          </cell>
          <cell r="H4" t="str">
            <v>#N/A N.A.</v>
          </cell>
          <cell r="K4">
            <v>15.72</v>
          </cell>
          <cell r="N4">
            <v>15.2</v>
          </cell>
          <cell r="Q4">
            <v>4.0670000000000002</v>
          </cell>
          <cell r="T4">
            <v>3.45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1"/>
      <sheetName val="OtherVariables_2011"/>
    </sheetNames>
    <sheetDataSet>
      <sheetData sheetId="0"/>
      <sheetData sheetId="1">
        <row r="4">
          <cell r="B4">
            <v>9.9999999999999995E-7</v>
          </cell>
        </row>
      </sheetData>
      <sheetData sheetId="2"/>
      <sheetData sheetId="3"/>
      <sheetData sheetId="4"/>
      <sheetData sheetId="5"/>
      <sheetData sheetId="6"/>
      <sheetData sheetId="7"/>
      <sheetData sheetId="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1"/>
      <sheetName val="OtherVariables_2011"/>
    </sheetNames>
    <sheetDataSet>
      <sheetData sheetId="0"/>
      <sheetData sheetId="1">
        <row r="4">
          <cell r="B4">
            <v>9.9999999999999995E-7</v>
          </cell>
        </row>
      </sheetData>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едД"/>
      <sheetName val="КонД"/>
      <sheetName val="РегД"/>
      <sheetName val="КонР"/>
      <sheetName val="ФедР"/>
      <sheetName val="РегР"/>
      <sheetName val="ФедИ"/>
      <sheetName val="Ре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едД"/>
      <sheetName val="КонД"/>
      <sheetName val="РегД"/>
      <sheetName val="КонР"/>
      <sheetName val="ФедР"/>
      <sheetName val="РегР"/>
      <sheetName val="ФедИ"/>
      <sheetName val="Ре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едД"/>
      <sheetName val="КонД"/>
      <sheetName val="РегД"/>
      <sheetName val="КонР"/>
      <sheetName val="ФедР"/>
      <sheetName val="РегР"/>
      <sheetName val="ФедИ"/>
      <sheetName val="Ре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ф.2"/>
      <sheetName val="ф.8"/>
      <sheetName val="ф.11"/>
      <sheetName val="р1"/>
      <sheetName val="р2"/>
      <sheetName val="р6"/>
      <sheetName val="р8"/>
      <sheetName val="конц+Г-Х сп"/>
      <sheetName val="конц а"/>
      <sheetName val="ввп"/>
      <sheetName val="Ден.мас "/>
      <sheetName val="рентаб"/>
      <sheetName val=" скользящ"/>
      <sheetName val="скольз КВ"/>
      <sheetName val="Комб Коэф"/>
      <sheetName val="ИТОГ"/>
      <sheetName val="общая"/>
      <sheetName val="Г-Х1п5"/>
      <sheetName val="Г-Х1к5"/>
      <sheetName val="Г-Х14"/>
      <sheetName val="Г-Х9м4"/>
      <sheetName val="1"/>
      <sheetName val="2"/>
      <sheetName val="3и5"/>
      <sheetName val="2013q2"/>
      <sheetName val="2013q3"/>
      <sheetName val="4"/>
      <sheetName val="6"/>
      <sheetName val="7"/>
      <sheetName val="8"/>
      <sheetName val="Врезка"/>
      <sheetName val="9м15"/>
      <sheetName val="9м14"/>
      <sheetName val="ОСАГО"/>
      <sheetName val="Каск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Z_DEALS"/>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Z_DEALS"/>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Z_DEALS"/>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MAP"/>
      <sheetName val="ZAG"/>
      <sheetName val="T"/>
      <sheetName val="T1"/>
      <sheetName val="T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
      <sheetName val="T36"/>
      <sheetName val="T37"/>
      <sheetName val="T38"/>
      <sheetName val="T39"/>
      <sheetName val="T40"/>
      <sheetName val="T41"/>
      <sheetName val="T42"/>
      <sheetName val="T43"/>
      <sheetName val="T44"/>
      <sheetName val="T45"/>
      <sheetName val="T46"/>
      <sheetName val="T47"/>
      <sheetName val="T48"/>
      <sheetName val="T49"/>
      <sheetName val="T50"/>
      <sheetName val="T51"/>
      <sheetName val="T52"/>
      <sheetName val="T53"/>
      <sheetName val="T54"/>
      <sheetName val="T55"/>
      <sheetName val="T56"/>
      <sheetName val="T57"/>
      <sheetName val="T58"/>
      <sheetName val="T59"/>
      <sheetName val="T60"/>
      <sheetName val="T61"/>
      <sheetName val="T62"/>
      <sheetName val="T63"/>
      <sheetName val="T64"/>
      <sheetName val="T65"/>
      <sheetName val="T66"/>
      <sheetName val="T67"/>
      <sheetName val="T68"/>
      <sheetName val="T69"/>
      <sheetName val="T70"/>
      <sheetName val="T71"/>
      <sheetName val="T72"/>
      <sheetName val="T73"/>
    </sheetNames>
    <sheetDataSet>
      <sheetData sheetId="0">
        <row r="3">
          <cell r="H3">
            <v>1000000</v>
          </cell>
        </row>
        <row r="144">
          <cell r="H144" t="str">
            <v>H:\COMMON\DOBZ\</v>
          </cell>
        </row>
        <row r="145">
          <cell r="H145" t="str">
            <v>H:\data\pok\H1_0\</v>
          </cell>
        </row>
        <row r="148">
          <cell r="H148" t="str">
            <v>H:\GAS\KLAmigC\obz08\</v>
          </cell>
        </row>
        <row r="149">
          <cell r="H149" t="str">
            <v>H:\GAS\S_nik\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BR"/>
      <sheetName val="BBG"/>
      <sheetName val="BBG_CCY"/>
      <sheetName val="RDB"/>
      <sheetName val="MICEX"/>
      <sheetName val="BudgetExecution"/>
      <sheetName val="FX_interventions"/>
      <sheetName val="Data"/>
      <sheetName val="Data_CCY"/>
      <sheetName val="Tables"/>
      <sheetName val="RUONIA"/>
      <sheetName val="RUBvsUSDvsEUR"/>
      <sheetName val="RUBBASKET"/>
      <sheetName val="RUBBASKETvsOIL"/>
      <sheetName val="RUB Vol"/>
      <sheetName val="chFXnominal"/>
      <sheetName val="chFXreal"/>
      <sheetName val="ShortRates"/>
      <sheetName val="MicexRepo"/>
      <sheetName val="BankingLiquidity"/>
      <sheetName val="MonetaryBaseM2"/>
      <sheetName val="CBR interventions"/>
      <sheetName val="Budget Exp vs Rev"/>
      <sheetName val="EM 5Y CDS"/>
      <sheetName val="RU 5Y CDS"/>
      <sheetName val="Gazpru spreads"/>
      <sheetName val="TNK spreads"/>
      <sheetName val="Banks spreads"/>
      <sheetName val="CHMFRU vs MTNA"/>
      <sheetName val="Key rates 1"/>
      <sheetName val="Key rates 2"/>
      <sheetName val="EURUSD"/>
      <sheetName val="OIS"/>
      <sheetName val="Inflation breakevens"/>
      <sheetName val="UST-BUND YC"/>
      <sheetName val="UST-BUND"/>
      <sheetName val="UST10 vs. BUND 10"/>
      <sheetName val="UST 10 vs UST 2"/>
      <sheetName val="BUND10-BUND2"/>
      <sheetName val="FED-ECB balance"/>
      <sheetName val="Gold"/>
      <sheetName val="Sheet1"/>
    </sheetNames>
    <sheetDataSet>
      <sheetData sheetId="0">
        <row r="1">
          <cell r="B1">
            <v>40799</v>
          </cell>
        </row>
        <row r="2">
          <cell r="B2">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BR"/>
      <sheetName val="BBG"/>
      <sheetName val="BBG_CCY"/>
      <sheetName val="RDB"/>
      <sheetName val="MICEX"/>
      <sheetName val="BudgetExecution"/>
      <sheetName val="FX_interventions"/>
      <sheetName val="Data"/>
      <sheetName val="Data_CCY"/>
      <sheetName val="Tables"/>
      <sheetName val="RUONIA"/>
      <sheetName val="RUBvsUSDvsEUR"/>
      <sheetName val="RUBBASKET"/>
      <sheetName val="RUBBASKETvsOIL"/>
      <sheetName val="RUB Vol"/>
      <sheetName val="chFXnominal"/>
      <sheetName val="chFXreal"/>
      <sheetName val="ShortRates"/>
      <sheetName val="MicexRepo"/>
      <sheetName val="BankingLiquidity"/>
      <sheetName val="MonetaryBaseM2"/>
      <sheetName val="CBR interventions"/>
      <sheetName val="Budget Exp vs Rev"/>
      <sheetName val="EM 5Y CDS"/>
      <sheetName val="RU 5Y CDS"/>
      <sheetName val="Gazpru spreads"/>
      <sheetName val="TNK spreads"/>
      <sheetName val="Banks spreads"/>
      <sheetName val="CHMFRU vs MTNA"/>
      <sheetName val="Key rates 1"/>
      <sheetName val="Key rates 2"/>
      <sheetName val="EURUSD"/>
      <sheetName val="OIS"/>
      <sheetName val="Inflation breakevens"/>
      <sheetName val="UST-BUND YC"/>
      <sheetName val="UST-BUND"/>
      <sheetName val="UST10 vs. BUND 10"/>
      <sheetName val="UST 10 vs UST 2"/>
      <sheetName val="BUND10-BUND2"/>
      <sheetName val="FED-ECB balance"/>
      <sheetName val="Gold"/>
      <sheetName val="Sheet1"/>
    </sheetNames>
    <sheetDataSet>
      <sheetData sheetId="0">
        <row r="1">
          <cell r="B1">
            <v>40799</v>
          </cell>
        </row>
        <row r="2">
          <cell r="B2">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BR"/>
      <sheetName val="BBG"/>
      <sheetName val="BBG_CCY"/>
      <sheetName val="RDB"/>
      <sheetName val="MICEX"/>
      <sheetName val="BudgetExecution"/>
      <sheetName val="FX_interventions"/>
      <sheetName val="Data"/>
      <sheetName val="Data_CCY"/>
      <sheetName val="Tables"/>
      <sheetName val="RUONIA"/>
      <sheetName val="RUBvsUSDvsEUR"/>
      <sheetName val="RUBBASKET"/>
      <sheetName val="RUBBASKETvsOIL"/>
      <sheetName val="RUB Vol"/>
      <sheetName val="chFXnominal"/>
      <sheetName val="chFXreal"/>
      <sheetName val="ShortRates"/>
      <sheetName val="MicexRepo"/>
      <sheetName val="BankingLiquidity"/>
      <sheetName val="MonetaryBaseM2"/>
      <sheetName val="CBR interventions"/>
      <sheetName val="Budget Exp vs Rev"/>
      <sheetName val="EM 5Y CDS"/>
      <sheetName val="RU 5Y CDS"/>
      <sheetName val="Gazpru spreads"/>
      <sheetName val="TNK spreads"/>
      <sheetName val="Banks spreads"/>
      <sheetName val="CHMFRU vs MTNA"/>
      <sheetName val="Key rates 1"/>
      <sheetName val="Key rates 2"/>
      <sheetName val="EURUSD"/>
      <sheetName val="OIS"/>
      <sheetName val="Inflation breakevens"/>
      <sheetName val="UST-BUND YC"/>
      <sheetName val="UST-BUND"/>
      <sheetName val="UST10 vs. BUND 10"/>
      <sheetName val="UST 10 vs UST 2"/>
      <sheetName val="BUND10-BUND2"/>
      <sheetName val="FED-ECB balance"/>
      <sheetName val="Gold"/>
      <sheetName val="Sheet1"/>
    </sheetNames>
    <sheetDataSet>
      <sheetData sheetId="0">
        <row r="1">
          <cell r="B1">
            <v>40799</v>
          </cell>
        </row>
        <row r="2">
          <cell r="B2">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Sectors (bln)"/>
      <sheetName val="Лист1"/>
      <sheetName val="Sectors"/>
      <sheetName val="Mexico"/>
      <sheetName val="Finland"/>
      <sheetName val="Finland Mexico"/>
      <sheetName val="BIS"/>
      <sheetName val="Neutral (Non-CIS, 1 col.)"/>
      <sheetName val="Neutral (CIS, 1 col.)"/>
      <sheetName val="Cash"/>
      <sheetName val="Cash primary"/>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B2">
            <v>1</v>
          </cell>
        </row>
        <row r="3">
          <cell r="J3">
            <v>1</v>
          </cell>
        </row>
        <row r="4">
          <cell r="J4">
            <v>0</v>
          </cell>
        </row>
        <row r="5">
          <cell r="I5">
            <v>1</v>
          </cell>
          <cell r="J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2)"/>
      <sheetName val="Sheet5"/>
      <sheetName val="Sheet2"/>
      <sheetName val="Sheet7"/>
      <sheetName val="Sheet6"/>
      <sheetName val="Sheet4"/>
      <sheetName val="Bloomberg"/>
      <sheetName val="Interfax"/>
      <sheetName val="Reuters"/>
      <sheetName val="ConsensusEconomics"/>
      <sheetName val="FX"/>
      <sheetName val="NBURates"/>
      <sheetName val="TrBal"/>
      <sheetName val="BoP"/>
      <sheetName val="Prices"/>
      <sheetName val="Investments"/>
      <sheetName val="LabourQ"/>
      <sheetName val="HouseHolds"/>
      <sheetName val="IP"/>
      <sheetName val="Oil"/>
      <sheetName val="Rates"/>
      <sheetName val="GDPUsageY"/>
      <sheetName val="GDPUsageR"/>
      <sheetName val="GDPUsage"/>
      <sheetName val="GDPProd"/>
      <sheetName val="FocusEconomicsNew"/>
      <sheetName val="SG"/>
      <sheetName val="SGForecast"/>
      <sheetName val="GEO Charts"/>
      <sheetName val="Policy"/>
      <sheetName val="Forecast"/>
      <sheetName val="Main"/>
      <sheetName val="UkrStat"/>
      <sheetName val="Y"/>
      <sheetName val="Q"/>
      <sheetName val="M"/>
      <sheetName val="Sheet8"/>
      <sheetName val="ETS"/>
    </sheetNames>
    <sheetDataSet>
      <sheetData sheetId="0"/>
      <sheetData sheetId="1"/>
      <sheetData sheetId="2"/>
      <sheetData sheetId="3"/>
      <sheetData sheetId="4"/>
      <sheetData sheetId="5"/>
      <sheetData sheetId="6"/>
      <sheetData sheetId="7"/>
      <sheetData sheetId="8"/>
      <sheetData sheetId="9"/>
      <sheetData sheetId="10">
        <row r="28">
          <cell r="K28">
            <v>69.418000000000006</v>
          </cell>
          <cell r="L28">
            <v>16.395</v>
          </cell>
        </row>
        <row r="30">
          <cell r="K30">
            <v>-83.222999999999999</v>
          </cell>
          <cell r="L30">
            <v>-19.305</v>
          </cell>
        </row>
      </sheetData>
      <sheetData sheetId="11">
        <row r="28">
          <cell r="K28">
            <v>69.418000000000006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2)"/>
      <sheetName val="Sheet5"/>
      <sheetName val="Sheet2"/>
      <sheetName val="Sheet7"/>
      <sheetName val="Sheet6"/>
      <sheetName val="Sheet4"/>
      <sheetName val="Bloomberg"/>
      <sheetName val="Interfax"/>
      <sheetName val="Reuters"/>
      <sheetName val="ConsensusEconomics"/>
      <sheetName val="FX"/>
      <sheetName val="NBURates"/>
      <sheetName val="TrBal"/>
      <sheetName val="BoP"/>
      <sheetName val="Prices"/>
      <sheetName val="Investments"/>
      <sheetName val="LabourQ"/>
      <sheetName val="HouseHolds"/>
      <sheetName val="IP"/>
      <sheetName val="Oil"/>
      <sheetName val="Rates"/>
      <sheetName val="GDPUsageY"/>
      <sheetName val="GDPUsageR"/>
      <sheetName val="GDPUsage"/>
      <sheetName val="GDPProd"/>
      <sheetName val="FocusEconomicsNew"/>
      <sheetName val="SG"/>
      <sheetName val="SGForecast"/>
      <sheetName val="GEO Charts"/>
      <sheetName val="Policy"/>
      <sheetName val="Forecast"/>
      <sheetName val="Main"/>
      <sheetName val="UkrStat"/>
      <sheetName val="Y"/>
      <sheetName val="Q"/>
      <sheetName val="M"/>
      <sheetName val="Sheet8"/>
      <sheetName val="ETS"/>
    </sheetNames>
    <sheetDataSet>
      <sheetData sheetId="0"/>
      <sheetData sheetId="1"/>
      <sheetData sheetId="2"/>
      <sheetData sheetId="3"/>
      <sheetData sheetId="4"/>
      <sheetData sheetId="5"/>
      <sheetData sheetId="6"/>
      <sheetData sheetId="7"/>
      <sheetData sheetId="8"/>
      <sheetData sheetId="9"/>
      <sheetData sheetId="10">
        <row r="28">
          <cell r="K28">
            <v>69.418000000000006</v>
          </cell>
          <cell r="L28">
            <v>16.395</v>
          </cell>
        </row>
        <row r="30">
          <cell r="K30">
            <v>-83.222999999999999</v>
          </cell>
          <cell r="L30">
            <v>-19.305</v>
          </cell>
        </row>
      </sheetData>
      <sheetData sheetId="11">
        <row r="28">
          <cell r="K28">
            <v>69.418000000000006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2)"/>
      <sheetName val="Sheet5"/>
      <sheetName val="Sheet2"/>
      <sheetName val="Sheet7"/>
      <sheetName val="Sheet6"/>
      <sheetName val="Sheet4"/>
      <sheetName val="Bloomberg"/>
      <sheetName val="Interfax"/>
      <sheetName val="Reuters"/>
      <sheetName val="ConsensusEconomics"/>
      <sheetName val="FX"/>
      <sheetName val="NBURates"/>
      <sheetName val="TrBal"/>
      <sheetName val="BoP"/>
      <sheetName val="Prices"/>
      <sheetName val="Investments"/>
      <sheetName val="LabourQ"/>
      <sheetName val="HouseHolds"/>
      <sheetName val="IP"/>
      <sheetName val="Oil"/>
      <sheetName val="Rates"/>
      <sheetName val="GDPUsageY"/>
      <sheetName val="GDPUsageR"/>
      <sheetName val="GDPUsage"/>
      <sheetName val="GDPProd"/>
      <sheetName val="FocusEconomicsNew"/>
      <sheetName val="SG"/>
      <sheetName val="SGForecast"/>
      <sheetName val="GEO Charts"/>
      <sheetName val="Policy"/>
      <sheetName val="Forecast"/>
      <sheetName val="Main"/>
      <sheetName val="UkrStat"/>
      <sheetName val="Y"/>
      <sheetName val="Q"/>
      <sheetName val="M"/>
      <sheetName val="Sheet8"/>
      <sheetName val="ETS"/>
    </sheetNames>
    <sheetDataSet>
      <sheetData sheetId="0"/>
      <sheetData sheetId="1"/>
      <sheetData sheetId="2"/>
      <sheetData sheetId="3"/>
      <sheetData sheetId="4"/>
      <sheetData sheetId="5"/>
      <sheetData sheetId="6"/>
      <sheetData sheetId="7"/>
      <sheetData sheetId="8"/>
      <sheetData sheetId="9"/>
      <sheetData sheetId="10">
        <row r="28">
          <cell r="K28">
            <v>69.418000000000006</v>
          </cell>
          <cell r="L28">
            <v>16.395</v>
          </cell>
        </row>
        <row r="30">
          <cell r="K30">
            <v>-83.222999999999999</v>
          </cell>
          <cell r="L30">
            <v>-19.305</v>
          </cell>
        </row>
      </sheetData>
      <sheetData sheetId="11">
        <row r="28">
          <cell r="K28">
            <v>69.418000000000006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ивы"/>
      <sheetName val="РА"/>
      <sheetName val="ПЕР"/>
      <sheetName val="РА+"/>
      <sheetName val="ПЕР+"/>
      <sheetName val="11"/>
      <sheetName val="11_2014"/>
      <sheetName val="ПЕР31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мечания"/>
      <sheetName val="Конст."/>
      <sheetName val="БМР (new)"/>
      <sheetName val="Валютная"/>
      <sheetName val="голубая"/>
      <sheetName val="голубая (привед.)"/>
      <sheetName val="Голубая комби"/>
      <sheetName val="голубая (привед нач г.)"/>
      <sheetName val="Просрочка"/>
      <sheetName val="Кредиты и вклады"/>
      <sheetName val="Обзор-&gt;"/>
      <sheetName val="s2"/>
      <sheetName val="s2(реал)"/>
      <sheetName val="Капитал"/>
      <sheetName val="sot"/>
      <sheetName val="s11"/>
      <sheetName val="s11r"/>
      <sheetName val="s11v"/>
      <sheetName val="s11vdol"/>
      <sheetName val="s11(T7i)"/>
      <sheetName val="s11(T7i)r"/>
      <sheetName val="s11(T7i)v"/>
      <sheetName val="s12"/>
      <sheetName val="s12r"/>
      <sheetName val="s12v"/>
      <sheetName val="s12vdol"/>
      <sheetName val="s13"/>
      <sheetName val="s13(T9i)"/>
      <sheetName val="s14"/>
      <sheetName val="s15s"/>
      <sheetName val="s15r"/>
      <sheetName val="s15v"/>
      <sheetName val="s16"/>
      <sheetName val="s18"/>
      <sheetName val="s19"/>
      <sheetName val="s20"/>
      <sheetName val="s22"/>
      <sheetName val="s23"/>
      <sheetName val="s25"/>
      <sheetName val="s27"/>
      <sheetName val="s30"/>
      <sheetName val="s51"/>
      <sheetName val="Новая"/>
      <sheetName val="Новая (new)"/>
      <sheetName val="Без СБ-&gt;"/>
      <sheetName val="s2(без СБ)"/>
      <sheetName val="s2(без СБ) (реал)"/>
      <sheetName val="s11(bsb)"/>
      <sheetName val="s11r(bsb)"/>
      <sheetName val="s11v(bsb)"/>
      <sheetName val="s12(bsb)"/>
      <sheetName val="s12r(bsb)"/>
      <sheetName val="s12v(bsb)"/>
      <sheetName val="s13(bsb)"/>
      <sheetName val="s14(bsb)"/>
      <sheetName val="s15s(bsb)"/>
      <sheetName val="s15r(bsb)"/>
      <sheetName val="s15v(bsb)"/>
      <sheetName val="s16(bsb)"/>
      <sheetName val="s18(bsb)"/>
      <sheetName val="s19(bsb)"/>
      <sheetName val="s20 (bsb)"/>
      <sheetName val="s24 (bsb)"/>
      <sheetName val="s30 (bsb)"/>
      <sheetName val="Сбербанк-&gt;"/>
      <sheetName val="s2(СБ)"/>
      <sheetName val="s2(СБ) (реал)"/>
      <sheetName val="s11(sb)"/>
      <sheetName val="s11r(sb)"/>
      <sheetName val="s11v(sb)"/>
      <sheetName val="s12(sb)"/>
      <sheetName val="s12r(sb)"/>
      <sheetName val="s12v(sb)"/>
      <sheetName val="s13(sb)"/>
      <sheetName val="s14(sb)"/>
      <sheetName val="s15s(sb)"/>
      <sheetName val="s15r(sb)"/>
      <sheetName val="s15v(sb)"/>
      <sheetName val="s16(sb)"/>
      <sheetName val="s18 (sb)"/>
      <sheetName val="s19 (sb)"/>
      <sheetName val="s20 (sb)"/>
      <sheetName val="s24(sb)"/>
      <sheetName val="svds"/>
      <sheetName val="svdr"/>
      <sheetName val="svdv"/>
      <sheetName val="svdsbs"/>
      <sheetName val="svdrbs"/>
      <sheetName val="svdvbs"/>
      <sheetName val="svdssb"/>
      <sheetName val="svdrsb"/>
      <sheetName val="svdvsb"/>
      <sheetName val="svdso"/>
      <sheetName val="svdsor"/>
      <sheetName val="svdsov"/>
      <sheetName val="bal"/>
      <sheetName val="ф-лы --&gt;"/>
      <sheetName val="Удалены --&gt;"/>
    </sheetNames>
    <sheetDataSet>
      <sheetData sheetId="0"/>
      <sheetData sheetId="1">
        <row r="1">
          <cell r="B1">
            <v>1000000</v>
          </cell>
        </row>
        <row r="4">
          <cell r="D4">
            <v>58.990600000000001</v>
          </cell>
          <cell r="E4">
            <v>24.476400000000002</v>
          </cell>
          <cell r="F4">
            <v>24.1159</v>
          </cell>
          <cell r="G4">
            <v>23.515599999999999</v>
          </cell>
          <cell r="H4">
            <v>23.647099999999998</v>
          </cell>
          <cell r="I4">
            <v>23.738399999999999</v>
          </cell>
          <cell r="J4">
            <v>23.4573</v>
          </cell>
          <cell r="K4">
            <v>23.445599999999999</v>
          </cell>
          <cell r="L4">
            <v>24.576899999999998</v>
          </cell>
          <cell r="M4">
            <v>25.246400000000001</v>
          </cell>
          <cell r="N4">
            <v>26.542999999999999</v>
          </cell>
          <cell r="O4">
            <v>27.606000000000002</v>
          </cell>
          <cell r="P4">
            <v>29.380400000000002</v>
          </cell>
          <cell r="Q4">
            <v>35.4146</v>
          </cell>
          <cell r="R4">
            <v>35.720500000000001</v>
          </cell>
          <cell r="S4">
            <v>34.013399999999997</v>
          </cell>
          <cell r="T4">
            <v>33.249099999999999</v>
          </cell>
          <cell r="U4">
            <v>30.984300000000001</v>
          </cell>
          <cell r="V4">
            <v>31.290400000000002</v>
          </cell>
          <cell r="W4">
            <v>31.755500000000001</v>
          </cell>
          <cell r="X4">
            <v>31.5687</v>
          </cell>
          <cell r="Y4">
            <v>30.092199999999998</v>
          </cell>
          <cell r="Z4">
            <v>29.0488</v>
          </cell>
          <cell r="AA4">
            <v>29.817900000000002</v>
          </cell>
          <cell r="AB4">
            <v>30.244199999999999</v>
          </cell>
          <cell r="AC4">
            <v>30.4312</v>
          </cell>
          <cell r="AD4">
            <v>29.948399999999999</v>
          </cell>
          <cell r="AE4">
            <v>29.363800000000001</v>
          </cell>
          <cell r="AF4">
            <v>29.288599999999999</v>
          </cell>
          <cell r="AG4">
            <v>30.4956</v>
          </cell>
          <cell r="AH4">
            <v>31.195399999999999</v>
          </cell>
          <cell r="AI4">
            <v>30.186900000000001</v>
          </cell>
          <cell r="AJ4">
            <v>30.664000000000001</v>
          </cell>
          <cell r="AK4">
            <v>30.402999999999999</v>
          </cell>
          <cell r="AL4">
            <v>30.7821</v>
          </cell>
          <cell r="AM4">
            <v>31.306100000000001</v>
          </cell>
          <cell r="AN4">
            <v>30.476900000000001</v>
          </cell>
          <cell r="AO4">
            <v>29.668399999999998</v>
          </cell>
          <cell r="AP4">
            <v>28.9405</v>
          </cell>
          <cell r="AQ4">
            <v>28.428999999999998</v>
          </cell>
          <cell r="AR4">
            <v>27.502199999999998</v>
          </cell>
          <cell r="AS4">
            <v>28.0685</v>
          </cell>
          <cell r="AT4">
            <v>28.075800000000001</v>
          </cell>
          <cell r="AU4">
            <v>27.679600000000001</v>
          </cell>
          <cell r="AV4">
            <v>28.8569</v>
          </cell>
          <cell r="AW4">
            <v>31.8751</v>
          </cell>
          <cell r="AX4">
            <v>29.8977</v>
          </cell>
          <cell r="AY4">
            <v>31.3216</v>
          </cell>
          <cell r="AZ4">
            <v>32.196100000000001</v>
          </cell>
          <cell r="BA4">
            <v>30.364699999999999</v>
          </cell>
          <cell r="BB4">
            <v>28.950299999999999</v>
          </cell>
          <cell r="BC4">
            <v>29.328199999999999</v>
          </cell>
          <cell r="BD4">
            <v>29.3627</v>
          </cell>
          <cell r="BE4">
            <v>32.450899999999997</v>
          </cell>
          <cell r="BF4">
            <v>32.816899999999997</v>
          </cell>
          <cell r="BG4">
            <v>32.188099999999999</v>
          </cell>
          <cell r="BH4">
            <v>32.293399999999998</v>
          </cell>
          <cell r="BI4">
            <v>30.916899999999998</v>
          </cell>
          <cell r="BJ4">
            <v>31.525200000000002</v>
          </cell>
          <cell r="BK4">
            <v>31.0565</v>
          </cell>
          <cell r="BL4">
            <v>30.372699999999998</v>
          </cell>
          <cell r="BM4">
            <v>30.027699999999999</v>
          </cell>
          <cell r="BN4">
            <v>30.620200000000001</v>
          </cell>
          <cell r="BO4">
            <v>31.083400000000001</v>
          </cell>
          <cell r="BP4">
            <v>31.2559</v>
          </cell>
          <cell r="BQ4">
            <v>31.589300000000001</v>
          </cell>
          <cell r="BR4">
            <v>32.709000000000003</v>
          </cell>
          <cell r="BS4">
            <v>32.890099999999997</v>
          </cell>
          <cell r="BT4">
            <v>33.247399999999999</v>
          </cell>
          <cell r="BU4">
            <v>32.345100000000002</v>
          </cell>
          <cell r="BV4">
            <v>32.061300000000003</v>
          </cell>
          <cell r="BW4">
            <v>33.191600000000001</v>
          </cell>
          <cell r="BX4">
            <v>32.729199999999999</v>
          </cell>
          <cell r="BY4">
            <v>35.244799999999998</v>
          </cell>
          <cell r="BZ4">
            <v>36.0501</v>
          </cell>
          <cell r="CA4">
            <v>35.687100000000001</v>
          </cell>
          <cell r="CB4">
            <v>35.698300000000003</v>
          </cell>
          <cell r="CC4">
            <v>34.735199999999999</v>
          </cell>
          <cell r="CD4">
            <v>33.630600000000001</v>
          </cell>
          <cell r="CE4">
            <v>35.7271</v>
          </cell>
          <cell r="CF4">
            <v>36.931600000000003</v>
          </cell>
          <cell r="CG4">
            <v>39.386600000000001</v>
          </cell>
          <cell r="CH4">
            <v>43.394300000000001</v>
          </cell>
          <cell r="CI4">
            <v>49.322000000000003</v>
          </cell>
          <cell r="CJ4">
            <v>56.258400000000002</v>
          </cell>
          <cell r="CK4">
            <v>68.929100000000005</v>
          </cell>
          <cell r="CL4">
            <v>61.271799999999999</v>
          </cell>
          <cell r="CM4">
            <v>58.464300000000001</v>
          </cell>
          <cell r="CN4">
            <v>51.7029</v>
          </cell>
          <cell r="CO4">
            <v>52.971600000000002</v>
          </cell>
          <cell r="CP4">
            <v>55.524000000000001</v>
          </cell>
          <cell r="CQ4">
            <v>58.990600000000001</v>
          </cell>
          <cell r="CR4">
            <v>66.477900000000005</v>
          </cell>
          <cell r="CS4">
            <v>66.236699999999999</v>
          </cell>
          <cell r="CT4">
            <v>64.374200000000002</v>
          </cell>
          <cell r="CU4">
            <v>66.2393</v>
          </cell>
          <cell r="CV4">
            <v>72.8827</v>
          </cell>
          <cell r="CW4">
            <v>75.172300000000007</v>
          </cell>
          <cell r="CX4">
            <v>75.090299999999999</v>
          </cell>
          <cell r="CY4">
            <v>67.607600000000005</v>
          </cell>
          <cell r="CZ4">
            <v>64.333399999999997</v>
          </cell>
          <cell r="DA4">
            <v>66.082499999999996</v>
          </cell>
          <cell r="DB4">
            <v>64.257499999999993</v>
          </cell>
          <cell r="DC4">
            <v>67.051199999999994</v>
          </cell>
          <cell r="DD4">
            <v>64.907200000000003</v>
          </cell>
          <cell r="DE4">
            <v>63.158099999999997</v>
          </cell>
          <cell r="DF4">
            <v>62.903700000000001</v>
          </cell>
          <cell r="DG4">
            <v>64.944900000000004</v>
          </cell>
          <cell r="DH4">
            <v>60.6569</v>
          </cell>
          <cell r="DI4">
            <v>60.161799999999999</v>
          </cell>
          <cell r="DJ4">
            <v>57.937100000000001</v>
          </cell>
          <cell r="DK4">
            <v>56.377899999999997</v>
          </cell>
          <cell r="DL4">
            <v>56.983800000000002</v>
          </cell>
          <cell r="DM4">
            <v>56.516800000000003</v>
          </cell>
          <cell r="DN4">
            <v>59.085500000000003</v>
          </cell>
          <cell r="DO4">
            <v>59.543599999999998</v>
          </cell>
          <cell r="DP4">
            <v>58.730600000000003</v>
          </cell>
          <cell r="DQ4">
            <v>58.0169</v>
          </cell>
          <cell r="DR4">
            <v>57.871600000000001</v>
          </cell>
          <cell r="DS4">
            <v>58.331099999999999</v>
          </cell>
          <cell r="DT4">
            <v>57.600200000000001</v>
          </cell>
          <cell r="DU4">
            <v>56.291400000000003</v>
          </cell>
          <cell r="DV4">
            <v>55.671700000000001</v>
          </cell>
          <cell r="DW4">
            <v>57.264899999999997</v>
          </cell>
          <cell r="DX4">
            <v>61.999699999999997</v>
          </cell>
          <cell r="DY4">
            <v>62.593699999999998</v>
          </cell>
          <cell r="DZ4">
            <v>62.756500000000003</v>
          </cell>
          <cell r="EA4">
            <v>62.780500000000004</v>
          </cell>
          <cell r="EB4">
            <v>68.082099999999997</v>
          </cell>
          <cell r="EC4">
            <v>65.590599999999995</v>
          </cell>
          <cell r="ED4">
            <v>65.774199999999993</v>
          </cell>
          <cell r="EE4">
            <v>66.634200000000007</v>
          </cell>
          <cell r="EF4">
            <v>69.470600000000005</v>
          </cell>
          <cell r="EG4">
            <v>66.098699999999994</v>
          </cell>
          <cell r="EH4">
            <v>65.757000000000005</v>
          </cell>
          <cell r="EI4">
            <v>64.734700000000004</v>
          </cell>
          <cell r="EJ4">
            <v>64.691699999999997</v>
          </cell>
          <cell r="EK4">
            <v>65.058300000000003</v>
          </cell>
          <cell r="EL4">
            <v>63.075600000000001</v>
          </cell>
          <cell r="EM4">
            <v>63.379100000000001</v>
          </cell>
          <cell r="EN4">
            <v>66.489699999999999</v>
          </cell>
          <cell r="EO4">
            <v>64.415599999999998</v>
          </cell>
          <cell r="EP4">
            <v>63.873399999999997</v>
          </cell>
          <cell r="EQ4">
            <v>64.081699999999998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D2">
            <v>1570051178</v>
          </cell>
        </row>
      </sheetData>
      <sheetData sheetId="84">
        <row r="2">
          <cell r="D2">
            <v>960348349</v>
          </cell>
        </row>
      </sheetData>
      <sheetData sheetId="85">
        <row r="2">
          <cell r="D2">
            <v>609702829</v>
          </cell>
        </row>
      </sheetData>
      <sheetData sheetId="86">
        <row r="2">
          <cell r="D2">
            <v>992139839</v>
          </cell>
        </row>
      </sheetData>
      <sheetData sheetId="87">
        <row r="2">
          <cell r="D2">
            <v>515845868</v>
          </cell>
        </row>
      </sheetData>
      <sheetData sheetId="88">
        <row r="2">
          <cell r="D2">
            <v>476293971</v>
          </cell>
        </row>
      </sheetData>
      <sheetData sheetId="89">
        <row r="2">
          <cell r="D2">
            <v>577911339</v>
          </cell>
        </row>
      </sheetData>
      <sheetData sheetId="90">
        <row r="2">
          <cell r="D2">
            <v>444502481</v>
          </cell>
        </row>
      </sheetData>
      <sheetData sheetId="91">
        <row r="2">
          <cell r="D2">
            <v>133408858</v>
          </cell>
        </row>
      </sheetData>
      <sheetData sheetId="92">
        <row r="99">
          <cell r="D99">
            <v>357983</v>
          </cell>
        </row>
      </sheetData>
      <sheetData sheetId="93">
        <row r="99">
          <cell r="CL99">
            <v>834896</v>
          </cell>
        </row>
      </sheetData>
      <sheetData sheetId="94">
        <row r="99">
          <cell r="CL99">
            <v>20856</v>
          </cell>
        </row>
      </sheetData>
      <sheetData sheetId="95">
        <row r="3">
          <cell r="D3">
            <v>5244113</v>
          </cell>
        </row>
      </sheetData>
      <sheetData sheetId="96"/>
      <sheetData sheetId="9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 val="Справочник"/>
    </sheetNames>
    <sheetDataSet>
      <sheetData sheetId="0"/>
      <sheetData sheetId="1"/>
      <sheetData sheetId="2">
        <row r="10">
          <cell r="A10">
            <v>1991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TODO"/>
      <sheetName val="pok_f101"/>
      <sheetName val="conditions"/>
      <sheetName val="PokTypes"/>
      <sheetName val="pok_f1011"/>
      <sheetName val="Лист1"/>
      <sheetName val="Лист2"/>
      <sheetName val="Лист3"/>
      <sheetName val="Лист4"/>
    </sheetNames>
    <sheetDataSet>
      <sheetData sheetId="0" refreshError="1"/>
      <sheetData sheetId="1">
        <row r="11">
          <cell r="E11" t="str">
            <v>C:\Users\PuzinAM\Desktop\Сборник\</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Fix"/>
      <sheetName val="MAP"/>
      <sheetName val="FED_OKRUG"/>
      <sheetName val="ZAG"/>
      <sheetName val="Пересчет активов(2010-11)"/>
      <sheetName val="conditions"/>
      <sheetName val="T"/>
      <sheetName val="T1"/>
      <sheetName val="T2"/>
      <sheetName val="T3"/>
      <sheetName val="T4"/>
      <sheetName val="T5"/>
      <sheetName val="T6"/>
      <sheetName val="T7"/>
      <sheetName val="T8"/>
      <sheetName val="T9"/>
      <sheetName val="T10"/>
      <sheetName val="T11"/>
      <sheetName val="T12"/>
      <sheetName val="T13"/>
      <sheetName val="T14old"/>
      <sheetName val="T14"/>
      <sheetName val="T15old"/>
      <sheetName val="T15"/>
      <sheetName val="T16old"/>
      <sheetName val="T17old"/>
      <sheetName val="T18"/>
      <sheetName val="T19old"/>
      <sheetName val="T20"/>
      <sheetName val="T21"/>
      <sheetName val="T22"/>
      <sheetName val="T23"/>
      <sheetName val="T24"/>
      <sheetName val="T25old"/>
      <sheetName val="T26old"/>
      <sheetName val="int,ish,exp_mapping"/>
      <sheetName val="T27"/>
      <sheetName val="T28"/>
      <sheetName val="T29"/>
      <sheetName val="T30"/>
      <sheetName val="T31"/>
      <sheetName val="T32"/>
      <sheetName val="T33"/>
      <sheetName val="T34"/>
      <sheetName val="T35"/>
      <sheetName val="T36"/>
      <sheetName val="T37"/>
      <sheetName val="T38"/>
      <sheetName val="T39"/>
      <sheetName val="T40"/>
      <sheetName val="T41"/>
      <sheetName val="T42"/>
      <sheetName val="T43"/>
      <sheetName val="T44"/>
      <sheetName val="T45"/>
      <sheetName val="T46"/>
      <sheetName val="T47"/>
      <sheetName val="T48"/>
      <sheetName val="T49"/>
      <sheetName val="T50"/>
      <sheetName val="T51"/>
      <sheetName val="T52"/>
      <sheetName val="T53"/>
      <sheetName val="T54"/>
      <sheetName val="T55"/>
      <sheetName val="T56"/>
      <sheetName val="T57"/>
      <sheetName val="T58"/>
      <sheetName val="T59"/>
      <sheetName val="T60"/>
      <sheetName val="T61"/>
      <sheetName val="T62old"/>
      <sheetName val="T63"/>
      <sheetName val="T64"/>
      <sheetName val="T65"/>
      <sheetName val="T66"/>
      <sheetName val="T67"/>
      <sheetName val="T68"/>
      <sheetName val="T69"/>
      <sheetName val="T70"/>
      <sheetName val="T71"/>
      <sheetName val="T72"/>
      <sheetName val="T73"/>
      <sheetName val=""/>
    </sheetNames>
    <sheetDataSet>
      <sheetData sheetId="0">
        <row r="4">
          <cell r="E4" t="str">
            <v>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296"/>
      <sheetName val="R0396"/>
      <sheetName val="R0496"/>
      <sheetName val="R0197"/>
      <sheetName val="Reserve pres."/>
      <sheetName val="Reserve_pres_"/>
    </sheetNames>
    <sheetDataSet>
      <sheetData sheetId="0" refreshError="1"/>
      <sheetData sheetId="1" refreshError="1"/>
      <sheetData sheetId="2" refreshError="1"/>
      <sheetData sheetId="3" refreshError="1"/>
      <sheetData sheetId="4" refreshError="1">
        <row r="47">
          <cell r="E47">
            <v>1</v>
          </cell>
        </row>
        <row r="48">
          <cell r="E48">
            <v>1</v>
          </cell>
        </row>
      </sheetData>
      <sheetData sheetId="5">
        <row r="47">
          <cell r="E47">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lats"/>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C2">
            <v>1</v>
          </cell>
          <cell r="E2">
            <v>1</v>
          </cell>
          <cell r="F2">
            <v>1</v>
          </cell>
          <cell r="G2">
            <v>1</v>
          </cell>
        </row>
        <row r="3">
          <cell r="E3">
            <v>1</v>
          </cell>
          <cell r="F3">
            <v>1</v>
          </cell>
          <cell r="G3">
            <v>1</v>
          </cell>
        </row>
        <row r="4">
          <cell r="F4">
            <v>1</v>
          </cell>
          <cell r="G4">
            <v>1</v>
          </cell>
        </row>
        <row r="5">
          <cell r="F5">
            <v>1</v>
          </cell>
          <cell r="G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C2">
            <v>1</v>
          </cell>
          <cell r="E2">
            <v>1</v>
          </cell>
          <cell r="F2">
            <v>1</v>
          </cell>
          <cell r="G2">
            <v>1</v>
          </cell>
        </row>
        <row r="3">
          <cell r="E3">
            <v>1</v>
          </cell>
          <cell r="F3">
            <v>1</v>
          </cell>
          <cell r="G3">
            <v>1</v>
          </cell>
        </row>
        <row r="4">
          <cell r="F4">
            <v>1</v>
          </cell>
          <cell r="G4">
            <v>1</v>
          </cell>
        </row>
        <row r="5">
          <cell r="F5">
            <v>1</v>
          </cell>
          <cell r="G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Control"/>
      <sheetName val="Neutral (cons. 1 col.)"/>
      <sheetName val="Neutral (reg. 1 col.)"/>
      <sheetName val="Mexico new"/>
      <sheetName val="НБС"/>
      <sheetName val="Sectors (bln)"/>
      <sheetName val="Лист1"/>
      <sheetName val="Sectors"/>
      <sheetName val="Sectors (2)"/>
      <sheetName val="Finland"/>
      <sheetName val="Finland Mexico"/>
      <sheetName val="BIS"/>
      <sheetName val="Neutral (Non-CIS, 1 col.)"/>
      <sheetName val="Neutral (CIS, 1 col.)"/>
      <sheetName val="Santos (due)"/>
      <sheetName val="Santos (accrual)"/>
      <sheetName val="Neutral (consol. for IMF)"/>
      <sheetName val="BOPForm"/>
      <sheetName val="Expt. Fin."/>
      <sheetName val="Belorus"/>
      <sheetName val="Goods"/>
      <sheetName val="Services"/>
      <sheetName val="Income"/>
      <sheetName val="Transfers"/>
      <sheetName val="Direct"/>
      <sheetName val="2AP"/>
      <sheetName val="Banks (f. 401)"/>
      <sheetName val="Portfolio"/>
      <sheetName val="Bonds"/>
      <sheetName val="Cash flows"/>
      <sheetName val="Cash and deposits"/>
      <sheetName val="Loans"/>
      <sheetName val="Arrears"/>
      <sheetName val="Actual payments"/>
      <sheetName val="Cash Debt Service (loans)"/>
      <sheetName val="Cash Debt Service"/>
      <sheetName val="Trade Credits, Adjustment"/>
      <sheetName val="Other investment, other"/>
    </sheetNames>
    <sheetDataSet>
      <sheetData sheetId="0"/>
      <sheetData sheetId="1" refreshError="1">
        <row r="2">
          <cell r="C2">
            <v>1</v>
          </cell>
          <cell r="E2">
            <v>1</v>
          </cell>
          <cell r="F2">
            <v>1</v>
          </cell>
          <cell r="G2">
            <v>1</v>
          </cell>
        </row>
        <row r="3">
          <cell r="E3">
            <v>1</v>
          </cell>
          <cell r="F3">
            <v>1</v>
          </cell>
          <cell r="G3">
            <v>1</v>
          </cell>
        </row>
        <row r="4">
          <cell r="F4">
            <v>1</v>
          </cell>
          <cell r="G4">
            <v>1</v>
          </cell>
        </row>
        <row r="5">
          <cell r="F5">
            <v>1</v>
          </cell>
          <cell r="G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refreshError="1"/>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refreshError="1"/>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refreshError="1"/>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sheetName val="Общ_хар"/>
      <sheetName val="Стр_обеспеч"/>
      <sheetName val="Стр_сроки"/>
      <sheetName val="Проц_ставка"/>
      <sheetName val="Привл_размещ_ON"/>
      <sheetName val="Ср_взв_проц_ставка"/>
      <sheetName val="Матрица сделок"/>
      <sheetName val="Трансмиссия"/>
      <sheetName val="Спис_1_яр"/>
      <sheetName val="Спис_2_яр"/>
      <sheetName val="Спис_3_яр"/>
      <sheetName val="-Свод"/>
      <sheetName val="Макрос"/>
    </sheetNames>
    <sheetDataSet>
      <sheetData sheetId="0">
        <row r="3">
          <cell r="B3" t="str">
            <v>Данные по рынку РЕПО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2)"/>
      <sheetName val="Инф99"/>
      <sheetName val="2004(2,3)"/>
      <sheetName val="2009(2,3) (2)"/>
      <sheetName val="Печ40"/>
      <sheetName val="2002-03(2,3)"/>
      <sheetName val="I"/>
      <sheetName val="2002_v2_"/>
      <sheetName val="Оценка DCF"/>
      <sheetName val="GKN (2)"/>
      <sheetName val="ПЕРЕЧЕНЬ"/>
      <sheetName val="Программа"/>
      <sheetName val="Лист2"/>
      <sheetName val="Предпр.-взвеш. оценка"/>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2)"/>
      <sheetName val="Инф99"/>
      <sheetName val="2004(2,3)"/>
      <sheetName val="2009(2,3) (2)"/>
      <sheetName val="Печ40"/>
      <sheetName val="2002-03(2,3)"/>
      <sheetName val="I"/>
      <sheetName val="2002_v2_"/>
      <sheetName val="Оценка DCF"/>
      <sheetName val="GKN (2)"/>
      <sheetName val="ПЕРЕЧЕНЬ"/>
      <sheetName val="Программа"/>
      <sheetName val="Лист2"/>
      <sheetName val="Предпр.-взвеш. оценка"/>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v2)"/>
      <sheetName val="Инф99"/>
      <sheetName val="2004(2,3)"/>
      <sheetName val="2009(2,3) (2)"/>
      <sheetName val="Печ40"/>
      <sheetName val="2002-03(2,3)"/>
      <sheetName val="I"/>
      <sheetName val="2002_v2_"/>
      <sheetName val="Оценка DCF"/>
      <sheetName val="GKN (2)"/>
      <sheetName val="ПЕРЕЧЕНЬ"/>
      <sheetName val="Программа"/>
      <sheetName val="Лист2"/>
      <sheetName val="Предпр.-взвеш. оценка"/>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ая"/>
      <sheetName val="Справка"/>
      <sheetName val="Контроль"/>
      <sheetName val="Ошибки"/>
      <sheetName val="Протокол"/>
      <sheetName val="Период"/>
      <sheetName val="Log"/>
      <sheetName val="Табл1"/>
      <sheetName val="Табл2"/>
      <sheetName val="Табл3"/>
      <sheetName val="Табл4"/>
      <sheetName val="Табл5"/>
      <sheetName val="Табл6"/>
      <sheetName val="Табл7"/>
      <sheetName val="Табл8"/>
      <sheetName val="Табл9"/>
      <sheetName val="Табл10"/>
      <sheetName val="Табл11"/>
      <sheetName val="Табл12"/>
      <sheetName val="Табл13"/>
      <sheetName val="Табл14"/>
      <sheetName val="Табл15"/>
      <sheetName val="Табл16"/>
      <sheetName val="Табл17"/>
      <sheetName val="Табл18"/>
      <sheetName val="Табл19"/>
      <sheetName val="Табл20"/>
      <sheetName val="Табл21"/>
      <sheetName val="Табл22"/>
      <sheetName val="Табл23"/>
      <sheetName val="Табл24"/>
      <sheetName val="Табл25"/>
      <sheetName val="Табл26"/>
      <sheetName val="Табл27"/>
      <sheetName val="Табл28"/>
      <sheetName val="Табл29"/>
      <sheetName val="Табл30"/>
      <sheetName val="Табл31"/>
      <sheetName val="Табл32"/>
      <sheetName val="Табл33"/>
      <sheetName val="Табл34"/>
      <sheetName val="Табл35"/>
      <sheetName val="Табл36"/>
      <sheetName val="Табл37"/>
      <sheetName val="Табл38"/>
      <sheetName val="Табл39"/>
      <sheetName val="Табл40"/>
      <sheetName val="Табл41"/>
      <sheetName val="Табл42"/>
      <sheetName val="Табл43"/>
      <sheetName val="Табл44"/>
      <sheetName val="Табл45"/>
      <sheetName val="Табл46"/>
      <sheetName val="Табл47"/>
      <sheetName val="Табл48"/>
      <sheetName val="Табл49"/>
      <sheetName val="Табл50"/>
      <sheetName val="Табл51"/>
      <sheetName val="Табл52"/>
      <sheetName val="Табл53"/>
      <sheetName val="Табл54"/>
      <sheetName val="Табл55"/>
      <sheetName val="Табл56"/>
      <sheetName val="Табл57"/>
      <sheetName val="Табл58"/>
      <sheetName val="Табл59"/>
      <sheetName val="Табл60"/>
      <sheetName val="Табл61"/>
      <sheetName val="Табл62"/>
      <sheetName val="Табл63"/>
      <sheetName val="Табл64"/>
      <sheetName val="Табл65"/>
      <sheetName val="Табл66"/>
      <sheetName val="График1"/>
      <sheetName val="График2"/>
      <sheetName val="График3"/>
      <sheetName val="График4"/>
      <sheetName val="График5"/>
      <sheetName val="График6"/>
      <sheetName val="График7"/>
      <sheetName val="Схема1"/>
      <sheetName val="Карта1"/>
    </sheetNames>
    <sheetDataSet>
      <sheetData sheetId="0">
        <row r="7">
          <cell r="O7" t="str">
            <v/>
          </cell>
        </row>
      </sheetData>
      <sheetData sheetId="1">
        <row r="7">
          <cell r="A7" t="str">
            <v>Всего</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O7" t="str">
            <v/>
          </cell>
        </row>
      </sheetData>
      <sheetData sheetId="22"/>
      <sheetData sheetId="23">
        <row r="7">
          <cell r="O7" t="str">
            <v/>
          </cell>
        </row>
        <row r="8">
          <cell r="O8" t="str">
            <v/>
          </cell>
        </row>
        <row r="9">
          <cell r="O9" t="str">
            <v/>
          </cell>
        </row>
        <row r="10">
          <cell r="O10" t="str">
            <v/>
          </cell>
        </row>
        <row r="11">
          <cell r="O11" t="str">
            <v/>
          </cell>
        </row>
        <row r="17">
          <cell r="O17" t="str">
            <v/>
          </cell>
        </row>
        <row r="18">
          <cell r="O18" t="str">
            <v/>
          </cell>
        </row>
        <row r="19">
          <cell r="O19" t="str">
            <v/>
          </cell>
        </row>
        <row r="20">
          <cell r="O20" t="str">
            <v/>
          </cell>
        </row>
        <row r="21">
          <cell r="O21" t="str">
            <v/>
          </cell>
        </row>
        <row r="27">
          <cell r="O27" t="str">
            <v/>
          </cell>
        </row>
        <row r="28">
          <cell r="O28" t="str">
            <v/>
          </cell>
        </row>
        <row r="29">
          <cell r="O29" t="str">
            <v/>
          </cell>
        </row>
        <row r="30">
          <cell r="O30" t="str">
            <v/>
          </cell>
        </row>
        <row r="31">
          <cell r="O31" t="str">
            <v/>
          </cell>
        </row>
      </sheetData>
      <sheetData sheetId="24"/>
      <sheetData sheetId="25"/>
      <sheetData sheetId="26"/>
      <sheetData sheetId="27"/>
      <sheetData sheetId="28"/>
      <sheetData sheetId="29"/>
      <sheetData sheetId="30"/>
      <sheetData sheetId="31"/>
      <sheetData sheetId="32">
        <row r="7">
          <cell r="A7" t="str">
            <v>Всего</v>
          </cell>
        </row>
      </sheetData>
      <sheetData sheetId="33">
        <row r="7">
          <cell r="A7" t="str">
            <v>Всего</v>
          </cell>
        </row>
        <row r="8">
          <cell r="A8" t="str">
            <v>1995 март</v>
          </cell>
          <cell r="B8">
            <v>100</v>
          </cell>
          <cell r="C8">
            <v>2.3246077355103969</v>
          </cell>
          <cell r="D8">
            <v>10.273682966982486</v>
          </cell>
          <cell r="E8">
            <v>11.490585061173071</v>
          </cell>
          <cell r="F8">
            <v>15.121768239793477</v>
          </cell>
          <cell r="G8">
            <v>16.729957590959625</v>
          </cell>
          <cell r="H8">
            <v>15.403057922096016</v>
          </cell>
          <cell r="I8">
            <v>11.487959480540809</v>
          </cell>
          <cell r="J8">
            <v>7.2813509459853245</v>
          </cell>
          <cell r="K8">
            <v>6.9794459438793286</v>
          </cell>
          <cell r="L8">
            <v>2.9075841130794648</v>
          </cell>
          <cell r="M8" t="str">
            <v/>
          </cell>
        </row>
        <row r="9">
          <cell r="A9" t="str">
            <v>1995 октябрь</v>
          </cell>
          <cell r="B9">
            <v>100</v>
          </cell>
          <cell r="C9">
            <v>2.8798585167015722</v>
          </cell>
          <cell r="D9">
            <v>10.611720633764669</v>
          </cell>
          <cell r="E9">
            <v>11.477151827705557</v>
          </cell>
          <cell r="F9">
            <v>13.454813132067937</v>
          </cell>
          <cell r="G9">
            <v>16.625708178519353</v>
          </cell>
          <cell r="H9">
            <v>15.79038864876544</v>
          </cell>
          <cell r="I9">
            <v>13.460894111161549</v>
          </cell>
          <cell r="J9">
            <v>5.9840866113657185</v>
          </cell>
          <cell r="K9">
            <v>6.7302092856117985</v>
          </cell>
          <cell r="L9">
            <v>2.9851690543364047</v>
          </cell>
          <cell r="M9" t="str">
            <v/>
          </cell>
        </row>
        <row r="10">
          <cell r="A10" t="str">
            <v>1996 март</v>
          </cell>
          <cell r="B10">
            <v>100</v>
          </cell>
          <cell r="C10">
            <v>2.3639137488123874</v>
          </cell>
          <cell r="D10">
            <v>10.449418306211587</v>
          </cell>
          <cell r="E10">
            <v>11.714346613123446</v>
          </cell>
          <cell r="F10">
            <v>13.551141433109178</v>
          </cell>
          <cell r="G10">
            <v>16.807342800858187</v>
          </cell>
          <cell r="H10">
            <v>15.99490243595462</v>
          </cell>
          <cell r="I10">
            <v>13.5701420736505</v>
          </cell>
          <cell r="J10">
            <v>6.0762481393140568</v>
          </cell>
          <cell r="K10">
            <v>6.6671785915094475</v>
          </cell>
          <cell r="L10">
            <v>2.8053658574565907</v>
          </cell>
          <cell r="M10" t="str">
            <v/>
          </cell>
        </row>
        <row r="11">
          <cell r="A11" t="str">
            <v>1997 октябрь</v>
          </cell>
          <cell r="B11">
            <v>100</v>
          </cell>
          <cell r="C11">
            <v>1.7487928550389944</v>
          </cell>
          <cell r="D11">
            <v>10.014112665941298</v>
          </cell>
          <cell r="E11">
            <v>11.732461282318315</v>
          </cell>
          <cell r="F11">
            <v>13.668308124400017</v>
          </cell>
          <cell r="G11">
            <v>16.9238602481099</v>
          </cell>
          <cell r="H11">
            <v>16.183408219315076</v>
          </cell>
          <cell r="I11">
            <v>13.85969984301733</v>
          </cell>
          <cell r="J11">
            <v>6.4107217028531212</v>
          </cell>
          <cell r="K11">
            <v>6.7109367958463775</v>
          </cell>
          <cell r="L11">
            <v>2.7476982631595668</v>
          </cell>
          <cell r="M11" t="str">
            <v/>
          </cell>
        </row>
        <row r="12">
          <cell r="A12" t="str">
            <v>1998 октябрь</v>
          </cell>
          <cell r="B12">
            <v>100</v>
          </cell>
          <cell r="C12">
            <v>1.4467536232526683</v>
          </cell>
          <cell r="D12">
            <v>9.5086053333844003</v>
          </cell>
          <cell r="E12">
            <v>11.839224331116029</v>
          </cell>
          <cell r="F12">
            <v>13.793517926422021</v>
          </cell>
          <cell r="G12">
            <v>17.252743893774763</v>
          </cell>
          <cell r="H12">
            <v>16.402475282540905</v>
          </cell>
          <cell r="I12">
            <v>14.047675272207817</v>
          </cell>
          <cell r="J12">
            <v>6.480551388687755</v>
          </cell>
          <cell r="K12">
            <v>6.6617262432078883</v>
          </cell>
          <cell r="L12">
            <v>2.5667267054057525</v>
          </cell>
          <cell r="M12" t="str">
            <v/>
          </cell>
        </row>
        <row r="13">
          <cell r="A13" t="str">
            <v>1999 февраль</v>
          </cell>
          <cell r="B13">
            <v>100</v>
          </cell>
          <cell r="C13">
            <v>1.8895649599332576</v>
          </cell>
          <cell r="D13">
            <v>9.5662350555821405</v>
          </cell>
          <cell r="E13">
            <v>11.631900638182962</v>
          </cell>
          <cell r="F13">
            <v>13.817511246832813</v>
          </cell>
          <cell r="G13">
            <v>16.872394647484988</v>
          </cell>
          <cell r="H13">
            <v>16.378628866596454</v>
          </cell>
          <cell r="I13">
            <v>13.673213776816402</v>
          </cell>
          <cell r="J13">
            <v>6.4282757307996414</v>
          </cell>
          <cell r="K13">
            <v>6.7312264906550476</v>
          </cell>
          <cell r="L13">
            <v>3.0110485871162944</v>
          </cell>
          <cell r="M13" t="str">
            <v/>
          </cell>
        </row>
        <row r="14">
          <cell r="A14" t="str">
            <v>1999 май</v>
          </cell>
          <cell r="B14">
            <v>100</v>
          </cell>
          <cell r="C14">
            <v>1.9579123170109483</v>
          </cell>
          <cell r="D14">
            <v>9.5624514055305507</v>
          </cell>
          <cell r="E14">
            <v>11.587345819616719</v>
          </cell>
          <cell r="F14">
            <v>13.691583968578724</v>
          </cell>
          <cell r="G14">
            <v>16.855749179306276</v>
          </cell>
          <cell r="H14">
            <v>16.266282976263174</v>
          </cell>
          <cell r="I14">
            <v>13.80514596324859</v>
          </cell>
          <cell r="J14">
            <v>6.4298527494657796</v>
          </cell>
          <cell r="K14">
            <v>6.812478620745213</v>
          </cell>
          <cell r="L14">
            <v>3.0311970002340254</v>
          </cell>
          <cell r="M14" t="str">
            <v/>
          </cell>
        </row>
        <row r="15">
          <cell r="A15" t="str">
            <v>1999 август</v>
          </cell>
          <cell r="B15">
            <v>100</v>
          </cell>
          <cell r="C15">
            <v>2.1117574522923586</v>
          </cell>
          <cell r="D15">
            <v>9.8721579689262704</v>
          </cell>
          <cell r="E15">
            <v>11.857007814954219</v>
          </cell>
          <cell r="F15">
            <v>13.500509329026903</v>
          </cell>
          <cell r="G15">
            <v>16.657340963411571</v>
          </cell>
          <cell r="H15">
            <v>15.900002014076637</v>
          </cell>
          <cell r="I15">
            <v>13.61975795826956</v>
          </cell>
          <cell r="J15">
            <v>6.3342681478834875</v>
          </cell>
          <cell r="K15">
            <v>6.7976368482018765</v>
          </cell>
          <cell r="L15">
            <v>3.3495615029571164</v>
          </cell>
          <cell r="M15" t="str">
            <v/>
          </cell>
        </row>
        <row r="16">
          <cell r="A16" t="str">
            <v>Мужчины</v>
          </cell>
        </row>
        <row r="17">
          <cell r="A17" t="str">
            <v>1995 март</v>
          </cell>
          <cell r="B17">
            <v>100</v>
          </cell>
          <cell r="C17">
            <v>2.536713127562721</v>
          </cell>
          <cell r="D17">
            <v>10.724896086633894</v>
          </cell>
          <cell r="E17">
            <v>11.877751464575914</v>
          </cell>
          <cell r="F17">
            <v>15.038711379765148</v>
          </cell>
          <cell r="G17">
            <v>16.160852397879331</v>
          </cell>
          <cell r="H17">
            <v>14.420519301474632</v>
          </cell>
          <cell r="I17">
            <v>10.681942327428533</v>
          </cell>
          <cell r="J17">
            <v>6.821411256586269</v>
          </cell>
          <cell r="K17">
            <v>8.5519416997450204</v>
          </cell>
          <cell r="L17">
            <v>3.1852609583485365</v>
          </cell>
          <cell r="M17" t="str">
            <v/>
          </cell>
        </row>
        <row r="18">
          <cell r="A18" t="str">
            <v>1995 октябрь</v>
          </cell>
          <cell r="B18">
            <v>100</v>
          </cell>
          <cell r="C18">
            <v>3.119498605842101</v>
          </cell>
          <cell r="D18">
            <v>11.003612279784502</v>
          </cell>
          <cell r="E18">
            <v>11.962570224674693</v>
          </cell>
          <cell r="F18">
            <v>13.418335817621893</v>
          </cell>
          <cell r="G18">
            <v>16.063796737727969</v>
          </cell>
          <cell r="H18">
            <v>14.756041343313763</v>
          </cell>
          <cell r="I18">
            <v>12.476489761753971</v>
          </cell>
          <cell r="J18">
            <v>5.6496959043723383</v>
          </cell>
          <cell r="K18">
            <v>8.2706485963693392</v>
          </cell>
          <cell r="L18">
            <v>3.2793107285394316</v>
          </cell>
          <cell r="M18" t="str">
            <v/>
          </cell>
        </row>
        <row r="19">
          <cell r="A19" t="str">
            <v>1996 март</v>
          </cell>
          <cell r="B19">
            <v>100</v>
          </cell>
          <cell r="C19">
            <v>2.4394686557071465</v>
          </cell>
          <cell r="D19">
            <v>10.956283072170567</v>
          </cell>
          <cell r="E19">
            <v>12.289464057415627</v>
          </cell>
          <cell r="F19">
            <v>13.519618445946142</v>
          </cell>
          <cell r="G19">
            <v>16.20694581917942</v>
          </cell>
          <cell r="H19">
            <v>14.934445904308662</v>
          </cell>
          <cell r="I19">
            <v>12.616770081175453</v>
          </cell>
          <cell r="J19">
            <v>5.7202578800723165</v>
          </cell>
          <cell r="K19">
            <v>8.2002592458135357</v>
          </cell>
          <cell r="L19">
            <v>3.1164868382111304</v>
          </cell>
          <cell r="M19" t="str">
            <v/>
          </cell>
        </row>
        <row r="20">
          <cell r="A20" t="str">
            <v>1997 октябрь</v>
          </cell>
          <cell r="B20">
            <v>100</v>
          </cell>
          <cell r="C20">
            <v>1.6963466630468922</v>
          </cell>
          <cell r="D20">
            <v>10.538487964284229</v>
          </cell>
          <cell r="E20">
            <v>12.506400139626187</v>
          </cell>
          <cell r="F20">
            <v>13.79483312774148</v>
          </cell>
          <cell r="G20">
            <v>16.437152120468362</v>
          </cell>
          <cell r="H20">
            <v>15.165022330227618</v>
          </cell>
          <cell r="I20">
            <v>12.754823489981829</v>
          </cell>
          <cell r="J20">
            <v>5.9531504302352785</v>
          </cell>
          <cell r="K20">
            <v>8.2060478639453862</v>
          </cell>
          <cell r="L20">
            <v>2.9477358704427385</v>
          </cell>
          <cell r="M20" t="str">
            <v/>
          </cell>
        </row>
        <row r="21">
          <cell r="A21" t="str">
            <v>1998 октябрь</v>
          </cell>
          <cell r="B21">
            <v>100</v>
          </cell>
          <cell r="C21">
            <v>1.39453306592131</v>
          </cell>
          <cell r="D21">
            <v>10.022783525162186</v>
          </cell>
          <cell r="E21">
            <v>12.659595609888623</v>
          </cell>
          <cell r="F21">
            <v>13.94447626926209</v>
          </cell>
          <cell r="G21">
            <v>16.68139440537</v>
          </cell>
          <cell r="H21">
            <v>15.341922006804451</v>
          </cell>
          <cell r="I21">
            <v>12.908774098716224</v>
          </cell>
          <cell r="J21">
            <v>6.0236205807647361</v>
          </cell>
          <cell r="K21">
            <v>8.1468135083458968</v>
          </cell>
          <cell r="L21">
            <v>2.876086929764484</v>
          </cell>
          <cell r="M21" t="str">
            <v/>
          </cell>
        </row>
        <row r="22">
          <cell r="A22" t="str">
            <v>1999 февраль</v>
          </cell>
          <cell r="B22">
            <v>100</v>
          </cell>
          <cell r="C22">
            <v>2.1896510623499661</v>
          </cell>
          <cell r="D22">
            <v>10.437564600463554</v>
          </cell>
          <cell r="E22">
            <v>12.309597962849958</v>
          </cell>
          <cell r="F22">
            <v>13.919076064129861</v>
          </cell>
          <cell r="G22">
            <v>16.262634023386077</v>
          </cell>
          <cell r="H22">
            <v>15.341689889145149</v>
          </cell>
          <cell r="I22">
            <v>12.569754624567578</v>
          </cell>
          <cell r="J22">
            <v>5.8504959251606854</v>
          </cell>
          <cell r="K22">
            <v>7.869345763087491</v>
          </cell>
          <cell r="L22">
            <v>3.2501900848596779</v>
          </cell>
          <cell r="M22" t="str">
            <v/>
          </cell>
        </row>
        <row r="23">
          <cell r="A23" t="str">
            <v>1999 май</v>
          </cell>
          <cell r="B23">
            <v>100</v>
          </cell>
          <cell r="C23">
            <v>2.1670982504500933</v>
          </cell>
          <cell r="D23">
            <v>10.254951727415653</v>
          </cell>
          <cell r="E23">
            <v>12.200272807982445</v>
          </cell>
          <cell r="F23">
            <v>13.931026072587871</v>
          </cell>
          <cell r="G23">
            <v>16.230651724167526</v>
          </cell>
          <cell r="H23">
            <v>15.197389659652462</v>
          </cell>
          <cell r="I23">
            <v>12.635129994096344</v>
          </cell>
          <cell r="J23">
            <v>6.076052583324608</v>
          </cell>
          <cell r="K23">
            <v>8.1452842647959383</v>
          </cell>
          <cell r="L23">
            <v>3.1621429155270593</v>
          </cell>
          <cell r="M23" t="str">
            <v/>
          </cell>
        </row>
        <row r="24">
          <cell r="A24" t="str">
            <v>1999 август</v>
          </cell>
          <cell r="B24">
            <v>100</v>
          </cell>
          <cell r="C24">
            <v>2.4529746586473378</v>
          </cell>
          <cell r="D24">
            <v>10.492804278893033</v>
          </cell>
          <cell r="E24">
            <v>12.298449013506628</v>
          </cell>
          <cell r="F24">
            <v>13.796152700468385</v>
          </cell>
          <cell r="G24">
            <v>16.153818525765839</v>
          </cell>
          <cell r="H24">
            <v>14.990492035641324</v>
          </cell>
          <cell r="I24">
            <v>12.651195824395483</v>
          </cell>
          <cell r="J24">
            <v>5.8699509739450573</v>
          </cell>
          <cell r="K24">
            <v>7.7567020283752663</v>
          </cell>
          <cell r="L24">
            <v>3.5374599603616455</v>
          </cell>
          <cell r="M24" t="str">
            <v/>
          </cell>
        </row>
        <row r="25">
          <cell r="A25" t="str">
            <v>Женщины</v>
          </cell>
        </row>
        <row r="26">
          <cell r="A26" t="str">
            <v>1995 март</v>
          </cell>
          <cell r="B26">
            <v>100</v>
          </cell>
          <cell r="C26">
            <v>2.0882336644570287</v>
          </cell>
          <cell r="D26">
            <v>9.7708429355589423</v>
          </cell>
          <cell r="E26">
            <v>11.059119844462106</v>
          </cell>
          <cell r="F26">
            <v>15.214328301298007</v>
          </cell>
          <cell r="G26">
            <v>17.364178673433646</v>
          </cell>
          <cell r="H26">
            <v>16.49801666631382</v>
          </cell>
          <cell r="I26">
            <v>12.386199520440385</v>
          </cell>
          <cell r="J26">
            <v>7.7939160239888912</v>
          </cell>
          <cell r="K26">
            <v>5.2270283370868356</v>
          </cell>
          <cell r="L26">
            <v>2.5981360329603369</v>
          </cell>
          <cell r="M26" t="str">
            <v/>
          </cell>
        </row>
        <row r="27">
          <cell r="A27" t="str">
            <v>1995 октябрь</v>
          </cell>
          <cell r="B27">
            <v>100</v>
          </cell>
          <cell r="C27">
            <v>2.6142994554810093</v>
          </cell>
          <cell r="D27">
            <v>10.177442804915342</v>
          </cell>
          <cell r="E27">
            <v>10.939231589649223</v>
          </cell>
          <cell r="F27">
            <v>13.495235756741799</v>
          </cell>
          <cell r="G27">
            <v>17.248394788430222</v>
          </cell>
          <cell r="H27">
            <v>16.936608800814746</v>
          </cell>
          <cell r="I27">
            <v>14.551769581237075</v>
          </cell>
          <cell r="J27">
            <v>6.35464431958777</v>
          </cell>
          <cell r="K27">
            <v>5.0231592728231078</v>
          </cell>
          <cell r="L27">
            <v>2.6592136303197065</v>
          </cell>
          <cell r="M27" t="str">
            <v/>
          </cell>
        </row>
        <row r="28">
          <cell r="A28" t="str">
            <v>1996 март</v>
          </cell>
          <cell r="B28">
            <v>100</v>
          </cell>
          <cell r="C28">
            <v>2.280141633030996</v>
          </cell>
          <cell r="D28">
            <v>9.8874278862039482</v>
          </cell>
          <cell r="E28">
            <v>11.076680482474229</v>
          </cell>
          <cell r="F28">
            <v>13.586092800782435</v>
          </cell>
          <cell r="G28">
            <v>17.473037823605686</v>
          </cell>
          <cell r="H28">
            <v>17.170692215881417</v>
          </cell>
          <cell r="I28">
            <v>14.627201002299588</v>
          </cell>
          <cell r="J28">
            <v>6.4709552263836772</v>
          </cell>
          <cell r="K28">
            <v>4.9673629825316743</v>
          </cell>
          <cell r="L28">
            <v>2.4604079468063511</v>
          </cell>
          <cell r="M28" t="str">
            <v/>
          </cell>
        </row>
        <row r="29">
          <cell r="A29" t="str">
            <v>1997 октябрь</v>
          </cell>
          <cell r="B29">
            <v>100</v>
          </cell>
          <cell r="C29">
            <v>1.8069266060585956</v>
          </cell>
          <cell r="D29">
            <v>9.4328711710528346</v>
          </cell>
          <cell r="E29">
            <v>10.874592157293845</v>
          </cell>
          <cell r="F29">
            <v>13.52806204050675</v>
          </cell>
          <cell r="G29">
            <v>17.463349733176617</v>
          </cell>
          <cell r="H29">
            <v>17.312233582403408</v>
          </cell>
          <cell r="I29">
            <v>15.084395180754772</v>
          </cell>
          <cell r="J29">
            <v>6.917914569021427</v>
          </cell>
          <cell r="K29">
            <v>5.0536875032265103</v>
          </cell>
          <cell r="L29">
            <v>2.525967456505239</v>
          </cell>
          <cell r="M29" t="str">
            <v/>
          </cell>
        </row>
        <row r="30">
          <cell r="A30" t="str">
            <v>1998 октябрь</v>
          </cell>
          <cell r="B30">
            <v>100</v>
          </cell>
          <cell r="C30">
            <v>1.5049102429138133</v>
          </cell>
          <cell r="D30">
            <v>8.9359790140685877</v>
          </cell>
          <cell r="E30">
            <v>10.92559906783575</v>
          </cell>
          <cell r="F30">
            <v>13.625399710572289</v>
          </cell>
          <cell r="G30">
            <v>17.889040336953332</v>
          </cell>
          <cell r="H30">
            <v>17.583584727543879</v>
          </cell>
          <cell r="I30">
            <v>15.31603864792018</v>
          </cell>
          <cell r="J30">
            <v>6.9894228478569875</v>
          </cell>
          <cell r="K30">
            <v>5.0078247979550632</v>
          </cell>
          <cell r="L30">
            <v>2.2222006063801194</v>
          </cell>
          <cell r="M30" t="str">
            <v/>
          </cell>
        </row>
        <row r="31">
          <cell r="A31" t="str">
            <v>1999 февраль</v>
          </cell>
          <cell r="B31">
            <v>100</v>
          </cell>
          <cell r="C31">
            <v>1.5598405814157092</v>
          </cell>
          <cell r="D31">
            <v>8.6088478578536307</v>
          </cell>
          <cell r="E31">
            <v>10.887269922534104</v>
          </cell>
          <cell r="F31">
            <v>13.705915288230191</v>
          </cell>
          <cell r="G31">
            <v>17.542378832711588</v>
          </cell>
          <cell r="H31">
            <v>17.517982062720062</v>
          </cell>
          <cell r="I31">
            <v>14.8856570731391</v>
          </cell>
          <cell r="J31">
            <v>7.0631204830226206</v>
          </cell>
          <cell r="K31">
            <v>5.4806998359400394</v>
          </cell>
          <cell r="L31">
            <v>2.7482880624329544</v>
          </cell>
          <cell r="M31" t="str">
            <v/>
          </cell>
        </row>
        <row r="32">
          <cell r="A32" t="str">
            <v>1999 май</v>
          </cell>
          <cell r="B32">
            <v>100</v>
          </cell>
          <cell r="C32">
            <v>1.7275831102263068</v>
          </cell>
          <cell r="D32">
            <v>8.7999572587417259</v>
          </cell>
          <cell r="E32">
            <v>10.912467806902511</v>
          </cell>
          <cell r="F32">
            <v>13.42794047697026</v>
          </cell>
          <cell r="G32">
            <v>17.544027777384624</v>
          </cell>
          <cell r="H32">
            <v>17.443213689073136</v>
          </cell>
          <cell r="I32">
            <v>15.09342020650022</v>
          </cell>
          <cell r="J32">
            <v>6.8194129378007053</v>
          </cell>
          <cell r="K32">
            <v>5.3449608878590178</v>
          </cell>
          <cell r="L32">
            <v>2.8870158485414934</v>
          </cell>
          <cell r="M32" t="str">
            <v/>
          </cell>
        </row>
        <row r="33">
          <cell r="A33" t="str">
            <v>1999 август</v>
          </cell>
          <cell r="B33">
            <v>100</v>
          </cell>
          <cell r="C33">
            <v>1.7367053044573446</v>
          </cell>
          <cell r="D33">
            <v>9.1899686558916063</v>
          </cell>
          <cell r="E33">
            <v>11.371793509882794</v>
          </cell>
          <cell r="F33">
            <v>13.175550096645877</v>
          </cell>
          <cell r="G33">
            <v>17.210792454734342</v>
          </cell>
          <cell r="H33">
            <v>16.899698584286142</v>
          </cell>
          <cell r="I33">
            <v>14.684362268531757</v>
          </cell>
          <cell r="J33">
            <v>6.8446267995545442</v>
          </cell>
          <cell r="K33">
            <v>5.7434712052079027</v>
          </cell>
          <cell r="L33">
            <v>3.1430311208076875</v>
          </cell>
          <cell r="M33"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1-1 "/>
      <sheetName val="Таб.1-1а"/>
      <sheetName val="Таб.1-2 "/>
      <sheetName val="Таб1-2а"/>
      <sheetName val="Таб.1-3 "/>
      <sheetName val="Таб1-3а"/>
      <sheetName val="Таб1-4"/>
      <sheetName val="Табл1-5"/>
      <sheetName val="Табл1-6"/>
      <sheetName val="Таб.1-7"/>
      <sheetName val="Табл. 1-7а"/>
      <sheetName val="Табл1-8"/>
      <sheetName val="Табл. 1-8а"/>
      <sheetName val="Табл1-9"/>
      <sheetName val="Табл1-10"/>
      <sheetName val="Табл1-11"/>
      <sheetName val="Табл1-12"/>
      <sheetName val="Табл1-13"/>
      <sheetName val="Таб.1-14"/>
      <sheetName val="Табл1-14а"/>
      <sheetName val="Таб.1-15"/>
      <sheetName val="Таб.1-16"/>
      <sheetName val="Таб.1-17"/>
      <sheetName val="Таб.1-18"/>
      <sheetName val="Табл. 1-19"/>
      <sheetName val="Табл. 1-19а"/>
      <sheetName val="Табл. 1-20"/>
      <sheetName val="Табл. 1-22"/>
      <sheetName val="Табл. 1-22а"/>
      <sheetName val="Табл. 1-23"/>
      <sheetName val="Табл. 1-24"/>
      <sheetName val="Табл. 1-24 а"/>
      <sheetName val="Табл. 1.25"/>
      <sheetName val="Табл. 1.25 а"/>
      <sheetName val="Табл. 1.26"/>
      <sheetName val="Табл. 1.26 a"/>
      <sheetName val="Табл. 1.26 b"/>
      <sheetName val="Табл. 1.26 c"/>
      <sheetName val="Табл. 1.26 d"/>
      <sheetName val="Табл. 1.26 e"/>
      <sheetName val="Табл. 1.27"/>
      <sheetName val="Табл. 1.28"/>
      <sheetName val="Табл. 1.29"/>
      <sheetName val="Табл.1.30"/>
      <sheetName val="Табл. 1.31"/>
      <sheetName val="Табл. 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1-1 "/>
      <sheetName val="Таб.1-1а"/>
      <sheetName val="Таб.1-2 "/>
      <sheetName val="Таб1-2а"/>
      <sheetName val="Таб.1-3 "/>
      <sheetName val="Таб1-3а"/>
      <sheetName val="Таб1-4"/>
      <sheetName val="Табл1-5"/>
      <sheetName val="Табл1-6"/>
      <sheetName val="Таб.1-7"/>
      <sheetName val="Табл. 1-7а"/>
      <sheetName val="Табл1-8"/>
      <sheetName val="Табл. 1-8а"/>
      <sheetName val="Табл1-9"/>
      <sheetName val="Табл1-10"/>
      <sheetName val="Табл1-11"/>
      <sheetName val="Табл1-12"/>
      <sheetName val="Табл1-13"/>
      <sheetName val="Таб.1-14"/>
      <sheetName val="Табл1-14а"/>
      <sheetName val="Таб.1-15"/>
      <sheetName val="Таб.1-16"/>
      <sheetName val="Таб.1-17"/>
      <sheetName val="Таб.1-18"/>
      <sheetName val="Табл. 1-19"/>
      <sheetName val="Табл. 1-19а"/>
      <sheetName val="Табл. 1-20"/>
      <sheetName val="Табл. 1-22"/>
      <sheetName val="Табл. 1-22а"/>
      <sheetName val="Табл. 1-23"/>
      <sheetName val="Табл. 1-24"/>
      <sheetName val="Табл. 1-24 а"/>
      <sheetName val="Табл. 1.25"/>
      <sheetName val="Табл. 1.25 а"/>
      <sheetName val="Табл. 1.26"/>
      <sheetName val="Табл. 1.26 a"/>
      <sheetName val="Табл. 1.26 b"/>
      <sheetName val="Табл. 1.26 c"/>
      <sheetName val="Табл. 1.26 d"/>
      <sheetName val="Табл. 1.26 e"/>
      <sheetName val="Табл. 1.27"/>
      <sheetName val="Табл. 1.28"/>
      <sheetName val="Табл. 1.29"/>
      <sheetName val="Табл.1.30"/>
      <sheetName val="Табл. 1.31"/>
      <sheetName val="Табл. 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1-1 "/>
      <sheetName val="Таб.1-1а"/>
      <sheetName val="Таб.1-2 "/>
      <sheetName val="Таб1-2а"/>
      <sheetName val="Таб.1-3 "/>
      <sheetName val="Таб1-3а"/>
      <sheetName val="Таб1-4"/>
      <sheetName val="Табл1-5"/>
      <sheetName val="Табл1-6"/>
      <sheetName val="Таб.1-7"/>
      <sheetName val="Табл. 1-7а"/>
      <sheetName val="Табл1-8"/>
      <sheetName val="Табл. 1-8а"/>
      <sheetName val="Табл1-9"/>
      <sheetName val="Табл1-10"/>
      <sheetName val="Табл1-11"/>
      <sheetName val="Табл1-12"/>
      <sheetName val="Табл1-13"/>
      <sheetName val="Таб.1-14"/>
      <sheetName val="Табл1-14а"/>
      <sheetName val="Таб.1-15"/>
      <sheetName val="Таб.1-16"/>
      <sheetName val="Таб.1-17"/>
      <sheetName val="Таб.1-18"/>
      <sheetName val="Табл. 1-19"/>
      <sheetName val="Табл. 1-19а"/>
      <sheetName val="Табл. 1-20"/>
      <sheetName val="Табл. 1-22"/>
      <sheetName val="Табл. 1-22а"/>
      <sheetName val="Табл. 1-23"/>
      <sheetName val="Табл. 1-24"/>
      <sheetName val="Табл. 1-24 а"/>
      <sheetName val="Табл. 1.25"/>
      <sheetName val="Табл. 1.25 а"/>
      <sheetName val="Табл. 1.26"/>
      <sheetName val="Табл. 1.26 a"/>
      <sheetName val="Табл. 1.26 b"/>
      <sheetName val="Табл. 1.26 c"/>
      <sheetName val="Табл. 1.26 d"/>
      <sheetName val="Табл. 1.26 e"/>
      <sheetName val="Табл. 1.27"/>
      <sheetName val="Табл. 1.28"/>
      <sheetName val="Табл. 1.29"/>
      <sheetName val="Табл.1.30"/>
      <sheetName val="Табл. 1.31"/>
      <sheetName val="Табл. 1.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ch"/>
      <sheetName val="GDP_Q_exp"/>
      <sheetName val="GDP_Q_prod"/>
      <sheetName val="GDP (S)"/>
      <sheetName val="GDP (prod)"/>
      <sheetName val="Chart9"/>
      <sheetName val="Chart9 (2)"/>
      <sheetName val="GDP (S, Yearly)"/>
      <sheetName val="PMIm_ch"/>
      <sheetName val="PMIs_ch"/>
      <sheetName val="PMIm"/>
      <sheetName val="PMIs"/>
      <sheetName val="IP_ch"/>
      <sheetName val="IP"/>
      <sheetName val="Rosstat_poll"/>
      <sheetName val="IP_vol"/>
      <sheetName val="IP_YoY"/>
      <sheetName val="IP_MoM"/>
      <sheetName val="IP_details_raw"/>
      <sheetName val="Agri"/>
      <sheetName val="Util"/>
      <sheetName val="HAVER_check"/>
      <sheetName val="Translation"/>
      <sheetName val="Legend"/>
      <sheetName val="ИБО"/>
      <sheetName val="прочие отрасли"/>
      <sheetName val="tmp"/>
      <sheetName val="Details_Monthly_old"/>
      <sheetName val="Sheet1"/>
      <sheetName val="Weight"/>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Корпоративные цвета ДИП">
      <a:dk1>
        <a:sysClr val="windowText" lastClr="000000"/>
      </a:dk1>
      <a:lt1>
        <a:sysClr val="window" lastClr="FFFFFF"/>
      </a:lt1>
      <a:dk2>
        <a:srgbClr val="000000"/>
      </a:dk2>
      <a:lt2>
        <a:srgbClr val="FFFFFF"/>
      </a:lt2>
      <a:accent1>
        <a:srgbClr val="EE1133"/>
      </a:accent1>
      <a:accent2>
        <a:srgbClr val="77787B"/>
      </a:accent2>
      <a:accent3>
        <a:srgbClr val="0088BB"/>
      </a:accent3>
      <a:accent4>
        <a:srgbClr val="FFBB44"/>
      </a:accent4>
      <a:accent5>
        <a:srgbClr val="74A472"/>
      </a:accent5>
      <a:accent6>
        <a:srgbClr val="4F397B"/>
      </a:accent6>
      <a:hlink>
        <a:srgbClr val="FFCC88"/>
      </a:hlink>
      <a:folHlink>
        <a:srgbClr val="4F397B"/>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Корпоративные цвета ДИП">
    <a:dk1>
      <a:sysClr val="windowText" lastClr="000000"/>
    </a:dk1>
    <a:lt1>
      <a:sysClr val="window" lastClr="FFFFFF"/>
    </a:lt1>
    <a:dk2>
      <a:srgbClr val="000000"/>
    </a:dk2>
    <a:lt2>
      <a:srgbClr val="FFFFFF"/>
    </a:lt2>
    <a:accent1>
      <a:srgbClr val="EE1133"/>
    </a:accent1>
    <a:accent2>
      <a:srgbClr val="77787B"/>
    </a:accent2>
    <a:accent3>
      <a:srgbClr val="0088BB"/>
    </a:accent3>
    <a:accent4>
      <a:srgbClr val="FFBB44"/>
    </a:accent4>
    <a:accent5>
      <a:srgbClr val="74A472"/>
    </a:accent5>
    <a:accent6>
      <a:srgbClr val="4F397B"/>
    </a:accent6>
    <a:hlink>
      <a:srgbClr val="FFCC88"/>
    </a:hlink>
    <a:folHlink>
      <a:srgbClr val="4F397B"/>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Корпоративные цвета ДИП">
    <a:dk1>
      <a:sysClr val="windowText" lastClr="000000"/>
    </a:dk1>
    <a:lt1>
      <a:sysClr val="window" lastClr="FFFFFF"/>
    </a:lt1>
    <a:dk2>
      <a:srgbClr val="000000"/>
    </a:dk2>
    <a:lt2>
      <a:srgbClr val="FFFFFF"/>
    </a:lt2>
    <a:accent1>
      <a:srgbClr val="EE1133"/>
    </a:accent1>
    <a:accent2>
      <a:srgbClr val="77787B"/>
    </a:accent2>
    <a:accent3>
      <a:srgbClr val="0088BB"/>
    </a:accent3>
    <a:accent4>
      <a:srgbClr val="FFBB44"/>
    </a:accent4>
    <a:accent5>
      <a:srgbClr val="74A472"/>
    </a:accent5>
    <a:accent6>
      <a:srgbClr val="4F397B"/>
    </a:accent6>
    <a:hlink>
      <a:srgbClr val="FFCC88"/>
    </a:hlink>
    <a:folHlink>
      <a:srgbClr val="4F397B"/>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Корпоративные цвета ДИП">
    <a:dk1>
      <a:sysClr val="windowText" lastClr="000000"/>
    </a:dk1>
    <a:lt1>
      <a:sysClr val="window" lastClr="FFFFFF"/>
    </a:lt1>
    <a:dk2>
      <a:srgbClr val="000000"/>
    </a:dk2>
    <a:lt2>
      <a:srgbClr val="FFFFFF"/>
    </a:lt2>
    <a:accent1>
      <a:srgbClr val="EE1133"/>
    </a:accent1>
    <a:accent2>
      <a:srgbClr val="77787B"/>
    </a:accent2>
    <a:accent3>
      <a:srgbClr val="0088BB"/>
    </a:accent3>
    <a:accent4>
      <a:srgbClr val="FFBB44"/>
    </a:accent4>
    <a:accent5>
      <a:srgbClr val="74A472"/>
    </a:accent5>
    <a:accent6>
      <a:srgbClr val="4F397B"/>
    </a:accent6>
    <a:hlink>
      <a:srgbClr val="FFCC88"/>
    </a:hlink>
    <a:folHlink>
      <a:srgbClr val="4F397B"/>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BreakPreview" zoomScale="90" zoomScaleNormal="84" zoomScaleSheetLayoutView="90" workbookViewId="0"/>
  </sheetViews>
  <sheetFormatPr defaultColWidth="8.85546875" defaultRowHeight="14.25" x14ac:dyDescent="0.2"/>
  <cols>
    <col min="1" max="1" width="8.7109375" style="182" customWidth="1"/>
    <col min="2" max="2" width="20.5703125" style="182" customWidth="1"/>
    <col min="3" max="4" width="11.42578125" style="182" customWidth="1"/>
    <col min="5" max="6" width="13.7109375" style="182" customWidth="1"/>
    <col min="7" max="7" width="12.42578125" style="182" customWidth="1"/>
    <col min="8" max="16384" width="8.85546875" style="182"/>
  </cols>
  <sheetData>
    <row r="1" spans="1:7" ht="23.25" x14ac:dyDescent="0.35">
      <c r="A1" s="179" t="s">
        <v>147</v>
      </c>
      <c r="B1" s="180"/>
      <c r="C1" s="180"/>
      <c r="D1" s="180"/>
      <c r="E1" s="180"/>
      <c r="F1" s="180"/>
      <c r="G1" s="181"/>
    </row>
    <row r="2" spans="1:7" ht="15" x14ac:dyDescent="0.25">
      <c r="A2" s="181"/>
      <c r="B2" s="181"/>
      <c r="C2" s="181"/>
      <c r="D2" s="181"/>
      <c r="E2" s="181"/>
      <c r="F2" s="181"/>
      <c r="G2" s="181"/>
    </row>
    <row r="3" spans="1:7" ht="45" customHeight="1" x14ac:dyDescent="0.25">
      <c r="A3" s="183" t="s">
        <v>148</v>
      </c>
      <c r="B3" s="184" t="s">
        <v>149</v>
      </c>
      <c r="C3" s="185" t="s">
        <v>150</v>
      </c>
      <c r="D3" s="185" t="s">
        <v>151</v>
      </c>
    </row>
    <row r="4" spans="1:7" x14ac:dyDescent="0.2">
      <c r="A4" s="186" t="s">
        <v>152</v>
      </c>
      <c r="B4" s="187">
        <v>0.59</v>
      </c>
      <c r="C4" s="187">
        <v>0.84</v>
      </c>
      <c r="D4" s="187">
        <v>0.86</v>
      </c>
    </row>
    <row r="5" spans="1:7" x14ac:dyDescent="0.2">
      <c r="A5" s="186" t="s">
        <v>153</v>
      </c>
      <c r="B5" s="187">
        <v>0.46</v>
      </c>
      <c r="C5" s="187">
        <v>0.46</v>
      </c>
      <c r="D5" s="187">
        <v>0.68</v>
      </c>
    </row>
    <row r="6" spans="1:7" x14ac:dyDescent="0.2">
      <c r="A6" s="186" t="s">
        <v>154</v>
      </c>
      <c r="B6" s="187">
        <v>0.35</v>
      </c>
      <c r="C6" s="187">
        <v>0.37</v>
      </c>
      <c r="D6" s="187">
        <v>0.39</v>
      </c>
    </row>
    <row r="7" spans="1:7" x14ac:dyDescent="0.2">
      <c r="A7" s="186" t="s">
        <v>155</v>
      </c>
      <c r="B7" s="187">
        <v>0.35</v>
      </c>
      <c r="C7" s="187">
        <v>0.38</v>
      </c>
      <c r="D7" s="187">
        <v>0.5</v>
      </c>
    </row>
    <row r="8" spans="1:7" x14ac:dyDescent="0.2">
      <c r="A8" s="186" t="s">
        <v>156</v>
      </c>
      <c r="B8" s="187">
        <v>0.28000000000000003</v>
      </c>
      <c r="C8" s="187">
        <v>0.31</v>
      </c>
      <c r="D8" s="187">
        <v>0.74</v>
      </c>
    </row>
    <row r="9" spans="1:7" x14ac:dyDescent="0.2">
      <c r="A9" s="186" t="s">
        <v>157</v>
      </c>
      <c r="B9" s="187">
        <v>0.28999999999999998</v>
      </c>
      <c r="C9" s="187">
        <v>0.37</v>
      </c>
      <c r="D9" s="187">
        <v>0.64</v>
      </c>
    </row>
    <row r="10" spans="1:7" x14ac:dyDescent="0.2">
      <c r="A10" s="186" t="s">
        <v>158</v>
      </c>
      <c r="B10" s="187">
        <v>0.27</v>
      </c>
      <c r="C10" s="187">
        <v>0.63</v>
      </c>
      <c r="D10" s="187">
        <v>1.1399999999999999</v>
      </c>
    </row>
    <row r="11" spans="1:7" x14ac:dyDescent="0.2">
      <c r="A11" s="186" t="s">
        <v>159</v>
      </c>
      <c r="B11" s="187">
        <v>-0.1</v>
      </c>
      <c r="C11" s="187">
        <v>0.28000000000000003</v>
      </c>
      <c r="D11" s="187">
        <v>0.2</v>
      </c>
    </row>
    <row r="12" spans="1:7" x14ac:dyDescent="0.2">
      <c r="A12" s="186" t="s">
        <v>160</v>
      </c>
      <c r="B12" s="187">
        <v>0.04</v>
      </c>
      <c r="C12" s="187">
        <v>0.87</v>
      </c>
      <c r="D12" s="187">
        <v>0.48</v>
      </c>
    </row>
    <row r="13" spans="1:7" x14ac:dyDescent="0.2">
      <c r="A13" s="186" t="s">
        <v>161</v>
      </c>
      <c r="B13" s="187">
        <v>0.35</v>
      </c>
      <c r="C13" s="187">
        <v>0.83</v>
      </c>
      <c r="D13" s="187"/>
      <c r="G13" s="188" t="s">
        <v>0</v>
      </c>
    </row>
    <row r="14" spans="1:7" x14ac:dyDescent="0.2">
      <c r="A14" s="186" t="s">
        <v>162</v>
      </c>
      <c r="B14" s="187">
        <v>0.51</v>
      </c>
      <c r="C14" s="187">
        <v>1.1100000000000001</v>
      </c>
      <c r="D14" s="187"/>
    </row>
    <row r="15" spans="1:7" x14ac:dyDescent="0.2">
      <c r="A15" s="186" t="s">
        <v>163</v>
      </c>
      <c r="B15" s="187">
        <v>0.53</v>
      </c>
      <c r="C15" s="187">
        <v>0.73</v>
      </c>
      <c r="D15" s="187"/>
    </row>
  </sheetData>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90" zoomScaleNormal="84" zoomScaleSheetLayoutView="90" workbookViewId="0"/>
  </sheetViews>
  <sheetFormatPr defaultColWidth="8.85546875" defaultRowHeight="15" x14ac:dyDescent="0.25"/>
  <cols>
    <col min="1" max="1" width="8.85546875" style="189"/>
    <col min="2" max="2" width="13.28515625" style="189" customWidth="1"/>
    <col min="3" max="3" width="19" style="189" customWidth="1"/>
    <col min="4" max="4" width="18.140625" style="189" customWidth="1"/>
    <col min="5" max="5" width="9.42578125" style="189" customWidth="1"/>
    <col min="6" max="6" width="11.85546875" style="189" customWidth="1"/>
    <col min="7" max="16384" width="8.85546875" style="189"/>
  </cols>
  <sheetData>
    <row r="1" spans="1:8" ht="23.25" x14ac:dyDescent="0.35">
      <c r="A1" s="179" t="s">
        <v>164</v>
      </c>
      <c r="B1" s="180"/>
      <c r="C1" s="180"/>
      <c r="D1" s="180"/>
      <c r="E1" s="180"/>
      <c r="F1" s="180"/>
    </row>
    <row r="2" spans="1:8" x14ac:dyDescent="0.25">
      <c r="A2" s="181"/>
      <c r="B2" s="181"/>
      <c r="C2" s="181"/>
      <c r="D2" s="181"/>
      <c r="E2" s="181"/>
      <c r="F2" s="181"/>
    </row>
    <row r="3" spans="1:8" ht="29.45" customHeight="1" x14ac:dyDescent="0.25">
      <c r="A3" s="190" t="s">
        <v>1</v>
      </c>
      <c r="B3" s="184" t="s">
        <v>165</v>
      </c>
      <c r="C3" s="184" t="s">
        <v>166</v>
      </c>
      <c r="D3" s="184" t="s">
        <v>167</v>
      </c>
      <c r="E3" s="184" t="s">
        <v>168</v>
      </c>
      <c r="F3" s="184" t="s">
        <v>169</v>
      </c>
    </row>
    <row r="4" spans="1:8" x14ac:dyDescent="0.25">
      <c r="A4" s="191">
        <v>44197</v>
      </c>
      <c r="B4" s="187">
        <v>4.8120000000000003</v>
      </c>
      <c r="C4" s="187">
        <v>3.617</v>
      </c>
      <c r="D4" s="187">
        <v>6.8259999999999996</v>
      </c>
      <c r="E4" s="187">
        <v>4.0529999999999999</v>
      </c>
      <c r="F4" s="192">
        <v>4</v>
      </c>
    </row>
    <row r="5" spans="1:8" x14ac:dyDescent="0.25">
      <c r="A5" s="191">
        <v>44228</v>
      </c>
      <c r="B5" s="187">
        <v>7.609</v>
      </c>
      <c r="C5" s="187">
        <v>9.0540000000000003</v>
      </c>
      <c r="D5" s="187">
        <v>7.3209999999999997</v>
      </c>
      <c r="E5" s="187">
        <v>6.3</v>
      </c>
      <c r="F5" s="192">
        <v>4</v>
      </c>
    </row>
    <row r="6" spans="1:8" x14ac:dyDescent="0.25">
      <c r="A6" s="191">
        <v>44256</v>
      </c>
      <c r="B6" s="187">
        <v>7.8730000000000002</v>
      </c>
      <c r="C6" s="187">
        <v>8.8620000000000001</v>
      </c>
      <c r="D6" s="187">
        <v>8.8379999999999992</v>
      </c>
      <c r="E6" s="187">
        <v>5.4640000000000004</v>
      </c>
      <c r="F6" s="192">
        <v>4</v>
      </c>
    </row>
    <row r="7" spans="1:8" x14ac:dyDescent="0.25">
      <c r="A7" s="191">
        <v>44287</v>
      </c>
      <c r="B7" s="187">
        <v>6.891</v>
      </c>
      <c r="C7" s="187">
        <v>7.1909999999999998</v>
      </c>
      <c r="D7" s="187">
        <v>8.4849999999999994</v>
      </c>
      <c r="E7" s="187">
        <v>4.2949999999999999</v>
      </c>
      <c r="F7" s="192">
        <v>4</v>
      </c>
    </row>
    <row r="8" spans="1:8" x14ac:dyDescent="0.25">
      <c r="A8" s="191">
        <v>44317</v>
      </c>
      <c r="B8" s="187">
        <v>10.407</v>
      </c>
      <c r="C8" s="187">
        <v>14.458</v>
      </c>
      <c r="D8" s="187">
        <v>9.8439999999999994</v>
      </c>
      <c r="E8" s="187">
        <v>5.7130000000000001</v>
      </c>
      <c r="F8" s="192">
        <v>4</v>
      </c>
    </row>
    <row r="9" spans="1:8" x14ac:dyDescent="0.25">
      <c r="A9" s="191">
        <v>44348</v>
      </c>
      <c r="B9" s="187">
        <v>8.9420000000000002</v>
      </c>
      <c r="C9" s="187">
        <v>12.179</v>
      </c>
      <c r="D9" s="187">
        <v>9.6069999999999993</v>
      </c>
      <c r="E9" s="187">
        <v>3.3210000000000002</v>
      </c>
      <c r="F9" s="192">
        <v>4</v>
      </c>
    </row>
    <row r="10" spans="1:8" x14ac:dyDescent="0.25">
      <c r="A10" s="191">
        <v>44378</v>
      </c>
      <c r="B10" s="187">
        <v>5.4240000000000004</v>
      </c>
      <c r="C10" s="187">
        <v>3.391</v>
      </c>
      <c r="D10" s="187">
        <v>10.67</v>
      </c>
      <c r="E10" s="187">
        <v>1.639</v>
      </c>
      <c r="F10" s="192">
        <v>4</v>
      </c>
    </row>
    <row r="11" spans="1:8" x14ac:dyDescent="0.25">
      <c r="A11" s="191">
        <v>44409</v>
      </c>
      <c r="B11" s="187">
        <v>7.4039999999999999</v>
      </c>
      <c r="C11" s="187">
        <v>8.4629999999999992</v>
      </c>
      <c r="D11" s="187">
        <v>9.67</v>
      </c>
      <c r="E11" s="187">
        <v>3.0179999999999998</v>
      </c>
      <c r="F11" s="192">
        <v>4</v>
      </c>
    </row>
    <row r="12" spans="1:8" x14ac:dyDescent="0.25">
      <c r="A12" s="191">
        <v>44440</v>
      </c>
      <c r="B12" s="187">
        <v>11.295999999999999</v>
      </c>
      <c r="C12" s="187">
        <v>19.227</v>
      </c>
      <c r="D12" s="187">
        <v>6.7830000000000004</v>
      </c>
      <c r="E12" s="187">
        <v>6.633</v>
      </c>
      <c r="F12" s="192">
        <v>4</v>
      </c>
    </row>
    <row r="13" spans="1:8" x14ac:dyDescent="0.25">
      <c r="A13" s="191">
        <v>44470</v>
      </c>
      <c r="B13" s="187">
        <v>13.407</v>
      </c>
      <c r="C13" s="187">
        <v>24.587</v>
      </c>
      <c r="D13" s="187">
        <v>8.5259999999999998</v>
      </c>
      <c r="E13" s="187">
        <v>4.774</v>
      </c>
      <c r="F13" s="192">
        <v>4</v>
      </c>
    </row>
    <row r="14" spans="1:8" x14ac:dyDescent="0.25">
      <c r="A14" s="191">
        <v>44501</v>
      </c>
      <c r="B14" s="187">
        <v>8.0719999999999992</v>
      </c>
      <c r="C14" s="187">
        <v>9.6029999999999998</v>
      </c>
      <c r="D14" s="187">
        <v>8.3460000000000001</v>
      </c>
      <c r="E14" s="187">
        <v>5.3</v>
      </c>
      <c r="F14" s="192">
        <v>4</v>
      </c>
    </row>
    <row r="15" spans="1:8" x14ac:dyDescent="0.25">
      <c r="A15" s="191">
        <v>44531</v>
      </c>
      <c r="B15" s="187">
        <v>8.7140000000000004</v>
      </c>
      <c r="C15" s="187">
        <v>8.0760000000000005</v>
      </c>
      <c r="D15" s="187">
        <v>8.1430000000000007</v>
      </c>
      <c r="E15" s="187">
        <v>10.417</v>
      </c>
      <c r="F15" s="192">
        <v>4</v>
      </c>
    </row>
    <row r="16" spans="1:8" x14ac:dyDescent="0.25">
      <c r="A16" s="191">
        <v>44562</v>
      </c>
      <c r="B16" s="187">
        <v>8.4559999999999995</v>
      </c>
      <c r="C16" s="187">
        <v>8.3640000000000008</v>
      </c>
      <c r="D16" s="187">
        <v>8.61</v>
      </c>
      <c r="E16" s="187">
        <v>8.2189999999999994</v>
      </c>
      <c r="F16" s="192">
        <v>4</v>
      </c>
      <c r="H16" s="188" t="s">
        <v>0</v>
      </c>
    </row>
    <row r="17" spans="1:6" x14ac:dyDescent="0.25">
      <c r="A17" s="191">
        <v>44593</v>
      </c>
      <c r="B17" s="187">
        <v>12.536</v>
      </c>
      <c r="C17" s="187">
        <v>12.851000000000001</v>
      </c>
      <c r="D17" s="187">
        <v>9.891</v>
      </c>
      <c r="E17" s="187">
        <v>15.738</v>
      </c>
      <c r="F17" s="192">
        <v>4</v>
      </c>
    </row>
    <row r="18" spans="1:6" x14ac:dyDescent="0.25">
      <c r="A18" s="191">
        <v>44621</v>
      </c>
      <c r="B18" s="187">
        <v>140.37</v>
      </c>
      <c r="C18" s="187">
        <v>115.84399999999999</v>
      </c>
      <c r="D18" s="187">
        <v>258.95400000000001</v>
      </c>
      <c r="E18" s="187">
        <v>61.186</v>
      </c>
      <c r="F18" s="192">
        <v>4</v>
      </c>
    </row>
    <row r="19" spans="1:6" x14ac:dyDescent="0.25">
      <c r="A19" s="191">
        <v>44652</v>
      </c>
      <c r="B19" s="187">
        <v>20.082999999999998</v>
      </c>
      <c r="C19" s="187">
        <v>37.613</v>
      </c>
      <c r="D19" s="187">
        <v>6.827</v>
      </c>
      <c r="E19" s="187">
        <v>15.494999999999999</v>
      </c>
      <c r="F19" s="192">
        <v>4</v>
      </c>
    </row>
    <row r="20" spans="1:6" x14ac:dyDescent="0.25">
      <c r="A20" s="191">
        <v>44682</v>
      </c>
      <c r="B20" s="187">
        <v>2.71</v>
      </c>
      <c r="C20" s="187">
        <v>9.98</v>
      </c>
      <c r="D20" s="187">
        <v>-0.54200000000000004</v>
      </c>
      <c r="E20" s="187">
        <v>-3.25</v>
      </c>
      <c r="F20" s="192">
        <v>4</v>
      </c>
    </row>
    <row r="21" spans="1:6" x14ac:dyDescent="0.25">
      <c r="A21" s="191">
        <v>44713</v>
      </c>
      <c r="B21" s="187">
        <v>-3.5379999999999998</v>
      </c>
      <c r="C21" s="187">
        <v>-8.8350000000000009</v>
      </c>
      <c r="D21" s="187">
        <v>-3.7810000000000001</v>
      </c>
      <c r="E21" s="187">
        <v>5.41</v>
      </c>
      <c r="F21" s="192">
        <v>4</v>
      </c>
    </row>
    <row r="22" spans="1:6" x14ac:dyDescent="0.25">
      <c r="A22" s="191">
        <v>44743</v>
      </c>
      <c r="B22" s="187">
        <v>-3.0710000000000002</v>
      </c>
      <c r="C22" s="187">
        <v>-9.0579999999999998</v>
      </c>
      <c r="D22" s="187">
        <v>-4.3129999999999997</v>
      </c>
      <c r="E22" s="187">
        <v>8.6989999999999998</v>
      </c>
      <c r="F22" s="192">
        <v>4</v>
      </c>
    </row>
    <row r="23" spans="1:6" x14ac:dyDescent="0.25">
      <c r="A23" s="191">
        <v>44774</v>
      </c>
      <c r="B23" s="187">
        <v>-1.738</v>
      </c>
      <c r="C23" s="187">
        <v>-3.84</v>
      </c>
      <c r="D23" s="187">
        <v>-0.96099999999999997</v>
      </c>
      <c r="E23" s="187">
        <v>0.22700000000000001</v>
      </c>
      <c r="F23" s="192">
        <v>4</v>
      </c>
    </row>
    <row r="24" spans="1:6" x14ac:dyDescent="0.25">
      <c r="A24" s="191">
        <v>44805</v>
      </c>
      <c r="B24" s="187">
        <v>3.3620000000000001</v>
      </c>
      <c r="C24" s="187">
        <v>0.14499999999999999</v>
      </c>
      <c r="D24" s="187">
        <v>0.71799999999999997</v>
      </c>
      <c r="E24" s="187">
        <v>11.826000000000001</v>
      </c>
      <c r="F24" s="192">
        <v>4</v>
      </c>
    </row>
    <row r="25" spans="1:6" x14ac:dyDescent="0.25">
      <c r="A25" s="191">
        <v>44835</v>
      </c>
      <c r="B25" s="187">
        <v>1.4950000000000001</v>
      </c>
      <c r="C25" s="187">
        <v>-0.107</v>
      </c>
      <c r="D25" s="187">
        <v>-0.62</v>
      </c>
      <c r="E25" s="187">
        <v>7.0129999999999999</v>
      </c>
      <c r="F25" s="192">
        <v>4</v>
      </c>
    </row>
    <row r="26" spans="1:6" x14ac:dyDescent="0.25">
      <c r="A26" s="191">
        <v>44866</v>
      </c>
      <c r="B26" s="187">
        <v>0.88100000000000001</v>
      </c>
      <c r="C26" s="187">
        <v>-0.625</v>
      </c>
      <c r="D26" s="187">
        <v>0.153</v>
      </c>
      <c r="E26" s="187">
        <v>4.165</v>
      </c>
      <c r="F26" s="192">
        <v>4</v>
      </c>
    </row>
    <row r="27" spans="1:6" x14ac:dyDescent="0.25">
      <c r="A27" s="191">
        <v>44896</v>
      </c>
      <c r="B27" s="187">
        <v>5.67</v>
      </c>
      <c r="C27" s="187">
        <v>-0.52400000000000002</v>
      </c>
      <c r="D27" s="187">
        <v>0.78700000000000003</v>
      </c>
      <c r="E27" s="187">
        <v>22.771000000000001</v>
      </c>
      <c r="F27" s="192">
        <v>4</v>
      </c>
    </row>
    <row r="28" spans="1:6" x14ac:dyDescent="0.25">
      <c r="A28" s="191">
        <v>44927</v>
      </c>
      <c r="B28" s="187">
        <v>6.5289999999999999</v>
      </c>
      <c r="C28" s="187">
        <v>6.8029999999999999</v>
      </c>
      <c r="D28" s="187">
        <v>2.802</v>
      </c>
      <c r="E28" s="187">
        <v>11.396000000000001</v>
      </c>
      <c r="F28" s="192">
        <v>4</v>
      </c>
    </row>
    <row r="29" spans="1:6" x14ac:dyDescent="0.25">
      <c r="A29" s="191">
        <v>44958</v>
      </c>
      <c r="B29" s="187">
        <v>3.5859999999999999</v>
      </c>
      <c r="C29" s="187">
        <v>3.161</v>
      </c>
      <c r="D29" s="187">
        <v>-0.85</v>
      </c>
      <c r="E29" s="187">
        <v>10.494999999999999</v>
      </c>
      <c r="F29" s="192">
        <v>4</v>
      </c>
    </row>
    <row r="30" spans="1:6" x14ac:dyDescent="0.25">
      <c r="A30" s="191">
        <v>44986</v>
      </c>
      <c r="B30" s="187">
        <v>4.3760000000000003</v>
      </c>
      <c r="C30" s="187">
        <v>0.80300000000000005</v>
      </c>
      <c r="D30" s="187">
        <v>1.5209999999999999</v>
      </c>
      <c r="E30" s="187">
        <v>13.089</v>
      </c>
      <c r="F30" s="192">
        <v>4</v>
      </c>
    </row>
    <row r="31" spans="1:6" x14ac:dyDescent="0.25">
      <c r="A31" s="191">
        <v>45017</v>
      </c>
      <c r="B31" s="187">
        <v>4.3849999999999998</v>
      </c>
      <c r="C31" s="187">
        <v>1.8859999999999999</v>
      </c>
      <c r="D31" s="187">
        <v>2.0640000000000001</v>
      </c>
      <c r="E31" s="187">
        <v>10.951000000000001</v>
      </c>
      <c r="F31" s="192">
        <v>4</v>
      </c>
    </row>
    <row r="32" spans="1:6" x14ac:dyDescent="0.25">
      <c r="A32" s="191">
        <v>45047</v>
      </c>
      <c r="B32" s="187">
        <v>5.0739999999999998</v>
      </c>
      <c r="C32" s="187">
        <v>-0.90500000000000003</v>
      </c>
      <c r="D32" s="187">
        <v>4.7809999999999997</v>
      </c>
      <c r="E32" s="187">
        <v>14.311999999999999</v>
      </c>
      <c r="F32" s="192">
        <v>4</v>
      </c>
    </row>
    <row r="33" spans="1:6" x14ac:dyDescent="0.25">
      <c r="A33" s="191">
        <v>45078</v>
      </c>
      <c r="B33" s="187">
        <v>5.867</v>
      </c>
      <c r="C33" s="187">
        <v>4.1669999999999998</v>
      </c>
      <c r="D33" s="187">
        <v>6.3220000000000001</v>
      </c>
      <c r="E33" s="187">
        <v>7.75</v>
      </c>
      <c r="F33" s="192">
        <v>4</v>
      </c>
    </row>
    <row r="34" spans="1:6" x14ac:dyDescent="0.25">
      <c r="A34" s="191">
        <v>45108</v>
      </c>
      <c r="B34" s="187">
        <v>12.627000000000001</v>
      </c>
      <c r="C34" s="187">
        <v>16.919</v>
      </c>
      <c r="D34" s="187">
        <v>12.486000000000001</v>
      </c>
      <c r="E34" s="187">
        <v>7.3920000000000003</v>
      </c>
      <c r="F34" s="192">
        <v>4</v>
      </c>
    </row>
    <row r="35" spans="1:6" x14ac:dyDescent="0.25">
      <c r="A35" s="191">
        <v>45139</v>
      </c>
      <c r="B35" s="187">
        <v>8.5820000000000007</v>
      </c>
      <c r="C35" s="187">
        <v>14.753</v>
      </c>
      <c r="D35" s="187">
        <v>14.038</v>
      </c>
      <c r="E35" s="187">
        <v>-5.069</v>
      </c>
      <c r="F35" s="192">
        <v>4</v>
      </c>
    </row>
    <row r="36" spans="1:6" x14ac:dyDescent="0.25">
      <c r="A36" s="191">
        <v>45170</v>
      </c>
      <c r="B36" s="187">
        <v>14.856</v>
      </c>
      <c r="C36" s="187">
        <v>17.234999999999999</v>
      </c>
      <c r="D36" s="187">
        <v>12.683999999999999</v>
      </c>
      <c r="E36" s="187">
        <v>14.506</v>
      </c>
      <c r="F36" s="192">
        <v>4</v>
      </c>
    </row>
    <row r="37" spans="1:6" x14ac:dyDescent="0.25">
      <c r="A37" s="191">
        <v>45200</v>
      </c>
      <c r="B37" s="187">
        <v>9.4269999999999996</v>
      </c>
      <c r="C37" s="187">
        <v>12.968</v>
      </c>
      <c r="D37" s="187">
        <v>5.62</v>
      </c>
      <c r="E37" s="187">
        <v>9.5660000000000007</v>
      </c>
      <c r="F37" s="192">
        <v>4</v>
      </c>
    </row>
    <row r="38" spans="1:6" x14ac:dyDescent="0.25">
      <c r="A38" s="191">
        <v>45231</v>
      </c>
      <c r="B38" s="187">
        <v>10.138999999999999</v>
      </c>
      <c r="C38" s="187">
        <v>12.574999999999999</v>
      </c>
      <c r="D38" s="187">
        <v>5.97</v>
      </c>
      <c r="E38" s="187">
        <v>12.026</v>
      </c>
      <c r="F38" s="192">
        <v>4</v>
      </c>
    </row>
    <row r="39" spans="1:6" x14ac:dyDescent="0.25">
      <c r="A39" s="191">
        <v>45261</v>
      </c>
      <c r="B39" s="187">
        <v>6.7729999999999997</v>
      </c>
      <c r="C39" s="187">
        <v>8.6869999999999994</v>
      </c>
      <c r="D39" s="187">
        <v>5.3220000000000001</v>
      </c>
      <c r="E39" s="187">
        <v>6.21</v>
      </c>
      <c r="F39" s="192">
        <v>4</v>
      </c>
    </row>
    <row r="40" spans="1:6" x14ac:dyDescent="0.25">
      <c r="A40" s="191">
        <v>45292</v>
      </c>
      <c r="B40" s="187">
        <v>6.4020000000000001</v>
      </c>
      <c r="C40" s="187">
        <v>5.6310000000000002</v>
      </c>
      <c r="D40" s="187">
        <v>6.0960000000000001</v>
      </c>
      <c r="E40" s="187">
        <v>7.7279999999999998</v>
      </c>
      <c r="F40" s="192">
        <v>4</v>
      </c>
    </row>
    <row r="41" spans="1:6" x14ac:dyDescent="0.25">
      <c r="A41" s="191">
        <v>45323</v>
      </c>
      <c r="B41" s="187">
        <v>6.4939999999999998</v>
      </c>
      <c r="C41" s="187">
        <v>3.048</v>
      </c>
      <c r="D41" s="187">
        <v>3.2530000000000001</v>
      </c>
      <c r="E41" s="187">
        <v>15.542</v>
      </c>
      <c r="F41" s="192">
        <v>4</v>
      </c>
    </row>
    <row r="42" spans="1:6" x14ac:dyDescent="0.25">
      <c r="A42" s="191">
        <v>45352</v>
      </c>
      <c r="B42" s="187">
        <v>4.74</v>
      </c>
      <c r="C42" s="187">
        <v>1.6220000000000001</v>
      </c>
      <c r="D42" s="187">
        <v>3.1429999999999998</v>
      </c>
      <c r="E42" s="187">
        <v>11.106999999999999</v>
      </c>
      <c r="F42" s="192">
        <v>4</v>
      </c>
    </row>
    <row r="43" spans="1:6" x14ac:dyDescent="0.25">
      <c r="A43" s="191">
        <v>45383</v>
      </c>
      <c r="B43" s="187">
        <v>5.9740000000000002</v>
      </c>
      <c r="C43" s="187">
        <v>4.601</v>
      </c>
      <c r="D43" s="187">
        <v>5.2930000000000001</v>
      </c>
      <c r="E43" s="187">
        <v>8.6869999999999994</v>
      </c>
      <c r="F43" s="192">
        <v>4</v>
      </c>
    </row>
    <row r="44" spans="1:6" x14ac:dyDescent="0.25">
      <c r="A44" s="191">
        <v>45413</v>
      </c>
      <c r="B44" s="187">
        <v>10.686</v>
      </c>
      <c r="C44" s="187">
        <v>8.4849999999999994</v>
      </c>
      <c r="D44" s="187">
        <v>6.3129999999999997</v>
      </c>
      <c r="E44" s="187">
        <v>19.419</v>
      </c>
      <c r="F44" s="192">
        <v>4</v>
      </c>
    </row>
    <row r="45" spans="1:6" x14ac:dyDescent="0.25">
      <c r="A45" s="191">
        <v>45444</v>
      </c>
      <c r="B45" s="187">
        <v>9.3810000000000002</v>
      </c>
      <c r="C45" s="187">
        <v>12.581</v>
      </c>
      <c r="D45" s="187">
        <v>4.726</v>
      </c>
      <c r="E45" s="187">
        <v>10.657999999999999</v>
      </c>
      <c r="F45" s="192">
        <v>4</v>
      </c>
    </row>
    <row r="46" spans="1:6" x14ac:dyDescent="0.25">
      <c r="A46" s="191">
        <v>45474</v>
      </c>
      <c r="B46" s="187">
        <v>16.190000000000001</v>
      </c>
      <c r="C46" s="187">
        <v>14.853999999999999</v>
      </c>
      <c r="D46" s="187">
        <v>8.1519999999999992</v>
      </c>
      <c r="E46" s="187">
        <v>28.545000000000002</v>
      </c>
      <c r="F46" s="192">
        <v>4</v>
      </c>
    </row>
    <row r="47" spans="1:6" x14ac:dyDescent="0.25">
      <c r="A47" s="191">
        <v>45505</v>
      </c>
      <c r="B47" s="187">
        <v>7.5490000000000004</v>
      </c>
      <c r="C47" s="187">
        <v>15.573</v>
      </c>
      <c r="D47" s="187">
        <v>6.9260000000000002</v>
      </c>
      <c r="E47" s="187">
        <v>-1.5569999999999999</v>
      </c>
      <c r="F47" s="192">
        <v>4</v>
      </c>
    </row>
    <row r="48" spans="1:6" x14ac:dyDescent="0.25">
      <c r="A48" s="191">
        <v>45536</v>
      </c>
      <c r="B48" s="187">
        <v>9.8490000000000002</v>
      </c>
      <c r="C48" s="187">
        <v>10.098000000000001</v>
      </c>
      <c r="D48" s="187">
        <v>6.4950000000000001</v>
      </c>
      <c r="E48" s="187">
        <v>13.643000000000001</v>
      </c>
      <c r="F48" s="192">
        <v>4</v>
      </c>
    </row>
  </sheetData>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view="pageBreakPreview" zoomScale="90" zoomScaleNormal="56" zoomScaleSheetLayoutView="90" workbookViewId="0"/>
  </sheetViews>
  <sheetFormatPr defaultColWidth="8.85546875" defaultRowHeight="15" x14ac:dyDescent="0.25"/>
  <cols>
    <col min="1" max="1" width="8.85546875" style="189"/>
    <col min="2" max="2" width="19.7109375" style="189" customWidth="1"/>
    <col min="3" max="3" width="21.42578125" style="189" customWidth="1"/>
    <col min="4" max="4" width="16.7109375" style="189" customWidth="1"/>
    <col min="5" max="16384" width="8.85546875" style="189"/>
  </cols>
  <sheetData>
    <row r="1" spans="1:4" ht="23.25" x14ac:dyDescent="0.35">
      <c r="A1" s="179" t="s">
        <v>170</v>
      </c>
      <c r="B1" s="180"/>
      <c r="C1" s="180"/>
      <c r="D1" s="180"/>
    </row>
    <row r="2" spans="1:4" ht="23.25" x14ac:dyDescent="0.35">
      <c r="A2" s="179" t="s">
        <v>171</v>
      </c>
      <c r="B2" s="180"/>
      <c r="C2" s="180"/>
      <c r="D2" s="180"/>
    </row>
    <row r="3" spans="1:4" x14ac:dyDescent="0.25">
      <c r="A3" s="181"/>
      <c r="B3" s="181"/>
      <c r="C3" s="181"/>
      <c r="D3" s="181"/>
    </row>
    <row r="4" spans="1:4" ht="48" customHeight="1" x14ac:dyDescent="0.25">
      <c r="A4" s="190" t="s">
        <v>1</v>
      </c>
      <c r="B4" s="184" t="s">
        <v>172</v>
      </c>
      <c r="C4" s="184" t="s">
        <v>173</v>
      </c>
      <c r="D4" s="184" t="s">
        <v>174</v>
      </c>
    </row>
    <row r="5" spans="1:4" x14ac:dyDescent="0.25">
      <c r="A5" s="191">
        <v>43101</v>
      </c>
      <c r="B5" s="193">
        <v>1.74</v>
      </c>
      <c r="C5" s="193">
        <v>1.92</v>
      </c>
      <c r="D5" s="193">
        <v>-3.54</v>
      </c>
    </row>
    <row r="6" spans="1:4" x14ac:dyDescent="0.25">
      <c r="A6" s="191">
        <v>43132</v>
      </c>
      <c r="B6" s="193">
        <v>0.72</v>
      </c>
      <c r="C6" s="193">
        <v>1.57</v>
      </c>
      <c r="D6" s="193">
        <v>0.55000000000000004</v>
      </c>
    </row>
    <row r="7" spans="1:4" x14ac:dyDescent="0.25">
      <c r="A7" s="191">
        <v>43160</v>
      </c>
      <c r="B7" s="193">
        <v>0.24</v>
      </c>
      <c r="C7" s="193">
        <v>1.33</v>
      </c>
      <c r="D7" s="193">
        <v>0.45</v>
      </c>
    </row>
    <row r="8" spans="1:4" x14ac:dyDescent="0.25">
      <c r="A8" s="191">
        <v>43191</v>
      </c>
      <c r="B8" s="193">
        <v>2.2999999999999998</v>
      </c>
      <c r="C8" s="193">
        <v>1.96</v>
      </c>
      <c r="D8" s="193">
        <v>6.5</v>
      </c>
    </row>
    <row r="9" spans="1:4" x14ac:dyDescent="0.25">
      <c r="A9" s="191">
        <v>43221</v>
      </c>
      <c r="B9" s="193">
        <v>2.4</v>
      </c>
      <c r="C9" s="193">
        <v>2.88</v>
      </c>
      <c r="D9" s="193">
        <v>2.4</v>
      </c>
    </row>
    <row r="10" spans="1:4" x14ac:dyDescent="0.25">
      <c r="A10" s="191">
        <v>43252</v>
      </c>
      <c r="B10" s="193">
        <v>2.06</v>
      </c>
      <c r="C10" s="193">
        <v>3.17</v>
      </c>
      <c r="D10" s="193">
        <v>0.86</v>
      </c>
    </row>
    <row r="11" spans="1:4" x14ac:dyDescent="0.25">
      <c r="A11" s="191">
        <v>43282</v>
      </c>
      <c r="B11" s="193">
        <v>2.1800000000000002</v>
      </c>
      <c r="C11" s="193">
        <v>3.37</v>
      </c>
      <c r="D11" s="193">
        <v>0.15</v>
      </c>
    </row>
    <row r="12" spans="1:4" x14ac:dyDescent="0.25">
      <c r="A12" s="191">
        <v>43313</v>
      </c>
      <c r="B12" s="193">
        <v>3.66</v>
      </c>
      <c r="C12" s="193">
        <v>3</v>
      </c>
      <c r="D12" s="193">
        <v>5.1100000000000003</v>
      </c>
    </row>
    <row r="13" spans="1:4" x14ac:dyDescent="0.25">
      <c r="A13" s="191">
        <v>43344</v>
      </c>
      <c r="B13" s="193">
        <v>2.8</v>
      </c>
      <c r="C13" s="193">
        <v>3.96</v>
      </c>
      <c r="D13" s="193">
        <v>2.41</v>
      </c>
    </row>
    <row r="14" spans="1:4" x14ac:dyDescent="0.25">
      <c r="A14" s="191">
        <v>43374</v>
      </c>
      <c r="B14" s="193">
        <v>4.3899999999999997</v>
      </c>
      <c r="C14" s="193">
        <v>3.83</v>
      </c>
      <c r="D14" s="193">
        <v>-2.68</v>
      </c>
    </row>
    <row r="15" spans="1:4" x14ac:dyDescent="0.25">
      <c r="A15" s="191">
        <v>43405</v>
      </c>
      <c r="B15" s="193">
        <v>4.47</v>
      </c>
      <c r="C15" s="193">
        <v>3.58</v>
      </c>
      <c r="D15" s="193">
        <v>0.76</v>
      </c>
    </row>
    <row r="16" spans="1:4" x14ac:dyDescent="0.25">
      <c r="A16" s="191">
        <v>43435</v>
      </c>
      <c r="B16" s="193">
        <v>3.59</v>
      </c>
      <c r="C16" s="193">
        <v>4.34</v>
      </c>
      <c r="D16" s="193">
        <v>1.48</v>
      </c>
    </row>
    <row r="17" spans="1:6" x14ac:dyDescent="0.25">
      <c r="A17" s="191">
        <v>43466</v>
      </c>
      <c r="B17" s="193">
        <v>5.91</v>
      </c>
      <c r="C17" s="193">
        <v>6.18</v>
      </c>
      <c r="D17" s="193">
        <v>-1.22</v>
      </c>
    </row>
    <row r="18" spans="1:6" x14ac:dyDescent="0.25">
      <c r="A18" s="191">
        <v>43497</v>
      </c>
      <c r="B18" s="193">
        <v>3.04</v>
      </c>
      <c r="C18" s="193">
        <v>4.28</v>
      </c>
      <c r="D18" s="193">
        <v>-1.06</v>
      </c>
    </row>
    <row r="19" spans="1:6" x14ac:dyDescent="0.25">
      <c r="A19" s="191">
        <v>43525</v>
      </c>
      <c r="B19" s="193">
        <v>3.29</v>
      </c>
      <c r="C19" s="193">
        <v>3.2</v>
      </c>
      <c r="D19" s="193">
        <v>-1.0900000000000001</v>
      </c>
      <c r="F19" s="188" t="s">
        <v>175</v>
      </c>
    </row>
    <row r="20" spans="1:6" x14ac:dyDescent="0.25">
      <c r="A20" s="191">
        <v>43556</v>
      </c>
      <c r="B20" s="193">
        <v>3.54</v>
      </c>
      <c r="C20" s="193">
        <v>2.87</v>
      </c>
      <c r="D20" s="193">
        <v>-0.75</v>
      </c>
    </row>
    <row r="21" spans="1:6" x14ac:dyDescent="0.25">
      <c r="A21" s="191">
        <v>43586</v>
      </c>
      <c r="B21" s="193">
        <v>2.78</v>
      </c>
      <c r="C21" s="193">
        <v>2.91</v>
      </c>
      <c r="D21" s="193">
        <v>0.33</v>
      </c>
    </row>
    <row r="22" spans="1:6" x14ac:dyDescent="0.25">
      <c r="A22" s="191">
        <v>43617</v>
      </c>
      <c r="B22" s="193">
        <v>1.45</v>
      </c>
      <c r="C22" s="193">
        <v>3.02</v>
      </c>
      <c r="D22" s="193">
        <v>-1</v>
      </c>
    </row>
    <row r="23" spans="1:6" x14ac:dyDescent="0.25">
      <c r="A23" s="191">
        <v>43647</v>
      </c>
      <c r="B23" s="193">
        <v>1.33</v>
      </c>
      <c r="C23" s="193">
        <v>2.95</v>
      </c>
      <c r="D23" s="193">
        <v>-1.47</v>
      </c>
    </row>
    <row r="24" spans="1:6" x14ac:dyDescent="0.25">
      <c r="A24" s="191">
        <v>43678</v>
      </c>
      <c r="B24" s="193">
        <v>0.72</v>
      </c>
      <c r="C24" s="193">
        <v>2.86</v>
      </c>
      <c r="D24" s="193">
        <v>3.74</v>
      </c>
    </row>
    <row r="25" spans="1:6" x14ac:dyDescent="0.25">
      <c r="A25" s="191">
        <v>43709</v>
      </c>
      <c r="B25" s="193">
        <v>0.84</v>
      </c>
      <c r="C25" s="193">
        <v>2.4300000000000002</v>
      </c>
      <c r="D25" s="193">
        <v>-0.96</v>
      </c>
    </row>
    <row r="26" spans="1:6" x14ac:dyDescent="0.25">
      <c r="A26" s="191">
        <v>43739</v>
      </c>
      <c r="B26" s="193">
        <v>1.69</v>
      </c>
      <c r="C26" s="193">
        <v>2.06</v>
      </c>
      <c r="D26" s="193">
        <v>-0.9</v>
      </c>
    </row>
    <row r="27" spans="1:6" x14ac:dyDescent="0.25">
      <c r="A27" s="191">
        <v>43770</v>
      </c>
      <c r="B27" s="193">
        <v>1.69</v>
      </c>
      <c r="C27" s="193">
        <v>2.2999999999999998</v>
      </c>
      <c r="D27" s="193">
        <v>-0.79</v>
      </c>
    </row>
    <row r="28" spans="1:6" x14ac:dyDescent="0.25">
      <c r="A28" s="191">
        <v>43800</v>
      </c>
      <c r="B28" s="193">
        <v>0.24</v>
      </c>
      <c r="C28" s="193">
        <v>2.1800000000000002</v>
      </c>
      <c r="D28" s="193">
        <v>-1.46</v>
      </c>
    </row>
    <row r="29" spans="1:6" x14ac:dyDescent="0.25">
      <c r="A29" s="191">
        <v>43831</v>
      </c>
      <c r="B29" s="193">
        <v>0.12</v>
      </c>
      <c r="C29" s="193">
        <v>1.72</v>
      </c>
      <c r="D29" s="193">
        <v>-1.78</v>
      </c>
    </row>
    <row r="30" spans="1:6" x14ac:dyDescent="0.25">
      <c r="A30" s="191">
        <v>43862</v>
      </c>
      <c r="B30" s="193">
        <v>0</v>
      </c>
      <c r="C30" s="193">
        <v>1.69</v>
      </c>
      <c r="D30" s="193">
        <v>3.51</v>
      </c>
    </row>
    <row r="31" spans="1:6" x14ac:dyDescent="0.25">
      <c r="A31" s="191">
        <v>43891</v>
      </c>
      <c r="B31" s="193">
        <v>6.25</v>
      </c>
      <c r="C31" s="193">
        <v>3.26</v>
      </c>
      <c r="D31" s="193">
        <v>15.22</v>
      </c>
    </row>
    <row r="32" spans="1:6" x14ac:dyDescent="0.25">
      <c r="A32" s="191">
        <v>43922</v>
      </c>
      <c r="B32" s="193">
        <v>9.02</v>
      </c>
      <c r="C32" s="193">
        <v>3.87</v>
      </c>
      <c r="D32" s="193">
        <v>1.42</v>
      </c>
    </row>
    <row r="33" spans="1:4" x14ac:dyDescent="0.25">
      <c r="A33" s="191">
        <v>43952</v>
      </c>
      <c r="B33" s="193">
        <v>4.53</v>
      </c>
      <c r="C33" s="193">
        <v>3.59</v>
      </c>
      <c r="D33" s="193">
        <v>-3.03</v>
      </c>
    </row>
    <row r="34" spans="1:4" x14ac:dyDescent="0.25">
      <c r="A34" s="191">
        <v>43983</v>
      </c>
      <c r="B34" s="193">
        <v>5.41</v>
      </c>
      <c r="C34" s="193">
        <v>3.77</v>
      </c>
      <c r="D34" s="193">
        <v>-4.5599999999999996</v>
      </c>
    </row>
    <row r="35" spans="1:4" x14ac:dyDescent="0.25">
      <c r="A35" s="191">
        <v>44013</v>
      </c>
      <c r="B35" s="193">
        <v>3.17</v>
      </c>
      <c r="C35" s="193">
        <v>4.07</v>
      </c>
      <c r="D35" s="193">
        <v>3.03</v>
      </c>
    </row>
    <row r="36" spans="1:4" x14ac:dyDescent="0.25">
      <c r="A36" s="191">
        <v>44044</v>
      </c>
      <c r="B36" s="193">
        <v>3.41</v>
      </c>
      <c r="C36" s="193">
        <v>4.0199999999999996</v>
      </c>
      <c r="D36" s="193">
        <v>3.51</v>
      </c>
    </row>
    <row r="37" spans="1:4" x14ac:dyDescent="0.25">
      <c r="A37" s="191">
        <v>44075</v>
      </c>
      <c r="B37" s="193">
        <v>5.57</v>
      </c>
      <c r="C37" s="193">
        <v>3.72</v>
      </c>
      <c r="D37" s="193">
        <v>2.62</v>
      </c>
    </row>
    <row r="38" spans="1:4" x14ac:dyDescent="0.25">
      <c r="A38" s="191">
        <v>44105</v>
      </c>
      <c r="B38" s="193">
        <v>5.16</v>
      </c>
      <c r="C38" s="193">
        <v>4.0999999999999996</v>
      </c>
      <c r="D38" s="193">
        <v>2.56</v>
      </c>
    </row>
    <row r="39" spans="1:4" x14ac:dyDescent="0.25">
      <c r="A39" s="191">
        <v>44136</v>
      </c>
      <c r="B39" s="193">
        <v>5.41</v>
      </c>
      <c r="C39" s="193">
        <v>5.48</v>
      </c>
      <c r="D39" s="193">
        <v>-1.06</v>
      </c>
    </row>
    <row r="40" spans="1:4" x14ac:dyDescent="0.25">
      <c r="A40" s="191">
        <v>44166</v>
      </c>
      <c r="B40" s="193">
        <v>6.08</v>
      </c>
      <c r="C40" s="193">
        <v>4.99</v>
      </c>
      <c r="D40" s="193">
        <v>-3.41</v>
      </c>
    </row>
    <row r="41" spans="1:4" x14ac:dyDescent="0.25">
      <c r="A41" s="191">
        <v>44197</v>
      </c>
      <c r="B41" s="193">
        <v>3.78</v>
      </c>
      <c r="C41" s="193">
        <v>4.66</v>
      </c>
      <c r="D41" s="193">
        <v>0.24</v>
      </c>
    </row>
    <row r="42" spans="1:4" x14ac:dyDescent="0.25">
      <c r="A42" s="191">
        <v>44228</v>
      </c>
      <c r="B42" s="193">
        <v>3.41</v>
      </c>
      <c r="C42" s="193">
        <v>5.73</v>
      </c>
      <c r="D42" s="193">
        <v>-0.1</v>
      </c>
    </row>
    <row r="43" spans="1:4" x14ac:dyDescent="0.25">
      <c r="A43" s="191">
        <v>44256</v>
      </c>
      <c r="B43" s="193">
        <v>3.87</v>
      </c>
      <c r="C43" s="193">
        <v>6.3</v>
      </c>
      <c r="D43" s="193">
        <v>0.11</v>
      </c>
    </row>
    <row r="44" spans="1:4" x14ac:dyDescent="0.25">
      <c r="A44" s="191">
        <v>44287</v>
      </c>
      <c r="B44" s="193">
        <v>4.28</v>
      </c>
      <c r="C44" s="193">
        <v>6.49</v>
      </c>
      <c r="D44" s="193">
        <v>2.35</v>
      </c>
    </row>
    <row r="45" spans="1:4" x14ac:dyDescent="0.25">
      <c r="A45" s="191">
        <v>44317</v>
      </c>
      <c r="B45" s="193">
        <v>7.52</v>
      </c>
      <c r="C45" s="193">
        <v>8.35</v>
      </c>
      <c r="D45" s="193">
        <v>-2.81</v>
      </c>
    </row>
    <row r="46" spans="1:4" x14ac:dyDescent="0.25">
      <c r="A46" s="191">
        <v>44348</v>
      </c>
      <c r="B46" s="193">
        <v>5.51</v>
      </c>
      <c r="C46" s="193">
        <v>8.1</v>
      </c>
      <c r="D46" s="193">
        <v>-1.87</v>
      </c>
    </row>
    <row r="47" spans="1:4" x14ac:dyDescent="0.25">
      <c r="A47" s="191">
        <v>44378</v>
      </c>
      <c r="B47" s="193">
        <v>5.66</v>
      </c>
      <c r="C47" s="193">
        <v>7.37</v>
      </c>
      <c r="D47" s="193">
        <v>1.75</v>
      </c>
    </row>
    <row r="48" spans="1:4" x14ac:dyDescent="0.25">
      <c r="A48" s="191">
        <v>44409</v>
      </c>
      <c r="B48" s="193">
        <v>8.6</v>
      </c>
      <c r="C48" s="193">
        <v>8.65</v>
      </c>
      <c r="D48" s="193">
        <v>-0.42</v>
      </c>
    </row>
    <row r="49" spans="1:4" x14ac:dyDescent="0.25">
      <c r="A49" s="191">
        <v>44440</v>
      </c>
      <c r="B49" s="193">
        <v>8.08</v>
      </c>
      <c r="C49" s="193">
        <v>7.93</v>
      </c>
      <c r="D49" s="193">
        <v>-0.89</v>
      </c>
    </row>
    <row r="50" spans="1:4" x14ac:dyDescent="0.25">
      <c r="A50" s="191">
        <v>44470</v>
      </c>
      <c r="B50" s="193">
        <v>7.7</v>
      </c>
      <c r="C50" s="193">
        <v>7.85</v>
      </c>
      <c r="D50" s="193">
        <v>-2.02</v>
      </c>
    </row>
    <row r="51" spans="1:4" x14ac:dyDescent="0.25">
      <c r="A51" s="191">
        <v>44501</v>
      </c>
      <c r="B51" s="193">
        <v>6.8</v>
      </c>
      <c r="C51" s="193">
        <v>10.029999999999999</v>
      </c>
      <c r="D51" s="193">
        <v>1.75</v>
      </c>
    </row>
    <row r="52" spans="1:4" x14ac:dyDescent="0.25">
      <c r="A52" s="191">
        <v>44531</v>
      </c>
      <c r="B52" s="193">
        <v>8.6</v>
      </c>
      <c r="C52" s="193">
        <v>8.34</v>
      </c>
      <c r="D52" s="193">
        <v>1.47</v>
      </c>
    </row>
    <row r="53" spans="1:4" x14ac:dyDescent="0.25">
      <c r="A53" s="191">
        <v>44562</v>
      </c>
      <c r="B53" s="193">
        <v>6.17</v>
      </c>
      <c r="C53" s="193">
        <v>8.66</v>
      </c>
      <c r="D53" s="193">
        <v>3.83</v>
      </c>
    </row>
    <row r="54" spans="1:4" x14ac:dyDescent="0.25">
      <c r="A54" s="191">
        <v>44593</v>
      </c>
      <c r="B54" s="193">
        <v>19.7</v>
      </c>
      <c r="C54" s="193">
        <v>8.08</v>
      </c>
      <c r="D54" s="193">
        <v>0.75</v>
      </c>
    </row>
    <row r="55" spans="1:4" x14ac:dyDescent="0.25">
      <c r="A55" s="191">
        <v>44621</v>
      </c>
      <c r="B55" s="193">
        <v>341.34</v>
      </c>
      <c r="C55" s="193">
        <v>115.63</v>
      </c>
      <c r="D55" s="193">
        <v>34.08</v>
      </c>
    </row>
    <row r="56" spans="1:4" x14ac:dyDescent="0.25">
      <c r="A56" s="191">
        <v>44652</v>
      </c>
      <c r="B56" s="193">
        <v>15.12</v>
      </c>
      <c r="C56" s="193">
        <v>23.68</v>
      </c>
      <c r="D56" s="193">
        <v>-24.71</v>
      </c>
    </row>
    <row r="57" spans="1:4" x14ac:dyDescent="0.25">
      <c r="A57" s="191">
        <v>44682</v>
      </c>
      <c r="B57" s="193">
        <v>0.84</v>
      </c>
      <c r="C57" s="193">
        <v>7.85</v>
      </c>
      <c r="D57" s="193">
        <v>-18.72</v>
      </c>
    </row>
    <row r="58" spans="1:4" x14ac:dyDescent="0.25">
      <c r="A58" s="191">
        <v>44713</v>
      </c>
      <c r="B58" s="193">
        <v>-2.96</v>
      </c>
      <c r="C58" s="193">
        <v>3.53</v>
      </c>
      <c r="D58" s="193">
        <v>-9.69</v>
      </c>
    </row>
    <row r="59" spans="1:4" x14ac:dyDescent="0.25">
      <c r="A59" s="191">
        <v>44743</v>
      </c>
      <c r="B59" s="193">
        <v>-7.86</v>
      </c>
      <c r="C59" s="193">
        <v>1.57</v>
      </c>
      <c r="D59" s="193">
        <v>1.82</v>
      </c>
    </row>
    <row r="60" spans="1:4" x14ac:dyDescent="0.25">
      <c r="A60" s="191">
        <v>44774</v>
      </c>
      <c r="B60" s="193">
        <v>-2.02</v>
      </c>
      <c r="C60" s="193">
        <v>2.2200000000000002</v>
      </c>
      <c r="D60" s="193">
        <v>3.73</v>
      </c>
    </row>
    <row r="61" spans="1:4" x14ac:dyDescent="0.25">
      <c r="A61" s="191">
        <v>44805</v>
      </c>
      <c r="B61" s="193">
        <v>1.45</v>
      </c>
      <c r="C61" s="193">
        <v>0.74</v>
      </c>
      <c r="D61" s="193">
        <v>-0.94</v>
      </c>
    </row>
    <row r="62" spans="1:4" x14ac:dyDescent="0.25">
      <c r="A62" s="191">
        <v>44835</v>
      </c>
      <c r="B62" s="193">
        <v>-2.2599999999999998</v>
      </c>
      <c r="C62" s="193">
        <v>1.0900000000000001</v>
      </c>
      <c r="D62" s="193">
        <v>2.16</v>
      </c>
    </row>
    <row r="63" spans="1:4" x14ac:dyDescent="0.25">
      <c r="A63" s="191">
        <v>44866</v>
      </c>
      <c r="B63" s="193">
        <v>-0.73</v>
      </c>
      <c r="C63" s="193">
        <v>0.87</v>
      </c>
      <c r="D63" s="193">
        <v>-0.43</v>
      </c>
    </row>
    <row r="64" spans="1:4" x14ac:dyDescent="0.25">
      <c r="A64" s="191">
        <v>44896</v>
      </c>
      <c r="B64" s="193">
        <v>-0.4</v>
      </c>
      <c r="C64" s="193">
        <v>2.4300000000000002</v>
      </c>
      <c r="D64" s="193">
        <v>8.15</v>
      </c>
    </row>
    <row r="65" spans="1:4" x14ac:dyDescent="0.25">
      <c r="A65" s="191">
        <v>44927</v>
      </c>
      <c r="B65" s="193">
        <v>1.89</v>
      </c>
      <c r="C65" s="193">
        <v>1.64</v>
      </c>
      <c r="D65" s="193">
        <v>4.6500000000000004</v>
      </c>
    </row>
    <row r="66" spans="1:4" x14ac:dyDescent="0.25">
      <c r="A66" s="191">
        <v>44958</v>
      </c>
      <c r="B66" s="193">
        <v>-1.79</v>
      </c>
      <c r="C66" s="193">
        <v>1.27</v>
      </c>
      <c r="D66" s="193">
        <v>5.67</v>
      </c>
    </row>
    <row r="67" spans="1:4" x14ac:dyDescent="0.25">
      <c r="A67" s="191">
        <v>44986</v>
      </c>
      <c r="B67" s="193">
        <v>0.28999999999999998</v>
      </c>
      <c r="C67" s="193">
        <v>1.46</v>
      </c>
      <c r="D67" s="193">
        <v>4.5599999999999996</v>
      </c>
    </row>
    <row r="68" spans="1:4" x14ac:dyDescent="0.25">
      <c r="A68" s="191">
        <v>45017</v>
      </c>
      <c r="B68" s="193">
        <v>0.74</v>
      </c>
      <c r="C68" s="193">
        <v>1.85</v>
      </c>
      <c r="D68" s="193">
        <v>6.43</v>
      </c>
    </row>
    <row r="69" spans="1:4" x14ac:dyDescent="0.25">
      <c r="A69" s="191">
        <v>45047</v>
      </c>
      <c r="B69" s="193">
        <v>1.18</v>
      </c>
      <c r="C69" s="193">
        <v>3.01</v>
      </c>
      <c r="D69" s="193">
        <v>-2.2000000000000002</v>
      </c>
    </row>
    <row r="70" spans="1:4" x14ac:dyDescent="0.25">
      <c r="A70" s="191">
        <v>45078</v>
      </c>
      <c r="B70" s="193">
        <v>0.96</v>
      </c>
      <c r="C70" s="193">
        <v>3.18</v>
      </c>
      <c r="D70" s="193">
        <v>5.18</v>
      </c>
    </row>
    <row r="71" spans="1:4" x14ac:dyDescent="0.25">
      <c r="A71" s="191">
        <v>45108</v>
      </c>
      <c r="B71" s="193">
        <v>9.25</v>
      </c>
      <c r="C71" s="193">
        <v>4.7300000000000004</v>
      </c>
      <c r="D71" s="193">
        <v>8.59</v>
      </c>
    </row>
    <row r="72" spans="1:4" x14ac:dyDescent="0.25">
      <c r="A72" s="191">
        <v>45139</v>
      </c>
      <c r="B72" s="193">
        <v>10.3</v>
      </c>
      <c r="C72" s="193">
        <v>6.09</v>
      </c>
      <c r="D72" s="193">
        <v>5.32</v>
      </c>
    </row>
    <row r="73" spans="1:4" x14ac:dyDescent="0.25">
      <c r="A73" s="191">
        <v>45170</v>
      </c>
      <c r="B73" s="193">
        <v>10.56</v>
      </c>
      <c r="C73" s="193">
        <v>7.7</v>
      </c>
      <c r="D73" s="193">
        <v>1.4</v>
      </c>
    </row>
    <row r="74" spans="1:4" x14ac:dyDescent="0.25">
      <c r="A74" s="191">
        <v>45200</v>
      </c>
      <c r="B74" s="193">
        <v>7.41</v>
      </c>
      <c r="C74" s="193">
        <v>8.08</v>
      </c>
      <c r="D74" s="193">
        <v>0.52</v>
      </c>
    </row>
    <row r="75" spans="1:4" x14ac:dyDescent="0.25">
      <c r="A75" s="191">
        <v>45231</v>
      </c>
      <c r="B75" s="193">
        <v>5.54</v>
      </c>
      <c r="C75" s="193">
        <v>7.67</v>
      </c>
      <c r="D75" s="193">
        <v>-6.91</v>
      </c>
    </row>
    <row r="76" spans="1:4" x14ac:dyDescent="0.25">
      <c r="A76" s="191">
        <v>45261</v>
      </c>
      <c r="B76" s="193">
        <v>5.19</v>
      </c>
      <c r="C76" s="193">
        <v>7.21</v>
      </c>
      <c r="D76" s="193">
        <v>0.45</v>
      </c>
    </row>
    <row r="77" spans="1:4" x14ac:dyDescent="0.25">
      <c r="A77" s="191">
        <v>45292</v>
      </c>
      <c r="B77" s="193">
        <v>3.91</v>
      </c>
      <c r="C77" s="193">
        <v>5.79</v>
      </c>
      <c r="D77" s="193">
        <v>-2.35</v>
      </c>
    </row>
    <row r="78" spans="1:4" x14ac:dyDescent="0.25">
      <c r="A78" s="191">
        <v>45323</v>
      </c>
      <c r="B78" s="193">
        <v>3.91</v>
      </c>
      <c r="C78" s="193">
        <v>4.78</v>
      </c>
      <c r="D78" s="193">
        <v>3.2</v>
      </c>
    </row>
    <row r="79" spans="1:4" x14ac:dyDescent="0.25">
      <c r="A79" s="191">
        <v>45352</v>
      </c>
      <c r="B79" s="193">
        <v>2.77</v>
      </c>
      <c r="C79" s="193">
        <v>4.97</v>
      </c>
      <c r="D79" s="193">
        <v>0.23</v>
      </c>
    </row>
    <row r="80" spans="1:4" x14ac:dyDescent="0.25">
      <c r="A80" s="191">
        <v>45383</v>
      </c>
      <c r="B80" s="193">
        <v>4.8600000000000003</v>
      </c>
      <c r="C80" s="193">
        <v>5.99</v>
      </c>
      <c r="D80" s="193">
        <v>1.34</v>
      </c>
    </row>
    <row r="81" spans="1:4" x14ac:dyDescent="0.25">
      <c r="A81" s="191">
        <v>45413</v>
      </c>
      <c r="B81" s="193">
        <v>4.91</v>
      </c>
      <c r="C81" s="193">
        <v>4.79</v>
      </c>
      <c r="D81" s="193">
        <v>-2.5299999999999998</v>
      </c>
    </row>
    <row r="82" spans="1:4" x14ac:dyDescent="0.25">
      <c r="A82" s="191">
        <v>45444</v>
      </c>
      <c r="B82" s="193">
        <v>5.71</v>
      </c>
      <c r="C82" s="193">
        <v>5.84</v>
      </c>
      <c r="D82" s="193">
        <v>-3.15</v>
      </c>
    </row>
    <row r="83" spans="1:4" x14ac:dyDescent="0.25">
      <c r="A83" s="191">
        <v>45474</v>
      </c>
      <c r="B83" s="193">
        <v>4.03</v>
      </c>
      <c r="C83" s="193">
        <v>5.71</v>
      </c>
      <c r="D83" s="193">
        <v>-0.3</v>
      </c>
    </row>
    <row r="84" spans="1:4" x14ac:dyDescent="0.25">
      <c r="A84" s="191">
        <v>45505</v>
      </c>
      <c r="B84" s="193">
        <v>5.03</v>
      </c>
      <c r="C84" s="193">
        <v>6.74</v>
      </c>
      <c r="D84" s="193">
        <v>1.91</v>
      </c>
    </row>
    <row r="85" spans="1:4" x14ac:dyDescent="0.25">
      <c r="A85" s="191">
        <v>45536</v>
      </c>
      <c r="B85" s="193">
        <v>4.66</v>
      </c>
      <c r="C85" s="193">
        <v>4.68</v>
      </c>
      <c r="D85" s="193">
        <v>2.33</v>
      </c>
    </row>
  </sheetData>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view="pageBreakPreview" zoomScale="90" zoomScaleNormal="61" zoomScaleSheetLayoutView="90" workbookViewId="0"/>
  </sheetViews>
  <sheetFormatPr defaultColWidth="8.85546875" defaultRowHeight="15" x14ac:dyDescent="0.25"/>
  <cols>
    <col min="1" max="2" width="8.85546875" style="189"/>
    <col min="3" max="3" width="21.5703125" style="189" customWidth="1"/>
    <col min="4" max="4" width="21.28515625" style="189" customWidth="1"/>
    <col min="5" max="5" width="13" style="189" customWidth="1"/>
    <col min="6" max="6" width="14.140625" style="189" customWidth="1"/>
    <col min="7" max="16384" width="8.85546875" style="189"/>
  </cols>
  <sheetData>
    <row r="1" spans="1:6" s="194" customFormat="1" ht="23.25" x14ac:dyDescent="0.35">
      <c r="A1" s="179" t="s">
        <v>176</v>
      </c>
      <c r="B1" s="180"/>
      <c r="C1" s="180"/>
      <c r="D1" s="180"/>
      <c r="E1" s="180"/>
      <c r="F1" s="180"/>
    </row>
    <row r="2" spans="1:6" s="194" customFormat="1" ht="23.25" x14ac:dyDescent="0.35">
      <c r="A2" s="179" t="s">
        <v>177</v>
      </c>
      <c r="B2" s="180"/>
      <c r="C2" s="180"/>
      <c r="D2" s="180"/>
      <c r="E2" s="180"/>
      <c r="F2" s="180"/>
    </row>
    <row r="3" spans="1:6" s="194" customFormat="1" x14ac:dyDescent="0.25">
      <c r="A3" s="181"/>
      <c r="B3" s="181"/>
      <c r="C3" s="181"/>
      <c r="D3" s="181"/>
      <c r="E3" s="181"/>
      <c r="F3" s="181"/>
    </row>
    <row r="4" spans="1:6" s="194" customFormat="1" ht="45.75" customHeight="1" x14ac:dyDescent="0.25">
      <c r="A4" s="190" t="s">
        <v>1</v>
      </c>
      <c r="B4" s="184" t="s">
        <v>178</v>
      </c>
      <c r="C4" s="184" t="s">
        <v>179</v>
      </c>
      <c r="D4" s="184" t="s">
        <v>180</v>
      </c>
      <c r="E4" s="184" t="s">
        <v>181</v>
      </c>
      <c r="F4" s="184" t="s">
        <v>169</v>
      </c>
    </row>
    <row r="5" spans="1:6" x14ac:dyDescent="0.25">
      <c r="A5" s="191">
        <v>43101</v>
      </c>
      <c r="B5" s="193">
        <v>0.63800000000000001</v>
      </c>
      <c r="C5" s="193">
        <v>1.8049999999999999</v>
      </c>
      <c r="D5" s="193">
        <v>2.1219999999999999</v>
      </c>
      <c r="E5" s="193">
        <v>5.2</v>
      </c>
      <c r="F5" s="195">
        <v>4</v>
      </c>
    </row>
    <row r="6" spans="1:6" x14ac:dyDescent="0.25">
      <c r="A6" s="191">
        <v>43132</v>
      </c>
      <c r="B6" s="193">
        <v>1.357</v>
      </c>
      <c r="C6" s="193">
        <v>1.552</v>
      </c>
      <c r="D6" s="193">
        <v>1.46</v>
      </c>
      <c r="E6" s="193">
        <v>5.03</v>
      </c>
      <c r="F6" s="195">
        <v>4</v>
      </c>
    </row>
    <row r="7" spans="1:6" x14ac:dyDescent="0.25">
      <c r="A7" s="191">
        <v>43160</v>
      </c>
      <c r="B7" s="193">
        <v>3.2050000000000001</v>
      </c>
      <c r="C7" s="193">
        <v>1.5069999999999999</v>
      </c>
      <c r="D7" s="193">
        <v>1.603</v>
      </c>
      <c r="E7" s="193">
        <v>4.8899999999999997</v>
      </c>
      <c r="F7" s="195">
        <v>4</v>
      </c>
    </row>
    <row r="8" spans="1:6" x14ac:dyDescent="0.25">
      <c r="A8" s="191">
        <v>43191</v>
      </c>
      <c r="B8" s="193">
        <v>4.43</v>
      </c>
      <c r="C8" s="193">
        <v>3.113</v>
      </c>
      <c r="D8" s="193">
        <v>2.4089999999999998</v>
      </c>
      <c r="E8" s="193">
        <v>4.9000000000000004</v>
      </c>
      <c r="F8" s="195">
        <v>4</v>
      </c>
    </row>
    <row r="9" spans="1:6" x14ac:dyDescent="0.25">
      <c r="A9" s="191">
        <v>43221</v>
      </c>
      <c r="B9" s="193">
        <v>5.0449999999999999</v>
      </c>
      <c r="C9" s="193">
        <v>4.9130000000000003</v>
      </c>
      <c r="D9" s="193">
        <v>2.726</v>
      </c>
      <c r="E9" s="193">
        <v>4.91</v>
      </c>
      <c r="F9" s="195">
        <v>4</v>
      </c>
    </row>
    <row r="10" spans="1:6" x14ac:dyDescent="0.25">
      <c r="A10" s="191">
        <v>43252</v>
      </c>
      <c r="B10" s="193">
        <v>6.0410000000000004</v>
      </c>
      <c r="C10" s="193">
        <v>4.6609999999999996</v>
      </c>
      <c r="D10" s="193">
        <v>3.1190000000000002</v>
      </c>
      <c r="E10" s="193">
        <v>4.9400000000000004</v>
      </c>
      <c r="F10" s="195">
        <v>4</v>
      </c>
    </row>
    <row r="11" spans="1:6" x14ac:dyDescent="0.25">
      <c r="A11" s="191">
        <v>43282</v>
      </c>
      <c r="B11" s="193">
        <v>3.4969999999999999</v>
      </c>
      <c r="C11" s="193">
        <v>3.5030000000000001</v>
      </c>
      <c r="D11" s="193">
        <v>3.03</v>
      </c>
      <c r="E11" s="193">
        <v>4.8499999999999996</v>
      </c>
      <c r="F11" s="195">
        <v>4</v>
      </c>
    </row>
    <row r="12" spans="1:6" x14ac:dyDescent="0.25">
      <c r="A12" s="191">
        <v>43313</v>
      </c>
      <c r="B12" s="193">
        <v>5.71</v>
      </c>
      <c r="C12" s="193">
        <v>3.6379999999999999</v>
      </c>
      <c r="D12" s="193">
        <v>3.165</v>
      </c>
      <c r="E12" s="193">
        <v>5.0199999999999996</v>
      </c>
      <c r="F12" s="195">
        <v>4</v>
      </c>
    </row>
    <row r="13" spans="1:6" x14ac:dyDescent="0.25">
      <c r="A13" s="191">
        <v>43344</v>
      </c>
      <c r="B13" s="193">
        <v>5.1020000000000003</v>
      </c>
      <c r="C13" s="193">
        <v>4.4059999999999997</v>
      </c>
      <c r="D13" s="193">
        <v>3.2890000000000001</v>
      </c>
      <c r="E13" s="193">
        <v>5.08</v>
      </c>
      <c r="F13" s="195">
        <v>4</v>
      </c>
    </row>
    <row r="14" spans="1:6" x14ac:dyDescent="0.25">
      <c r="A14" s="191">
        <v>43374</v>
      </c>
      <c r="B14" s="193">
        <v>4.2290000000000001</v>
      </c>
      <c r="C14" s="193">
        <v>4.7240000000000002</v>
      </c>
      <c r="D14" s="193">
        <v>3.4750000000000001</v>
      </c>
      <c r="E14" s="193">
        <v>5.15</v>
      </c>
      <c r="F14" s="195">
        <v>4</v>
      </c>
    </row>
    <row r="15" spans="1:6" x14ac:dyDescent="0.25">
      <c r="A15" s="191">
        <v>43405</v>
      </c>
      <c r="B15" s="193">
        <v>4.6859999999999999</v>
      </c>
      <c r="C15" s="193">
        <v>4.3380000000000001</v>
      </c>
      <c r="D15" s="193">
        <v>3.2669999999999999</v>
      </c>
      <c r="E15" s="193">
        <v>5.2</v>
      </c>
      <c r="F15" s="195">
        <v>4</v>
      </c>
    </row>
    <row r="16" spans="1:6" x14ac:dyDescent="0.25">
      <c r="A16" s="191">
        <v>43435</v>
      </c>
      <c r="B16" s="193">
        <v>7.4489999999999998</v>
      </c>
      <c r="C16" s="193">
        <v>4.6950000000000003</v>
      </c>
      <c r="D16" s="193">
        <v>3.87</v>
      </c>
      <c r="E16" s="193">
        <v>5.4</v>
      </c>
      <c r="F16" s="195">
        <v>4</v>
      </c>
    </row>
    <row r="17" spans="1:8" x14ac:dyDescent="0.25">
      <c r="A17" s="191">
        <v>43466</v>
      </c>
      <c r="B17" s="193">
        <v>9.2850000000000001</v>
      </c>
      <c r="C17" s="193">
        <v>8.6210000000000004</v>
      </c>
      <c r="D17" s="193">
        <v>5.1619999999999999</v>
      </c>
      <c r="E17" s="193">
        <v>5.61</v>
      </c>
      <c r="F17" s="195">
        <v>4</v>
      </c>
    </row>
    <row r="18" spans="1:8" x14ac:dyDescent="0.25">
      <c r="A18" s="191">
        <v>43497</v>
      </c>
      <c r="B18" s="193">
        <v>4.0229999999999997</v>
      </c>
      <c r="C18" s="193">
        <v>3.9409999999999998</v>
      </c>
      <c r="D18" s="193">
        <v>3.536</v>
      </c>
      <c r="E18" s="193">
        <v>5.6</v>
      </c>
      <c r="F18" s="195">
        <v>4</v>
      </c>
      <c r="H18" s="188" t="s">
        <v>182</v>
      </c>
    </row>
    <row r="19" spans="1:8" x14ac:dyDescent="0.25">
      <c r="A19" s="191">
        <v>43525</v>
      </c>
      <c r="B19" s="193">
        <v>3.617</v>
      </c>
      <c r="C19" s="193">
        <v>3.54</v>
      </c>
      <c r="D19" s="193">
        <v>2.8889999999999998</v>
      </c>
      <c r="E19" s="193">
        <v>5.61</v>
      </c>
      <c r="F19" s="195">
        <v>4</v>
      </c>
      <c r="H19" s="188" t="s">
        <v>183</v>
      </c>
    </row>
    <row r="20" spans="1:8" x14ac:dyDescent="0.25">
      <c r="A20" s="191">
        <v>43556</v>
      </c>
      <c r="B20" s="193">
        <v>3.2549999999999999</v>
      </c>
      <c r="C20" s="193">
        <v>3.5059999999999998</v>
      </c>
      <c r="D20" s="193">
        <v>2.972</v>
      </c>
      <c r="E20" s="193">
        <v>5.44</v>
      </c>
      <c r="F20" s="195">
        <v>4</v>
      </c>
      <c r="H20" s="188" t="s">
        <v>0</v>
      </c>
    </row>
    <row r="21" spans="1:8" x14ac:dyDescent="0.25">
      <c r="A21" s="191">
        <v>43586</v>
      </c>
      <c r="B21" s="193">
        <v>4.4640000000000004</v>
      </c>
      <c r="C21" s="193">
        <v>3.7669999999999999</v>
      </c>
      <c r="D21" s="193">
        <v>3.0630000000000002</v>
      </c>
      <c r="E21" s="193">
        <v>5.55</v>
      </c>
      <c r="F21" s="195">
        <v>4</v>
      </c>
    </row>
    <row r="22" spans="1:8" x14ac:dyDescent="0.25">
      <c r="A22" s="191">
        <v>43617</v>
      </c>
      <c r="B22" s="193">
        <v>0.91100000000000003</v>
      </c>
      <c r="C22" s="193">
        <v>3.137</v>
      </c>
      <c r="D22" s="193">
        <v>2.9180000000000001</v>
      </c>
      <c r="E22" s="193">
        <v>5.42</v>
      </c>
      <c r="F22" s="195">
        <v>4</v>
      </c>
    </row>
    <row r="23" spans="1:8" x14ac:dyDescent="0.25">
      <c r="A23" s="191">
        <v>43647</v>
      </c>
      <c r="B23" s="193">
        <v>2.573</v>
      </c>
      <c r="C23" s="193">
        <v>2.6480000000000001</v>
      </c>
      <c r="D23" s="193">
        <v>2.758</v>
      </c>
      <c r="E23" s="193">
        <v>5.3</v>
      </c>
      <c r="F23" s="195">
        <v>4</v>
      </c>
    </row>
    <row r="24" spans="1:8" x14ac:dyDescent="0.25">
      <c r="A24" s="191">
        <v>43678</v>
      </c>
      <c r="B24" s="193">
        <v>2.3420000000000001</v>
      </c>
      <c r="C24" s="193">
        <v>2.6120000000000001</v>
      </c>
      <c r="D24" s="193">
        <v>2.3580000000000001</v>
      </c>
      <c r="E24" s="193">
        <v>5.28</v>
      </c>
      <c r="F24" s="195">
        <v>4</v>
      </c>
    </row>
    <row r="25" spans="1:8" x14ac:dyDescent="0.25">
      <c r="A25" s="191">
        <v>43709</v>
      </c>
      <c r="B25" s="193">
        <v>1.2070000000000001</v>
      </c>
      <c r="C25" s="193">
        <v>1.887</v>
      </c>
      <c r="D25" s="193">
        <v>2.0819999999999999</v>
      </c>
      <c r="E25" s="193">
        <v>5.3</v>
      </c>
      <c r="F25" s="195">
        <v>4</v>
      </c>
    </row>
    <row r="26" spans="1:8" x14ac:dyDescent="0.25">
      <c r="A26" s="191">
        <v>43739</v>
      </c>
      <c r="B26" s="193">
        <v>1.5489999999999999</v>
      </c>
      <c r="C26" s="193">
        <v>2.0179999999999998</v>
      </c>
      <c r="D26" s="193">
        <v>2.0590000000000002</v>
      </c>
      <c r="E26" s="193">
        <v>5.12</v>
      </c>
      <c r="F26" s="195">
        <v>4</v>
      </c>
    </row>
    <row r="27" spans="1:8" x14ac:dyDescent="0.25">
      <c r="A27" s="191">
        <v>43770</v>
      </c>
      <c r="B27" s="193">
        <v>2.085</v>
      </c>
      <c r="C27" s="193">
        <v>2.1760000000000002</v>
      </c>
      <c r="D27" s="193">
        <v>2.427</v>
      </c>
      <c r="E27" s="193">
        <v>5.09</v>
      </c>
      <c r="F27" s="195">
        <v>4</v>
      </c>
    </row>
    <row r="28" spans="1:8" x14ac:dyDescent="0.25">
      <c r="A28" s="191">
        <v>43800</v>
      </c>
      <c r="B28" s="193">
        <v>1.4730000000000001</v>
      </c>
      <c r="C28" s="193">
        <v>2.16</v>
      </c>
      <c r="D28" s="193">
        <v>2.3980000000000001</v>
      </c>
      <c r="E28" s="193">
        <v>4.75</v>
      </c>
      <c r="F28" s="195">
        <v>4</v>
      </c>
    </row>
    <row r="29" spans="1:8" x14ac:dyDescent="0.25">
      <c r="A29" s="191">
        <v>43831</v>
      </c>
      <c r="B29" s="193">
        <v>1.9990000000000001</v>
      </c>
      <c r="C29" s="193">
        <v>2.4529999999999998</v>
      </c>
      <c r="D29" s="193">
        <v>1.8120000000000001</v>
      </c>
      <c r="E29" s="193">
        <v>4.2</v>
      </c>
      <c r="F29" s="195">
        <v>4</v>
      </c>
    </row>
    <row r="30" spans="1:8" x14ac:dyDescent="0.25">
      <c r="A30" s="191">
        <v>43862</v>
      </c>
      <c r="B30" s="193">
        <v>2.327</v>
      </c>
      <c r="C30" s="193">
        <v>2.048</v>
      </c>
      <c r="D30" s="193">
        <v>1.6919999999999999</v>
      </c>
      <c r="E30" s="193">
        <v>3.96</v>
      </c>
      <c r="F30" s="195">
        <v>4</v>
      </c>
    </row>
    <row r="31" spans="1:8" x14ac:dyDescent="0.25">
      <c r="A31" s="191">
        <v>43891</v>
      </c>
      <c r="B31" s="193">
        <v>6.601</v>
      </c>
      <c r="C31" s="193">
        <v>5.4329999999999998</v>
      </c>
      <c r="D31" s="193">
        <v>3.2759999999999998</v>
      </c>
      <c r="E31" s="193">
        <v>3.98</v>
      </c>
      <c r="F31" s="195">
        <v>4</v>
      </c>
    </row>
    <row r="32" spans="1:8" x14ac:dyDescent="0.25">
      <c r="A32" s="191">
        <v>43922</v>
      </c>
      <c r="B32" s="193">
        <v>10.087999999999999</v>
      </c>
      <c r="C32" s="193">
        <v>5.7130000000000001</v>
      </c>
      <c r="D32" s="193">
        <v>3.3420000000000001</v>
      </c>
      <c r="E32" s="193">
        <v>4.05</v>
      </c>
      <c r="F32" s="195">
        <v>4</v>
      </c>
    </row>
    <row r="33" spans="1:6" x14ac:dyDescent="0.25">
      <c r="A33" s="191">
        <v>43952</v>
      </c>
      <c r="B33" s="193">
        <v>3.7210000000000001</v>
      </c>
      <c r="C33" s="193">
        <v>3.9750000000000001</v>
      </c>
      <c r="D33" s="193">
        <v>2.8849999999999998</v>
      </c>
      <c r="E33" s="193">
        <v>3.98</v>
      </c>
      <c r="F33" s="195">
        <v>4</v>
      </c>
    </row>
    <row r="34" spans="1:6" x14ac:dyDescent="0.25">
      <c r="A34" s="191">
        <v>43983</v>
      </c>
      <c r="B34" s="193">
        <v>3.2909999999999999</v>
      </c>
      <c r="C34" s="193">
        <v>4.21</v>
      </c>
      <c r="D34" s="193">
        <v>3.3820000000000001</v>
      </c>
      <c r="E34" s="193">
        <v>4.0199999999999996</v>
      </c>
      <c r="F34" s="195">
        <v>4</v>
      </c>
    </row>
    <row r="35" spans="1:6" x14ac:dyDescent="0.25">
      <c r="A35" s="191">
        <v>44013</v>
      </c>
      <c r="B35" s="193">
        <v>4.7750000000000004</v>
      </c>
      <c r="C35" s="193">
        <v>3.181</v>
      </c>
      <c r="D35" s="193">
        <v>3.3069999999999999</v>
      </c>
      <c r="E35" s="193">
        <v>3.96</v>
      </c>
      <c r="F35" s="195">
        <v>4</v>
      </c>
    </row>
    <row r="36" spans="1:6" x14ac:dyDescent="0.25">
      <c r="A36" s="191">
        <v>44044</v>
      </c>
      <c r="B36" s="193">
        <v>4.6550000000000002</v>
      </c>
      <c r="C36" s="193">
        <v>4.1879999999999997</v>
      </c>
      <c r="D36" s="193">
        <v>3.3210000000000002</v>
      </c>
      <c r="E36" s="193">
        <v>3.96</v>
      </c>
      <c r="F36" s="195">
        <v>4</v>
      </c>
    </row>
    <row r="37" spans="1:6" x14ac:dyDescent="0.25">
      <c r="A37" s="191">
        <v>44075</v>
      </c>
      <c r="B37" s="193">
        <v>2.9340000000000002</v>
      </c>
      <c r="C37" s="193">
        <v>3.1360000000000001</v>
      </c>
      <c r="D37" s="193">
        <v>3.242</v>
      </c>
      <c r="E37" s="193">
        <v>3.86</v>
      </c>
      <c r="F37" s="195">
        <v>4</v>
      </c>
    </row>
    <row r="38" spans="1:6" x14ac:dyDescent="0.25">
      <c r="A38" s="191">
        <v>44105</v>
      </c>
      <c r="B38" s="193">
        <v>5.1580000000000004</v>
      </c>
      <c r="C38" s="193">
        <v>4.4169999999999998</v>
      </c>
      <c r="D38" s="193">
        <v>3.758</v>
      </c>
      <c r="E38" s="193">
        <v>3.93</v>
      </c>
      <c r="F38" s="195">
        <v>4</v>
      </c>
    </row>
    <row r="39" spans="1:6" x14ac:dyDescent="0.25">
      <c r="A39" s="191">
        <v>44136</v>
      </c>
      <c r="B39" s="193">
        <v>7.2030000000000003</v>
      </c>
      <c r="C39" s="193">
        <v>4.8650000000000002</v>
      </c>
      <c r="D39" s="193">
        <v>4.5439999999999996</v>
      </c>
      <c r="E39" s="193">
        <v>4.01</v>
      </c>
      <c r="F39" s="195">
        <v>4</v>
      </c>
    </row>
    <row r="40" spans="1:6" x14ac:dyDescent="0.25">
      <c r="A40" s="191">
        <v>44166</v>
      </c>
      <c r="B40" s="193">
        <v>7.0170000000000003</v>
      </c>
      <c r="C40" s="193">
        <v>5.423</v>
      </c>
      <c r="D40" s="193">
        <v>3.9079999999999999</v>
      </c>
      <c r="E40" s="193">
        <v>4.0999999999999996</v>
      </c>
      <c r="F40" s="195">
        <v>4</v>
      </c>
    </row>
    <row r="41" spans="1:6" x14ac:dyDescent="0.25">
      <c r="A41" s="191">
        <v>44197</v>
      </c>
      <c r="B41" s="193">
        <v>4.8120000000000003</v>
      </c>
      <c r="C41" s="193">
        <v>5.508</v>
      </c>
      <c r="D41" s="193">
        <v>3.6549999999999998</v>
      </c>
      <c r="E41" s="193">
        <v>4.12</v>
      </c>
      <c r="F41" s="195">
        <v>4</v>
      </c>
    </row>
    <row r="42" spans="1:6" x14ac:dyDescent="0.25">
      <c r="A42" s="191">
        <v>44228</v>
      </c>
      <c r="B42" s="193">
        <v>7.609</v>
      </c>
      <c r="C42" s="193">
        <v>6.4409999999999998</v>
      </c>
      <c r="D42" s="193">
        <v>4.0570000000000004</v>
      </c>
      <c r="E42" s="193">
        <v>4.29</v>
      </c>
      <c r="F42" s="195">
        <v>4</v>
      </c>
    </row>
    <row r="43" spans="1:6" x14ac:dyDescent="0.25">
      <c r="A43" s="191">
        <v>44256</v>
      </c>
      <c r="B43" s="193">
        <v>7.8730000000000002</v>
      </c>
      <c r="C43" s="193">
        <v>8.1470000000000002</v>
      </c>
      <c r="D43" s="193">
        <v>4.5490000000000004</v>
      </c>
      <c r="E43" s="193">
        <v>4.43</v>
      </c>
      <c r="F43" s="195">
        <v>4</v>
      </c>
    </row>
    <row r="44" spans="1:6" x14ac:dyDescent="0.25">
      <c r="A44" s="191">
        <v>44287</v>
      </c>
      <c r="B44" s="193">
        <v>6.891</v>
      </c>
      <c r="C44" s="193">
        <v>6.7839999999999998</v>
      </c>
      <c r="D44" s="193">
        <v>4.907</v>
      </c>
      <c r="E44" s="193">
        <v>4.54</v>
      </c>
      <c r="F44" s="195">
        <v>4</v>
      </c>
    </row>
    <row r="45" spans="1:6" x14ac:dyDescent="0.25">
      <c r="A45" s="191">
        <v>44317</v>
      </c>
      <c r="B45" s="193">
        <v>10.407</v>
      </c>
      <c r="C45" s="193">
        <v>9.07</v>
      </c>
      <c r="D45" s="193">
        <v>5.7430000000000003</v>
      </c>
      <c r="E45" s="193">
        <v>4.75</v>
      </c>
      <c r="F45" s="195">
        <v>4</v>
      </c>
    </row>
    <row r="46" spans="1:6" x14ac:dyDescent="0.25">
      <c r="A46" s="191">
        <v>44348</v>
      </c>
      <c r="B46" s="193">
        <v>8.9420000000000002</v>
      </c>
      <c r="C46" s="193">
        <v>7.2140000000000004</v>
      </c>
      <c r="D46" s="193">
        <v>5.2279999999999998</v>
      </c>
      <c r="E46" s="193">
        <v>4.91</v>
      </c>
      <c r="F46" s="195">
        <v>4</v>
      </c>
    </row>
    <row r="47" spans="1:6" x14ac:dyDescent="0.25">
      <c r="A47" s="191">
        <v>44378</v>
      </c>
      <c r="B47" s="193">
        <v>5.4240000000000004</v>
      </c>
      <c r="C47" s="193">
        <v>6.0970000000000004</v>
      </c>
      <c r="D47" s="193">
        <v>4.6020000000000003</v>
      </c>
      <c r="E47" s="193">
        <v>4.88</v>
      </c>
      <c r="F47" s="195">
        <v>4</v>
      </c>
    </row>
    <row r="48" spans="1:6" x14ac:dyDescent="0.25">
      <c r="A48" s="191">
        <v>44409</v>
      </c>
      <c r="B48" s="193">
        <v>7.4039999999999999</v>
      </c>
      <c r="C48" s="193">
        <v>7.74</v>
      </c>
      <c r="D48" s="193">
        <v>5.6210000000000004</v>
      </c>
      <c r="E48" s="193">
        <v>5.03</v>
      </c>
      <c r="F48" s="195">
        <v>4</v>
      </c>
    </row>
    <row r="49" spans="1:6" x14ac:dyDescent="0.25">
      <c r="A49" s="191">
        <v>44440</v>
      </c>
      <c r="B49" s="193">
        <v>11.295999999999999</v>
      </c>
      <c r="C49" s="193">
        <v>7.5650000000000004</v>
      </c>
      <c r="D49" s="193">
        <v>5.5510000000000002</v>
      </c>
      <c r="E49" s="193">
        <v>5.28</v>
      </c>
      <c r="F49" s="195">
        <v>4</v>
      </c>
    </row>
    <row r="50" spans="1:6" x14ac:dyDescent="0.25">
      <c r="A50" s="191">
        <v>44470</v>
      </c>
      <c r="B50" s="193">
        <v>13.407</v>
      </c>
      <c r="C50" s="193">
        <v>9.3740000000000006</v>
      </c>
      <c r="D50" s="193">
        <v>6.7930000000000001</v>
      </c>
      <c r="E50" s="193">
        <v>5.66</v>
      </c>
      <c r="F50" s="195">
        <v>4</v>
      </c>
    </row>
    <row r="51" spans="1:6" x14ac:dyDescent="0.25">
      <c r="A51" s="191">
        <v>44501</v>
      </c>
      <c r="B51" s="193">
        <v>8.0719999999999992</v>
      </c>
      <c r="C51" s="193">
        <v>9.5449999999999999</v>
      </c>
      <c r="D51" s="193">
        <v>6.5140000000000002</v>
      </c>
      <c r="E51" s="193">
        <v>5.88</v>
      </c>
      <c r="F51" s="195">
        <v>4</v>
      </c>
    </row>
    <row r="52" spans="1:6" x14ac:dyDescent="0.25">
      <c r="A52" s="191">
        <v>44531</v>
      </c>
      <c r="B52" s="193">
        <v>8.7140000000000004</v>
      </c>
      <c r="C52" s="193">
        <v>8.6579999999999995</v>
      </c>
      <c r="D52" s="193">
        <v>5.9459999999999997</v>
      </c>
      <c r="E52" s="193">
        <v>6.01</v>
      </c>
      <c r="F52" s="195">
        <v>4</v>
      </c>
    </row>
    <row r="53" spans="1:6" x14ac:dyDescent="0.25">
      <c r="A53" s="191">
        <v>44562</v>
      </c>
      <c r="B53" s="193">
        <v>8.4559999999999995</v>
      </c>
      <c r="C53" s="193">
        <v>7.54</v>
      </c>
      <c r="D53" s="193">
        <v>5.819</v>
      </c>
      <c r="E53" s="193">
        <v>6.12</v>
      </c>
      <c r="F53" s="195">
        <v>4</v>
      </c>
    </row>
    <row r="54" spans="1:6" x14ac:dyDescent="0.25">
      <c r="A54" s="191">
        <v>44593</v>
      </c>
      <c r="B54" s="193">
        <v>12.536</v>
      </c>
      <c r="C54" s="193">
        <v>10.349</v>
      </c>
      <c r="D54" s="193">
        <v>7.4340000000000002</v>
      </c>
      <c r="E54" s="193">
        <v>6.42</v>
      </c>
      <c r="F54" s="195">
        <v>4</v>
      </c>
    </row>
    <row r="55" spans="1:6" x14ac:dyDescent="0.25">
      <c r="A55" s="191">
        <v>44621</v>
      </c>
      <c r="B55" s="193">
        <v>140.37</v>
      </c>
      <c r="C55" s="193">
        <v>103.851</v>
      </c>
      <c r="D55" s="193">
        <v>88.265000000000001</v>
      </c>
      <c r="E55" s="193">
        <v>9.52</v>
      </c>
      <c r="F55" s="195">
        <v>4</v>
      </c>
    </row>
    <row r="56" spans="1:6" x14ac:dyDescent="0.25">
      <c r="A56" s="191">
        <v>44652</v>
      </c>
      <c r="B56" s="193">
        <v>20.082999999999998</v>
      </c>
      <c r="C56" s="193">
        <v>22.454999999999998</v>
      </c>
      <c r="D56" s="193">
        <v>17.010999999999999</v>
      </c>
      <c r="E56" s="193">
        <v>10.11</v>
      </c>
      <c r="F56" s="195">
        <v>4</v>
      </c>
    </row>
    <row r="57" spans="1:6" x14ac:dyDescent="0.25">
      <c r="A57" s="191">
        <v>44682</v>
      </c>
      <c r="B57" s="193">
        <v>2.71</v>
      </c>
      <c r="C57" s="193">
        <v>6.0460000000000003</v>
      </c>
      <c r="D57" s="193">
        <v>6.6760000000000002</v>
      </c>
      <c r="E57" s="193">
        <v>10.18</v>
      </c>
      <c r="F57" s="195">
        <v>4</v>
      </c>
    </row>
    <row r="58" spans="1:6" x14ac:dyDescent="0.25">
      <c r="A58" s="191">
        <v>44713</v>
      </c>
      <c r="B58" s="193">
        <v>-3.5379999999999998</v>
      </c>
      <c r="C58" s="193">
        <v>1.556</v>
      </c>
      <c r="D58" s="193">
        <v>2.7949999999999999</v>
      </c>
      <c r="E58" s="193">
        <v>9.48</v>
      </c>
      <c r="F58" s="195">
        <v>4</v>
      </c>
    </row>
    <row r="59" spans="1:6" x14ac:dyDescent="0.25">
      <c r="A59" s="191">
        <v>44743</v>
      </c>
      <c r="B59" s="193">
        <v>-3.0710000000000002</v>
      </c>
      <c r="C59" s="193">
        <v>0.45</v>
      </c>
      <c r="D59" s="193">
        <v>2.181</v>
      </c>
      <c r="E59" s="193">
        <v>9.06</v>
      </c>
      <c r="F59" s="195">
        <v>4</v>
      </c>
    </row>
    <row r="60" spans="1:6" x14ac:dyDescent="0.25">
      <c r="A60" s="191">
        <v>44774</v>
      </c>
      <c r="B60" s="193">
        <v>-1.738</v>
      </c>
      <c r="C60" s="193">
        <v>0.74399999999999999</v>
      </c>
      <c r="D60" s="193">
        <v>1.9159999999999999</v>
      </c>
      <c r="E60" s="193">
        <v>8.7799999999999994</v>
      </c>
      <c r="F60" s="195">
        <v>4</v>
      </c>
    </row>
    <row r="61" spans="1:6" x14ac:dyDescent="0.25">
      <c r="A61" s="191">
        <v>44805</v>
      </c>
      <c r="B61" s="193">
        <v>3.3620000000000001</v>
      </c>
      <c r="C61" s="193">
        <v>2.802</v>
      </c>
      <c r="D61" s="193">
        <v>2.5489999999999999</v>
      </c>
      <c r="E61" s="193">
        <v>8.68</v>
      </c>
      <c r="F61" s="195">
        <v>4</v>
      </c>
    </row>
    <row r="62" spans="1:6" x14ac:dyDescent="0.25">
      <c r="A62" s="191">
        <v>44835</v>
      </c>
      <c r="B62" s="193">
        <v>1.4950000000000001</v>
      </c>
      <c r="C62" s="193">
        <v>0.14599999999999999</v>
      </c>
      <c r="D62" s="193">
        <v>2.5099999999999998</v>
      </c>
      <c r="E62" s="193">
        <v>8.41</v>
      </c>
      <c r="F62" s="195">
        <v>4</v>
      </c>
    </row>
    <row r="63" spans="1:6" x14ac:dyDescent="0.25">
      <c r="A63" s="191">
        <v>44866</v>
      </c>
      <c r="B63" s="193">
        <v>0.88100000000000001</v>
      </c>
      <c r="C63" s="193">
        <v>-0.13600000000000001</v>
      </c>
      <c r="D63" s="193">
        <v>1.571</v>
      </c>
      <c r="E63" s="193">
        <v>7.9</v>
      </c>
      <c r="F63" s="195">
        <v>4</v>
      </c>
    </row>
    <row r="64" spans="1:6" x14ac:dyDescent="0.25">
      <c r="A64" s="191">
        <v>44896</v>
      </c>
      <c r="B64" s="193">
        <v>5.67</v>
      </c>
      <c r="C64" s="193">
        <v>2.9769999999999999</v>
      </c>
      <c r="D64" s="193">
        <v>3.165</v>
      </c>
      <c r="E64" s="193">
        <v>7.84</v>
      </c>
      <c r="F64" s="195">
        <v>4</v>
      </c>
    </row>
    <row r="65" spans="1:6" x14ac:dyDescent="0.25">
      <c r="A65" s="191">
        <v>44927</v>
      </c>
      <c r="B65" s="193">
        <v>6.5289999999999999</v>
      </c>
      <c r="C65" s="193">
        <v>2.5409999999999999</v>
      </c>
      <c r="D65" s="193">
        <v>3.052</v>
      </c>
      <c r="E65" s="193">
        <v>7.75</v>
      </c>
      <c r="F65" s="195">
        <v>4</v>
      </c>
    </row>
    <row r="66" spans="1:6" x14ac:dyDescent="0.25">
      <c r="A66" s="191">
        <v>44958</v>
      </c>
      <c r="B66" s="193">
        <v>3.5859999999999999</v>
      </c>
      <c r="C66" s="193">
        <v>0.42599999999999999</v>
      </c>
      <c r="D66" s="193">
        <v>1.498</v>
      </c>
      <c r="E66" s="193">
        <v>7.3</v>
      </c>
      <c r="F66" s="195">
        <v>4</v>
      </c>
    </row>
    <row r="67" spans="1:6" x14ac:dyDescent="0.25">
      <c r="A67" s="191">
        <v>44986</v>
      </c>
      <c r="B67" s="193">
        <v>4.3760000000000003</v>
      </c>
      <c r="C67" s="193">
        <v>1.617</v>
      </c>
      <c r="D67" s="193">
        <v>1.9370000000000001</v>
      </c>
      <c r="E67" s="193">
        <v>7.1</v>
      </c>
      <c r="F67" s="195">
        <v>4</v>
      </c>
    </row>
    <row r="68" spans="1:6" x14ac:dyDescent="0.25">
      <c r="A68" s="191">
        <v>45017</v>
      </c>
      <c r="B68" s="193">
        <v>4.3849999999999998</v>
      </c>
      <c r="C68" s="193">
        <v>2.8119999999999998</v>
      </c>
      <c r="D68" s="193">
        <v>1.8120000000000001</v>
      </c>
      <c r="E68" s="193">
        <v>6.88</v>
      </c>
      <c r="F68" s="195">
        <v>4</v>
      </c>
    </row>
    <row r="69" spans="1:6" x14ac:dyDescent="0.25">
      <c r="A69" s="191">
        <v>45047</v>
      </c>
      <c r="B69" s="193">
        <v>5.0739999999999998</v>
      </c>
      <c r="C69" s="193">
        <v>3.4449999999999998</v>
      </c>
      <c r="D69" s="193">
        <v>2.472</v>
      </c>
      <c r="E69" s="193">
        <v>6.68</v>
      </c>
      <c r="F69" s="195">
        <v>4</v>
      </c>
    </row>
    <row r="70" spans="1:6" x14ac:dyDescent="0.25">
      <c r="A70" s="191">
        <v>45078</v>
      </c>
      <c r="B70" s="193">
        <v>5.867</v>
      </c>
      <c r="C70" s="193">
        <v>4.29</v>
      </c>
      <c r="D70" s="193">
        <v>3.0019999999999998</v>
      </c>
      <c r="E70" s="193">
        <v>6.57</v>
      </c>
      <c r="F70" s="195">
        <v>4</v>
      </c>
    </row>
    <row r="71" spans="1:6" x14ac:dyDescent="0.25">
      <c r="A71" s="191">
        <v>45108</v>
      </c>
      <c r="B71" s="193">
        <v>12.627000000000001</v>
      </c>
      <c r="C71" s="193">
        <v>6.3</v>
      </c>
      <c r="D71" s="193">
        <v>4.7709999999999999</v>
      </c>
      <c r="E71" s="193">
        <v>6.64</v>
      </c>
      <c r="F71" s="195">
        <v>4</v>
      </c>
    </row>
    <row r="72" spans="1:6" x14ac:dyDescent="0.25">
      <c r="A72" s="191">
        <v>45139</v>
      </c>
      <c r="B72" s="193">
        <v>8.5820000000000007</v>
      </c>
      <c r="C72" s="193">
        <v>8.5730000000000004</v>
      </c>
      <c r="D72" s="193">
        <v>5.7770000000000001</v>
      </c>
      <c r="E72" s="193">
        <v>6.36</v>
      </c>
      <c r="F72" s="195">
        <v>4</v>
      </c>
    </row>
    <row r="73" spans="1:6" x14ac:dyDescent="0.25">
      <c r="A73" s="191">
        <v>45170</v>
      </c>
      <c r="B73" s="193">
        <v>14.856</v>
      </c>
      <c r="C73" s="193">
        <v>9.7590000000000003</v>
      </c>
      <c r="D73" s="193">
        <v>6.6760000000000002</v>
      </c>
      <c r="E73" s="193">
        <v>6.87</v>
      </c>
      <c r="F73" s="195">
        <v>4</v>
      </c>
    </row>
    <row r="74" spans="1:6" x14ac:dyDescent="0.25">
      <c r="A74" s="191">
        <v>45200</v>
      </c>
      <c r="B74" s="193">
        <v>9.4269999999999996</v>
      </c>
      <c r="C74" s="193">
        <v>8.6</v>
      </c>
      <c r="D74" s="193">
        <v>7.633</v>
      </c>
      <c r="E74" s="193">
        <v>7.11</v>
      </c>
      <c r="F74" s="195">
        <v>4</v>
      </c>
    </row>
    <row r="75" spans="1:6" x14ac:dyDescent="0.25">
      <c r="A75" s="191">
        <v>45231</v>
      </c>
      <c r="B75" s="193">
        <v>10.138999999999999</v>
      </c>
      <c r="C75" s="193">
        <v>7.5460000000000003</v>
      </c>
      <c r="D75" s="193">
        <v>6.4059999999999997</v>
      </c>
      <c r="E75" s="193">
        <v>7.24</v>
      </c>
      <c r="F75" s="195">
        <v>4</v>
      </c>
    </row>
    <row r="76" spans="1:6" x14ac:dyDescent="0.25">
      <c r="A76" s="191">
        <v>45261</v>
      </c>
      <c r="B76" s="193">
        <v>6.7729999999999997</v>
      </c>
      <c r="C76" s="193">
        <v>5.5220000000000002</v>
      </c>
      <c r="D76" s="193">
        <v>6.8029999999999999</v>
      </c>
      <c r="E76" s="193">
        <v>7.08</v>
      </c>
      <c r="F76" s="195">
        <v>4</v>
      </c>
    </row>
    <row r="77" spans="1:6" x14ac:dyDescent="0.25">
      <c r="A77" s="191">
        <v>45292</v>
      </c>
      <c r="B77" s="193">
        <v>6.4020000000000001</v>
      </c>
      <c r="C77" s="193">
        <v>5.141</v>
      </c>
      <c r="D77" s="193">
        <v>6.617</v>
      </c>
      <c r="E77" s="193">
        <v>7.19</v>
      </c>
      <c r="F77" s="195">
        <v>4</v>
      </c>
    </row>
    <row r="78" spans="1:6" x14ac:dyDescent="0.25">
      <c r="A78" s="191">
        <v>45323</v>
      </c>
      <c r="B78" s="193">
        <v>6.4939999999999998</v>
      </c>
      <c r="C78" s="193">
        <v>4.6589999999999998</v>
      </c>
      <c r="D78" s="193">
        <v>5.4889999999999999</v>
      </c>
      <c r="E78" s="193">
        <v>7.09</v>
      </c>
      <c r="F78" s="195">
        <v>4</v>
      </c>
    </row>
    <row r="79" spans="1:6" x14ac:dyDescent="0.25">
      <c r="A79" s="191">
        <v>45352</v>
      </c>
      <c r="B79" s="193">
        <v>4.74</v>
      </c>
      <c r="C79" s="193">
        <v>4.6749999999999998</v>
      </c>
      <c r="D79" s="193">
        <v>5.1820000000000004</v>
      </c>
      <c r="E79" s="193">
        <v>7.18</v>
      </c>
      <c r="F79" s="195">
        <v>4</v>
      </c>
    </row>
    <row r="80" spans="1:6" x14ac:dyDescent="0.25">
      <c r="A80" s="191">
        <v>45383</v>
      </c>
      <c r="B80" s="193">
        <v>5.9740000000000002</v>
      </c>
      <c r="C80" s="193">
        <v>6.782</v>
      </c>
      <c r="D80" s="193">
        <v>5.6429999999999998</v>
      </c>
      <c r="E80" s="193">
        <v>7.3</v>
      </c>
      <c r="F80" s="195">
        <v>4</v>
      </c>
    </row>
    <row r="81" spans="1:6" x14ac:dyDescent="0.25">
      <c r="A81" s="191">
        <v>45413</v>
      </c>
      <c r="B81" s="193">
        <v>10.686</v>
      </c>
      <c r="C81" s="193">
        <v>6.6630000000000003</v>
      </c>
      <c r="D81" s="193">
        <v>5.7709999999999999</v>
      </c>
      <c r="E81" s="193">
        <v>7.46</v>
      </c>
      <c r="F81" s="195">
        <v>4</v>
      </c>
    </row>
    <row r="82" spans="1:6" x14ac:dyDescent="0.25">
      <c r="A82" s="191">
        <v>45444</v>
      </c>
      <c r="B82" s="193">
        <v>9.3810000000000002</v>
      </c>
      <c r="C82" s="193">
        <v>5.9340000000000002</v>
      </c>
      <c r="D82" s="193">
        <v>4.9950000000000001</v>
      </c>
      <c r="E82" s="193">
        <v>7.65</v>
      </c>
      <c r="F82" s="195">
        <v>4</v>
      </c>
    </row>
    <row r="83" spans="1:6" x14ac:dyDescent="0.25">
      <c r="A83" s="191">
        <v>45474</v>
      </c>
      <c r="B83" s="193">
        <v>16.190000000000001</v>
      </c>
      <c r="C83" s="193">
        <v>9.3480000000000008</v>
      </c>
      <c r="D83" s="193">
        <v>4.9630000000000001</v>
      </c>
      <c r="E83" s="193">
        <v>8.11</v>
      </c>
      <c r="F83" s="195">
        <v>4</v>
      </c>
    </row>
    <row r="84" spans="1:6" x14ac:dyDescent="0.25">
      <c r="A84" s="191">
        <v>45505</v>
      </c>
      <c r="B84" s="193">
        <v>7.5490000000000004</v>
      </c>
      <c r="C84" s="193">
        <v>7.3540000000000001</v>
      </c>
      <c r="D84" s="193">
        <v>5.6520000000000001</v>
      </c>
      <c r="E84" s="193">
        <v>8.1</v>
      </c>
      <c r="F84" s="195">
        <v>4</v>
      </c>
    </row>
    <row r="85" spans="1:6" x14ac:dyDescent="0.25">
      <c r="A85" s="191">
        <v>45536</v>
      </c>
      <c r="B85" s="193">
        <v>9.8490000000000002</v>
      </c>
      <c r="C85" s="193">
        <v>7.5629999999999997</v>
      </c>
      <c r="D85" s="193">
        <v>6.2930000000000001</v>
      </c>
      <c r="E85" s="193"/>
      <c r="F85" s="195">
        <v>4</v>
      </c>
    </row>
  </sheetData>
  <pageMargins left="0.7" right="0.7" top="0.75" bottom="0.75" header="0.3" footer="0.3"/>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90" zoomScaleNormal="64" zoomScaleSheetLayoutView="90" workbookViewId="0"/>
  </sheetViews>
  <sheetFormatPr defaultColWidth="8.85546875" defaultRowHeight="15" x14ac:dyDescent="0.25"/>
  <cols>
    <col min="1" max="1" width="10.85546875" style="189" customWidth="1"/>
    <col min="2" max="2" width="19.7109375" style="189" customWidth="1"/>
    <col min="3" max="3" width="17.28515625" style="189" customWidth="1"/>
    <col min="4" max="4" width="20.7109375" style="189" customWidth="1"/>
    <col min="5" max="5" width="20.140625" style="189" customWidth="1"/>
    <col min="6" max="6" width="19" style="189" customWidth="1"/>
    <col min="7" max="7" width="20.7109375" style="189" customWidth="1"/>
    <col min="8" max="8" width="18.5703125" style="189" customWidth="1"/>
    <col min="9" max="9" width="20.28515625" style="189" customWidth="1"/>
    <col min="10" max="10" width="8.85546875" style="189"/>
    <col min="11" max="11" width="23" style="189" customWidth="1"/>
    <col min="12" max="13" width="19.28515625" style="189" customWidth="1"/>
    <col min="14" max="16384" width="8.85546875" style="189"/>
  </cols>
  <sheetData>
    <row r="1" spans="1:10" s="194" customFormat="1" ht="23.25" x14ac:dyDescent="0.35">
      <c r="A1" s="179" t="s">
        <v>184</v>
      </c>
      <c r="B1" s="180"/>
      <c r="C1" s="180"/>
      <c r="D1" s="180"/>
      <c r="E1" s="180"/>
      <c r="F1" s="180"/>
      <c r="G1" s="180"/>
      <c r="H1" s="181"/>
    </row>
    <row r="2" spans="1:10" s="194" customFormat="1" x14ac:dyDescent="0.25">
      <c r="A2" s="181"/>
      <c r="B2" s="181"/>
      <c r="C2" s="181"/>
      <c r="D2" s="181"/>
      <c r="E2" s="181"/>
      <c r="F2" s="181"/>
      <c r="G2" s="181"/>
      <c r="H2" s="181"/>
    </row>
    <row r="3" spans="1:10" s="194" customFormat="1" ht="45" customHeight="1" x14ac:dyDescent="0.25">
      <c r="A3" s="190" t="s">
        <v>1</v>
      </c>
      <c r="B3" s="184" t="s">
        <v>185</v>
      </c>
      <c r="C3" s="184" t="s">
        <v>186</v>
      </c>
      <c r="D3" s="184" t="s">
        <v>187</v>
      </c>
      <c r="E3" s="184" t="s">
        <v>188</v>
      </c>
      <c r="F3" s="184" t="s">
        <v>189</v>
      </c>
      <c r="G3" s="184" t="s">
        <v>190</v>
      </c>
      <c r="H3" s="184" t="s">
        <v>191</v>
      </c>
      <c r="I3" s="184" t="s">
        <v>192</v>
      </c>
      <c r="J3" s="196"/>
    </row>
    <row r="4" spans="1:10" x14ac:dyDescent="0.25">
      <c r="A4" s="191">
        <v>45047</v>
      </c>
      <c r="B4" s="195">
        <v>274</v>
      </c>
      <c r="C4" s="195">
        <v>73</v>
      </c>
      <c r="D4" s="195">
        <v>86</v>
      </c>
      <c r="E4" s="195">
        <v>54</v>
      </c>
      <c r="F4" s="195">
        <v>36.979999999999997</v>
      </c>
      <c r="G4" s="195">
        <v>13.25</v>
      </c>
      <c r="H4" s="195">
        <v>18.71</v>
      </c>
      <c r="I4" s="195">
        <v>11.07</v>
      </c>
      <c r="J4" s="197"/>
    </row>
    <row r="5" spans="1:10" x14ac:dyDescent="0.25">
      <c r="A5" s="191">
        <v>45078</v>
      </c>
      <c r="B5" s="195">
        <v>245</v>
      </c>
      <c r="C5" s="195">
        <v>68</v>
      </c>
      <c r="D5" s="195">
        <v>103</v>
      </c>
      <c r="E5" s="195">
        <v>71</v>
      </c>
      <c r="F5" s="195">
        <v>34.479999999999997</v>
      </c>
      <c r="G5" s="195">
        <v>8.67</v>
      </c>
      <c r="H5" s="195">
        <v>18.579999999999998</v>
      </c>
      <c r="I5" s="195">
        <v>18.27</v>
      </c>
      <c r="J5" s="197"/>
    </row>
    <row r="6" spans="1:10" x14ac:dyDescent="0.25">
      <c r="A6" s="191">
        <v>45108</v>
      </c>
      <c r="B6" s="195">
        <v>175</v>
      </c>
      <c r="C6" s="195">
        <v>79</v>
      </c>
      <c r="D6" s="195">
        <v>134</v>
      </c>
      <c r="E6" s="195">
        <v>99</v>
      </c>
      <c r="F6" s="195">
        <v>25.16</v>
      </c>
      <c r="G6" s="195">
        <v>11.98</v>
      </c>
      <c r="H6" s="195">
        <v>20.22</v>
      </c>
      <c r="I6" s="195">
        <v>22.64</v>
      </c>
      <c r="J6" s="197"/>
    </row>
    <row r="7" spans="1:10" x14ac:dyDescent="0.25">
      <c r="A7" s="191">
        <v>45139</v>
      </c>
      <c r="B7" s="195">
        <v>143</v>
      </c>
      <c r="C7" s="195">
        <v>64</v>
      </c>
      <c r="D7" s="195">
        <v>140</v>
      </c>
      <c r="E7" s="195">
        <v>140</v>
      </c>
      <c r="F7" s="195">
        <v>20.41</v>
      </c>
      <c r="G7" s="195">
        <v>11.51</v>
      </c>
      <c r="H7" s="195">
        <v>21.04</v>
      </c>
      <c r="I7" s="195">
        <v>27.04</v>
      </c>
      <c r="J7" s="197"/>
    </row>
    <row r="8" spans="1:10" x14ac:dyDescent="0.25">
      <c r="A8" s="191">
        <v>45170</v>
      </c>
      <c r="B8" s="195">
        <v>119</v>
      </c>
      <c r="C8" s="195">
        <v>71</v>
      </c>
      <c r="D8" s="195">
        <v>120</v>
      </c>
      <c r="E8" s="195">
        <v>177</v>
      </c>
      <c r="F8" s="195">
        <v>18.78</v>
      </c>
      <c r="G8" s="195">
        <v>8.57</v>
      </c>
      <c r="H8" s="195">
        <v>16.95</v>
      </c>
      <c r="I8" s="195">
        <v>35.71</v>
      </c>
      <c r="J8" s="197"/>
    </row>
    <row r="9" spans="1:10" x14ac:dyDescent="0.25">
      <c r="A9" s="191">
        <v>45200</v>
      </c>
      <c r="B9" s="195">
        <v>104</v>
      </c>
      <c r="C9" s="195">
        <v>62</v>
      </c>
      <c r="D9" s="195">
        <v>127</v>
      </c>
      <c r="E9" s="195">
        <v>194</v>
      </c>
      <c r="F9" s="195">
        <v>17.48</v>
      </c>
      <c r="G9" s="195">
        <v>9.36</v>
      </c>
      <c r="H9" s="195">
        <v>18.36</v>
      </c>
      <c r="I9" s="195">
        <v>34.81</v>
      </c>
      <c r="J9" s="197"/>
    </row>
    <row r="10" spans="1:10" x14ac:dyDescent="0.25">
      <c r="A10" s="191">
        <v>45231</v>
      </c>
      <c r="B10" s="195">
        <v>124</v>
      </c>
      <c r="C10" s="195">
        <v>60</v>
      </c>
      <c r="D10" s="195">
        <v>141</v>
      </c>
      <c r="E10" s="195">
        <v>162</v>
      </c>
      <c r="F10" s="195">
        <v>19.12</v>
      </c>
      <c r="G10" s="195">
        <v>9.83</v>
      </c>
      <c r="H10" s="195">
        <v>19.77</v>
      </c>
      <c r="I10" s="195">
        <v>31.29</v>
      </c>
      <c r="J10" s="197"/>
    </row>
    <row r="11" spans="1:10" x14ac:dyDescent="0.25">
      <c r="A11" s="191">
        <v>45261</v>
      </c>
      <c r="B11" s="195">
        <v>106</v>
      </c>
      <c r="C11" s="195">
        <v>71</v>
      </c>
      <c r="D11" s="195">
        <v>183</v>
      </c>
      <c r="E11" s="195">
        <v>127</v>
      </c>
      <c r="F11" s="195">
        <v>19.12</v>
      </c>
      <c r="G11" s="195">
        <v>10.06</v>
      </c>
      <c r="H11" s="195">
        <v>31.39</v>
      </c>
      <c r="I11" s="195">
        <v>19.440000000000001</v>
      </c>
      <c r="J11" s="197"/>
    </row>
    <row r="12" spans="1:10" x14ac:dyDescent="0.25">
      <c r="A12" s="191">
        <v>45292</v>
      </c>
      <c r="B12" s="195">
        <v>123</v>
      </c>
      <c r="C12" s="195">
        <v>61</v>
      </c>
      <c r="D12" s="195">
        <v>135</v>
      </c>
      <c r="E12" s="195">
        <v>168</v>
      </c>
      <c r="F12" s="195">
        <v>21.88</v>
      </c>
      <c r="G12" s="195">
        <v>8.2200000000000006</v>
      </c>
      <c r="H12" s="195">
        <v>30.77</v>
      </c>
      <c r="I12" s="195">
        <v>18.64</v>
      </c>
      <c r="J12" s="197"/>
    </row>
    <row r="13" spans="1:10" x14ac:dyDescent="0.25">
      <c r="A13" s="191">
        <v>45323</v>
      </c>
      <c r="B13" s="195">
        <v>140</v>
      </c>
      <c r="C13" s="195">
        <v>81</v>
      </c>
      <c r="D13" s="195">
        <v>162</v>
      </c>
      <c r="E13" s="195">
        <v>104</v>
      </c>
      <c r="F13" s="195">
        <v>23.67</v>
      </c>
      <c r="G13" s="195">
        <v>10.55</v>
      </c>
      <c r="H13" s="195">
        <v>31.26</v>
      </c>
      <c r="I13" s="195">
        <v>14.04</v>
      </c>
      <c r="J13" s="197"/>
    </row>
    <row r="14" spans="1:10" x14ac:dyDescent="0.25">
      <c r="A14" s="191">
        <v>45352</v>
      </c>
      <c r="B14" s="195">
        <v>143</v>
      </c>
      <c r="C14" s="195">
        <v>86</v>
      </c>
      <c r="D14" s="195">
        <v>141</v>
      </c>
      <c r="E14" s="195">
        <v>117</v>
      </c>
      <c r="F14" s="195">
        <v>22.13</v>
      </c>
      <c r="G14" s="195">
        <v>16.850000000000001</v>
      </c>
      <c r="H14" s="195">
        <v>24.56</v>
      </c>
      <c r="I14" s="195">
        <v>15.99</v>
      </c>
      <c r="J14" s="197"/>
    </row>
    <row r="15" spans="1:10" x14ac:dyDescent="0.25">
      <c r="A15" s="191">
        <v>45383</v>
      </c>
      <c r="B15" s="195">
        <v>153</v>
      </c>
      <c r="C15" s="195">
        <v>66</v>
      </c>
      <c r="D15" s="195">
        <v>139</v>
      </c>
      <c r="E15" s="195">
        <v>129</v>
      </c>
      <c r="F15" s="195">
        <v>21.19</v>
      </c>
      <c r="G15" s="195">
        <v>8.94</v>
      </c>
      <c r="H15" s="195">
        <v>27.74</v>
      </c>
      <c r="I15" s="195">
        <v>21.65</v>
      </c>
      <c r="J15" s="197"/>
    </row>
    <row r="16" spans="1:10" x14ac:dyDescent="0.25">
      <c r="A16" s="191">
        <v>45413</v>
      </c>
      <c r="B16" s="195">
        <v>148</v>
      </c>
      <c r="C16" s="195">
        <v>81</v>
      </c>
      <c r="D16" s="195">
        <v>150</v>
      </c>
      <c r="E16" s="195">
        <v>108</v>
      </c>
      <c r="F16" s="195">
        <v>18.61</v>
      </c>
      <c r="G16" s="195">
        <v>15.32</v>
      </c>
      <c r="H16" s="195">
        <v>26.25</v>
      </c>
      <c r="I16" s="195">
        <v>19.329999999999998</v>
      </c>
      <c r="J16" s="197"/>
    </row>
    <row r="17" spans="1:12" x14ac:dyDescent="0.25">
      <c r="A17" s="191">
        <v>45444</v>
      </c>
      <c r="B17" s="195">
        <v>162</v>
      </c>
      <c r="C17" s="195">
        <v>84</v>
      </c>
      <c r="D17" s="195">
        <v>139</v>
      </c>
      <c r="E17" s="195">
        <v>102</v>
      </c>
      <c r="F17" s="195">
        <v>22.31</v>
      </c>
      <c r="G17" s="195">
        <v>13.68</v>
      </c>
      <c r="H17" s="195">
        <v>23.47</v>
      </c>
      <c r="I17" s="195">
        <v>20.05</v>
      </c>
      <c r="J17" s="197"/>
      <c r="K17" s="188" t="s">
        <v>193</v>
      </c>
    </row>
    <row r="18" spans="1:12" x14ac:dyDescent="0.25">
      <c r="A18" s="191">
        <v>45474</v>
      </c>
      <c r="B18" s="195">
        <v>176</v>
      </c>
      <c r="C18" s="195">
        <v>83</v>
      </c>
      <c r="D18" s="195">
        <v>113</v>
      </c>
      <c r="E18" s="195">
        <v>115</v>
      </c>
      <c r="F18" s="195">
        <v>23.66</v>
      </c>
      <c r="G18" s="195">
        <v>11.84</v>
      </c>
      <c r="H18" s="195">
        <v>19.23</v>
      </c>
      <c r="I18" s="195">
        <v>24.79</v>
      </c>
      <c r="J18" s="197"/>
      <c r="K18" s="188" t="s">
        <v>194</v>
      </c>
    </row>
    <row r="19" spans="1:12" x14ac:dyDescent="0.25">
      <c r="A19" s="191">
        <v>45505</v>
      </c>
      <c r="B19" s="195">
        <v>149</v>
      </c>
      <c r="C19" s="195">
        <v>70</v>
      </c>
      <c r="D19" s="195">
        <v>158</v>
      </c>
      <c r="E19" s="195">
        <v>110</v>
      </c>
      <c r="F19" s="195">
        <v>19.59</v>
      </c>
      <c r="G19" s="195">
        <v>11.07</v>
      </c>
      <c r="H19" s="195">
        <v>28.42</v>
      </c>
      <c r="I19" s="195">
        <v>20.440000000000001</v>
      </c>
      <c r="J19" s="197"/>
      <c r="K19" s="188" t="s">
        <v>0</v>
      </c>
    </row>
    <row r="20" spans="1:12" x14ac:dyDescent="0.25">
      <c r="A20" s="191">
        <v>45536</v>
      </c>
      <c r="B20" s="195">
        <v>133</v>
      </c>
      <c r="C20" s="195">
        <v>75</v>
      </c>
      <c r="D20" s="195">
        <v>120</v>
      </c>
      <c r="E20" s="195">
        <v>159</v>
      </c>
      <c r="F20" s="195">
        <v>20.83</v>
      </c>
      <c r="G20" s="195">
        <v>8.39</v>
      </c>
      <c r="H20" s="195">
        <v>23.04</v>
      </c>
      <c r="I20" s="195">
        <v>27.25</v>
      </c>
      <c r="J20" s="197"/>
    </row>
    <row r="21" spans="1:12" x14ac:dyDescent="0.25">
      <c r="A21" s="198"/>
      <c r="B21" s="197"/>
      <c r="C21" s="197"/>
      <c r="D21" s="197"/>
      <c r="E21" s="197"/>
      <c r="F21" s="197"/>
      <c r="G21" s="197"/>
      <c r="H21" s="197"/>
      <c r="I21" s="197"/>
      <c r="J21" s="197"/>
      <c r="K21" s="199"/>
      <c r="L21" s="199"/>
    </row>
    <row r="22" spans="1:12" x14ac:dyDescent="0.25">
      <c r="A22" s="198"/>
      <c r="B22" s="197"/>
      <c r="C22" s="197"/>
      <c r="D22" s="197"/>
      <c r="E22" s="197"/>
      <c r="F22" s="197"/>
      <c r="G22" s="197"/>
      <c r="H22" s="197"/>
      <c r="I22" s="197"/>
      <c r="J22" s="197"/>
      <c r="K22" s="199"/>
      <c r="L22" s="199"/>
    </row>
    <row r="23" spans="1:12" x14ac:dyDescent="0.25">
      <c r="A23" s="198"/>
      <c r="B23" s="197"/>
      <c r="C23" s="197"/>
      <c r="D23" s="197"/>
      <c r="E23" s="197"/>
      <c r="F23" s="197"/>
      <c r="G23" s="197"/>
      <c r="H23" s="197"/>
      <c r="I23" s="197"/>
      <c r="J23" s="197"/>
      <c r="K23" s="199"/>
      <c r="L23" s="199"/>
    </row>
    <row r="24" spans="1:12" x14ac:dyDescent="0.25">
      <c r="A24" s="198"/>
      <c r="B24" s="197"/>
      <c r="C24" s="197"/>
      <c r="D24" s="197"/>
      <c r="E24" s="197"/>
      <c r="F24" s="197"/>
      <c r="G24" s="197"/>
      <c r="H24" s="197"/>
      <c r="I24" s="197"/>
      <c r="J24" s="197"/>
      <c r="K24" s="199"/>
      <c r="L24" s="199"/>
    </row>
    <row r="25" spans="1:12" x14ac:dyDescent="0.25">
      <c r="A25" s="198"/>
      <c r="B25" s="197"/>
      <c r="C25" s="197"/>
      <c r="D25" s="197"/>
      <c r="E25" s="197"/>
      <c r="F25" s="197"/>
      <c r="G25" s="197"/>
      <c r="H25" s="197"/>
      <c r="I25" s="197"/>
      <c r="J25" s="197"/>
      <c r="K25" s="199"/>
      <c r="L25" s="199"/>
    </row>
    <row r="26" spans="1:12" x14ac:dyDescent="0.25">
      <c r="A26" s="198"/>
      <c r="B26" s="197"/>
      <c r="C26" s="197"/>
      <c r="D26" s="197"/>
      <c r="E26" s="197"/>
      <c r="F26" s="197"/>
      <c r="G26" s="197"/>
      <c r="H26" s="197"/>
      <c r="I26" s="197"/>
      <c r="J26" s="197"/>
      <c r="K26" s="199"/>
      <c r="L26" s="199"/>
    </row>
    <row r="27" spans="1:12" x14ac:dyDescent="0.25">
      <c r="A27" s="198"/>
      <c r="B27" s="197"/>
      <c r="C27" s="197"/>
      <c r="D27" s="197"/>
      <c r="E27" s="197"/>
      <c r="F27" s="197"/>
      <c r="G27" s="197"/>
      <c r="H27" s="197"/>
      <c r="I27" s="197"/>
      <c r="J27" s="197"/>
      <c r="K27" s="199"/>
      <c r="L27" s="199"/>
    </row>
    <row r="28" spans="1:12" x14ac:dyDescent="0.25">
      <c r="A28" s="198"/>
      <c r="B28" s="197"/>
      <c r="C28" s="197"/>
      <c r="D28" s="197"/>
      <c r="E28" s="197"/>
      <c r="F28" s="197"/>
      <c r="G28" s="197"/>
      <c r="H28" s="197"/>
      <c r="I28" s="197"/>
      <c r="J28" s="197"/>
      <c r="K28" s="199"/>
      <c r="L28" s="199"/>
    </row>
  </sheetData>
  <pageMargins left="0.7" right="0.7" top="0.75" bottom="0.75" header="0.3" footer="0.3"/>
  <pageSetup scale="37" orientation="portrait" r:id="rId1"/>
  <colBreaks count="1" manualBreakCount="1">
    <brk id="13" max="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90" zoomScaleNormal="68" zoomScaleSheetLayoutView="90" workbookViewId="0"/>
  </sheetViews>
  <sheetFormatPr defaultRowHeight="15" x14ac:dyDescent="0.25"/>
  <cols>
    <col min="1" max="1" width="9.140625" customWidth="1"/>
    <col min="2" max="2" width="9.85546875" customWidth="1"/>
    <col min="3" max="3" width="28" customWidth="1"/>
    <col min="4" max="4" width="24.140625" customWidth="1"/>
    <col min="5" max="5" width="27.5703125" customWidth="1"/>
    <col min="6" max="6" width="25.42578125" customWidth="1"/>
    <col min="7" max="7" width="12.7109375" customWidth="1"/>
    <col min="8" max="8" width="9.42578125" customWidth="1"/>
    <col min="9" max="9" width="11.28515625" bestFit="1" customWidth="1"/>
  </cols>
  <sheetData>
    <row r="1" spans="1:25" ht="23.25" x14ac:dyDescent="0.35">
      <c r="A1" s="200" t="s">
        <v>195</v>
      </c>
      <c r="B1" s="201"/>
      <c r="C1" s="201"/>
      <c r="D1" s="202"/>
      <c r="E1" s="202"/>
      <c r="F1" s="202"/>
      <c r="G1" s="202"/>
      <c r="H1" s="202"/>
      <c r="I1" s="202"/>
      <c r="J1" s="202"/>
      <c r="K1" s="202"/>
      <c r="L1" s="202"/>
      <c r="M1" s="202"/>
      <c r="N1" s="202"/>
      <c r="O1" s="202"/>
      <c r="P1" s="202"/>
      <c r="Q1" s="202"/>
      <c r="R1" s="202"/>
      <c r="S1" s="202"/>
      <c r="T1" s="189"/>
      <c r="U1" s="189"/>
      <c r="V1" s="189"/>
      <c r="W1" s="189"/>
      <c r="X1" s="189"/>
      <c r="Y1" s="189"/>
    </row>
    <row r="2" spans="1:25" x14ac:dyDescent="0.25">
      <c r="A2" s="203"/>
      <c r="B2" s="203"/>
      <c r="C2" s="203"/>
      <c r="D2" s="202"/>
      <c r="E2" s="202"/>
      <c r="F2" s="202"/>
      <c r="G2" s="202"/>
      <c r="H2" s="202"/>
      <c r="I2" s="202"/>
      <c r="J2" s="202"/>
      <c r="K2" s="202"/>
      <c r="L2" s="202"/>
      <c r="M2" s="202"/>
      <c r="N2" s="202"/>
      <c r="O2" s="202"/>
      <c r="P2" s="202"/>
      <c r="Q2" s="202"/>
      <c r="R2" s="202"/>
      <c r="S2" s="189"/>
      <c r="T2" s="189"/>
      <c r="U2" s="189"/>
      <c r="V2" s="189"/>
      <c r="W2" s="189"/>
      <c r="X2" s="189"/>
      <c r="Y2" s="189"/>
    </row>
    <row r="3" spans="1:25" ht="42" customHeight="1" x14ac:dyDescent="0.25">
      <c r="A3" s="204" t="s">
        <v>196</v>
      </c>
      <c r="B3" s="204" t="s">
        <v>148</v>
      </c>
      <c r="C3" s="205" t="s">
        <v>197</v>
      </c>
      <c r="D3" s="205" t="s">
        <v>198</v>
      </c>
      <c r="E3" s="205" t="s">
        <v>199</v>
      </c>
      <c r="F3" s="205" t="s">
        <v>200</v>
      </c>
      <c r="G3" s="205" t="s">
        <v>169</v>
      </c>
      <c r="H3" s="205" t="s">
        <v>178</v>
      </c>
      <c r="I3" s="189"/>
      <c r="J3" s="189"/>
      <c r="K3" s="189"/>
      <c r="L3" s="189"/>
      <c r="M3" s="189"/>
      <c r="N3" s="189"/>
      <c r="O3" s="189"/>
      <c r="P3" s="189"/>
      <c r="Q3" s="189"/>
      <c r="R3" s="189"/>
      <c r="S3" s="189"/>
      <c r="T3" s="189"/>
      <c r="U3" s="189"/>
      <c r="V3" s="189"/>
      <c r="W3" s="189"/>
      <c r="X3" s="189"/>
      <c r="Y3" s="189"/>
    </row>
    <row r="4" spans="1:25" x14ac:dyDescent="0.25">
      <c r="A4" s="206">
        <v>2022</v>
      </c>
      <c r="B4" s="207">
        <v>44927</v>
      </c>
      <c r="C4" s="208">
        <v>4.2441199735880843</v>
      </c>
      <c r="D4" s="208">
        <v>-4.6998120353137551E-2</v>
      </c>
      <c r="E4" s="208">
        <v>-0.54912569361935937</v>
      </c>
      <c r="F4" s="208">
        <v>4.14589576966506</v>
      </c>
      <c r="G4" s="208">
        <v>4</v>
      </c>
      <c r="H4" s="208">
        <v>8.4559999999999995</v>
      </c>
      <c r="I4" s="209"/>
      <c r="J4" s="189"/>
      <c r="K4" s="189"/>
      <c r="L4" s="189"/>
      <c r="M4" s="189"/>
      <c r="N4" s="189"/>
      <c r="O4" s="189"/>
      <c r="P4" s="189"/>
      <c r="Q4" s="189"/>
      <c r="R4" s="189"/>
      <c r="S4" s="189"/>
      <c r="T4" s="189"/>
      <c r="U4" s="189"/>
      <c r="V4" s="189"/>
      <c r="W4" s="189"/>
      <c r="X4" s="189"/>
      <c r="Y4" s="189"/>
    </row>
    <row r="5" spans="1:25" x14ac:dyDescent="0.25">
      <c r="A5" s="210"/>
      <c r="B5" s="207">
        <v>44958</v>
      </c>
      <c r="C5" s="208">
        <v>4.00224416125441</v>
      </c>
      <c r="D5" s="208">
        <v>-0.25675617228073122</v>
      </c>
      <c r="E5" s="208">
        <v>0</v>
      </c>
      <c r="F5" s="208">
        <v>8.1571828428829605</v>
      </c>
      <c r="G5" s="208">
        <v>4</v>
      </c>
      <c r="H5" s="208">
        <v>12.536</v>
      </c>
      <c r="I5" s="209"/>
      <c r="J5" s="189"/>
      <c r="K5" s="189"/>
      <c r="L5" s="189"/>
      <c r="M5" s="189"/>
      <c r="N5" s="189"/>
      <c r="O5" s="189"/>
      <c r="P5" s="189"/>
      <c r="Q5" s="189"/>
      <c r="R5" s="189"/>
      <c r="S5" s="189"/>
      <c r="T5" s="189"/>
      <c r="U5" s="189"/>
      <c r="V5" s="189"/>
      <c r="W5" s="189"/>
      <c r="X5" s="189"/>
      <c r="Y5" s="189"/>
    </row>
    <row r="6" spans="1:25" x14ac:dyDescent="0.25">
      <c r="A6" s="210"/>
      <c r="B6" s="207">
        <v>44986</v>
      </c>
      <c r="C6" s="208">
        <v>42.485193597776771</v>
      </c>
      <c r="D6" s="208">
        <v>-3.2435305998035346E-4</v>
      </c>
      <c r="E6" s="208">
        <v>-0.29084163620534298</v>
      </c>
      <c r="F6" s="208">
        <v>62.409222417325452</v>
      </c>
      <c r="G6" s="208">
        <v>4</v>
      </c>
      <c r="H6" s="208">
        <v>140.37</v>
      </c>
      <c r="I6" s="209"/>
      <c r="J6" s="189"/>
      <c r="K6" s="189"/>
      <c r="L6" s="189"/>
      <c r="M6" s="189"/>
      <c r="N6" s="189"/>
      <c r="O6" s="189"/>
      <c r="P6" s="189"/>
      <c r="Q6" s="189"/>
      <c r="R6" s="189"/>
      <c r="S6" s="189"/>
      <c r="T6" s="189"/>
      <c r="U6" s="189"/>
      <c r="V6" s="189"/>
      <c r="W6" s="189"/>
      <c r="X6" s="189"/>
      <c r="Y6" s="189"/>
    </row>
    <row r="7" spans="1:25" x14ac:dyDescent="0.25">
      <c r="A7" s="210"/>
      <c r="B7" s="207">
        <v>45017</v>
      </c>
      <c r="C7" s="208">
        <v>5.3457459073038081</v>
      </c>
      <c r="D7" s="208">
        <v>-3.7348260704600165</v>
      </c>
      <c r="E7" s="208">
        <v>-1.5048156980923295</v>
      </c>
      <c r="F7" s="208">
        <v>17.945298827710943</v>
      </c>
      <c r="G7" s="208">
        <v>4</v>
      </c>
      <c r="H7" s="208">
        <v>20.082999999999998</v>
      </c>
      <c r="I7" s="209"/>
      <c r="J7" s="189"/>
      <c r="K7" s="189"/>
      <c r="L7" s="189"/>
      <c r="M7" s="189"/>
      <c r="N7" s="189"/>
      <c r="O7" s="189"/>
      <c r="P7" s="189"/>
      <c r="Q7" s="189"/>
      <c r="R7" s="189"/>
      <c r="S7" s="189"/>
      <c r="T7" s="189"/>
      <c r="U7" s="189"/>
      <c r="V7" s="189"/>
      <c r="W7" s="189"/>
      <c r="X7" s="189"/>
      <c r="Y7" s="189"/>
    </row>
    <row r="8" spans="1:25" x14ac:dyDescent="0.25">
      <c r="A8" s="206"/>
      <c r="B8" s="207">
        <v>45047</v>
      </c>
      <c r="C8" s="208">
        <v>3.1481069348926951</v>
      </c>
      <c r="D8" s="208">
        <v>-1.1667620398560103</v>
      </c>
      <c r="E8" s="208">
        <v>-5.293224215599281</v>
      </c>
      <c r="F8" s="208">
        <v>6.2154395532927111</v>
      </c>
      <c r="G8" s="208">
        <v>4</v>
      </c>
      <c r="H8" s="208">
        <v>2.71</v>
      </c>
      <c r="I8" s="209"/>
      <c r="J8" s="189"/>
      <c r="K8" s="189"/>
      <c r="L8" s="189"/>
      <c r="M8" s="189"/>
      <c r="N8" s="189"/>
      <c r="O8" s="189"/>
      <c r="P8" s="189"/>
      <c r="Q8" s="189"/>
      <c r="R8" s="189"/>
      <c r="S8" s="189"/>
      <c r="T8" s="189"/>
      <c r="U8" s="189"/>
      <c r="V8" s="189"/>
      <c r="W8" s="189"/>
      <c r="X8" s="189"/>
      <c r="Y8" s="189"/>
    </row>
    <row r="9" spans="1:25" x14ac:dyDescent="0.25">
      <c r="A9" s="210"/>
      <c r="B9" s="207">
        <v>45078</v>
      </c>
      <c r="C9" s="208">
        <v>3.5423352809000193</v>
      </c>
      <c r="D9" s="208">
        <v>-0.98603435301131981</v>
      </c>
      <c r="E9" s="208">
        <v>-7.7409533460626818</v>
      </c>
      <c r="F9" s="208">
        <v>1.4557672773243979</v>
      </c>
      <c r="G9" s="208">
        <v>4</v>
      </c>
      <c r="H9" s="208">
        <v>-3.5379999999999998</v>
      </c>
      <c r="I9" s="209"/>
      <c r="J9" s="189"/>
      <c r="K9" s="189"/>
      <c r="L9" s="189"/>
      <c r="M9" s="189"/>
      <c r="N9" s="189"/>
      <c r="O9" s="189"/>
      <c r="P9" s="189"/>
      <c r="Q9" s="189"/>
      <c r="R9" s="189"/>
      <c r="S9" s="189"/>
      <c r="T9" s="189"/>
      <c r="U9" s="189"/>
      <c r="V9" s="189"/>
      <c r="W9" s="189"/>
      <c r="X9" s="189"/>
      <c r="Y9" s="189"/>
    </row>
    <row r="10" spans="1:25" x14ac:dyDescent="0.25">
      <c r="A10" s="210"/>
      <c r="B10" s="207">
        <v>45108</v>
      </c>
      <c r="C10" s="208">
        <v>1.5000723641137199</v>
      </c>
      <c r="D10" s="208">
        <v>-0.53824953160469136</v>
      </c>
      <c r="E10" s="208">
        <v>-7.3537656769323831</v>
      </c>
      <c r="F10" s="208">
        <v>2.8238834800731212</v>
      </c>
      <c r="G10" s="208">
        <v>4</v>
      </c>
      <c r="H10" s="208">
        <v>-3.0710000000000002</v>
      </c>
      <c r="I10" s="209"/>
      <c r="J10" s="189"/>
      <c r="K10" s="189"/>
      <c r="L10" s="189"/>
      <c r="M10" s="189"/>
      <c r="N10" s="189"/>
      <c r="O10" s="189"/>
      <c r="P10" s="189"/>
      <c r="Q10" s="189"/>
      <c r="R10" s="189"/>
      <c r="S10" s="189"/>
      <c r="T10" s="189"/>
      <c r="U10" s="189"/>
      <c r="V10" s="189"/>
      <c r="W10" s="189"/>
      <c r="X10" s="189"/>
      <c r="Y10" s="189"/>
    </row>
    <row r="11" spans="1:25" x14ac:dyDescent="0.25">
      <c r="A11" s="210"/>
      <c r="B11" s="207">
        <v>45139</v>
      </c>
      <c r="C11" s="208">
        <v>2.0674312691985079</v>
      </c>
      <c r="D11" s="208">
        <v>-1.3907862296094322</v>
      </c>
      <c r="E11" s="208">
        <v>-3.6192655997634375</v>
      </c>
      <c r="F11" s="208">
        <v>0.49253003069470935</v>
      </c>
      <c r="G11" s="208">
        <v>4</v>
      </c>
      <c r="H11" s="208">
        <v>-1.738</v>
      </c>
      <c r="I11" s="209"/>
      <c r="J11" s="189"/>
      <c r="K11" s="189"/>
      <c r="L11" s="189"/>
      <c r="M11" s="189"/>
      <c r="N11" s="189"/>
      <c r="O11" s="189"/>
      <c r="P11" s="189"/>
      <c r="Q11" s="189"/>
      <c r="R11" s="189"/>
      <c r="S11" s="189"/>
      <c r="T11" s="189"/>
      <c r="U11" s="189"/>
      <c r="V11" s="189"/>
      <c r="W11" s="189"/>
      <c r="X11" s="189"/>
      <c r="Y11" s="189"/>
    </row>
    <row r="12" spans="1:25" x14ac:dyDescent="0.25">
      <c r="A12" s="210"/>
      <c r="B12" s="207">
        <v>45170</v>
      </c>
      <c r="C12" s="208">
        <v>2.3015311131247245</v>
      </c>
      <c r="D12" s="208">
        <v>-0.2726936985281867</v>
      </c>
      <c r="E12" s="208">
        <v>-2.0409092869808916</v>
      </c>
      <c r="F12" s="208">
        <v>2.0711162831383376</v>
      </c>
      <c r="G12" s="208">
        <v>4</v>
      </c>
      <c r="H12" s="208">
        <v>3.3620000000000001</v>
      </c>
      <c r="I12" s="209"/>
      <c r="J12" s="189"/>
      <c r="K12" s="189"/>
      <c r="L12" s="189"/>
      <c r="M12" s="189"/>
      <c r="N12" s="189"/>
      <c r="O12" s="189"/>
      <c r="P12" s="189"/>
      <c r="Q12" s="189"/>
      <c r="R12" s="189"/>
      <c r="S12" s="189"/>
      <c r="T12" s="189"/>
      <c r="U12" s="189"/>
      <c r="V12" s="189"/>
      <c r="W12" s="189"/>
      <c r="X12" s="189"/>
      <c r="Y12" s="189"/>
    </row>
    <row r="13" spans="1:25" x14ac:dyDescent="0.25">
      <c r="A13" s="210"/>
      <c r="B13" s="207">
        <v>45200</v>
      </c>
      <c r="C13" s="208">
        <v>1.2977823191378377</v>
      </c>
      <c r="D13" s="208">
        <v>-1.2350552363381126</v>
      </c>
      <c r="E13" s="208">
        <v>-1.1409662263819627</v>
      </c>
      <c r="F13" s="208">
        <v>1.7606056611644334</v>
      </c>
      <c r="G13" s="208">
        <v>4</v>
      </c>
      <c r="H13" s="208">
        <v>1.4950000000000001</v>
      </c>
      <c r="I13" s="209"/>
      <c r="J13" s="189"/>
      <c r="K13" s="189"/>
      <c r="L13" s="189"/>
      <c r="M13" s="189"/>
      <c r="N13" s="189"/>
      <c r="O13" s="189"/>
      <c r="P13" s="189"/>
      <c r="Q13" s="189"/>
      <c r="R13" s="189"/>
      <c r="S13" s="189"/>
      <c r="T13" s="189"/>
      <c r="U13" s="189"/>
      <c r="V13" s="189"/>
      <c r="W13" s="189"/>
      <c r="X13" s="189"/>
      <c r="Y13" s="189"/>
    </row>
    <row r="14" spans="1:25" x14ac:dyDescent="0.25">
      <c r="A14" s="210"/>
      <c r="B14" s="207">
        <v>45231</v>
      </c>
      <c r="C14" s="208">
        <v>2.0140295592882183</v>
      </c>
      <c r="D14" s="208">
        <v>-0.58500336835174949</v>
      </c>
      <c r="E14" s="208">
        <v>-2.0576749217260044</v>
      </c>
      <c r="F14" s="208">
        <v>1.2526932485080238</v>
      </c>
      <c r="G14" s="208">
        <v>4</v>
      </c>
      <c r="H14" s="208">
        <v>0.88100000000000001</v>
      </c>
      <c r="I14" s="209"/>
      <c r="J14" s="189"/>
      <c r="K14" s="189"/>
      <c r="L14" s="189"/>
      <c r="M14" s="189"/>
      <c r="N14" s="189"/>
      <c r="O14" s="189"/>
      <c r="P14" s="189"/>
      <c r="Q14" s="189"/>
      <c r="R14" s="189"/>
      <c r="S14" s="189"/>
      <c r="T14" s="189"/>
      <c r="U14" s="189"/>
      <c r="V14" s="189"/>
      <c r="W14" s="189"/>
      <c r="X14" s="189"/>
      <c r="Y14" s="189"/>
    </row>
    <row r="15" spans="1:25" x14ac:dyDescent="0.25">
      <c r="A15" s="210"/>
      <c r="B15" s="207">
        <v>45261</v>
      </c>
      <c r="C15" s="208">
        <v>2.8019942403683729</v>
      </c>
      <c r="D15" s="208">
        <v>-0.80697178137597803</v>
      </c>
      <c r="E15" s="208">
        <v>-0.63588207409028996</v>
      </c>
      <c r="F15" s="208">
        <v>5.1075074443387649</v>
      </c>
      <c r="G15" s="208">
        <v>4</v>
      </c>
      <c r="H15" s="208">
        <v>5.67</v>
      </c>
      <c r="I15" s="209"/>
      <c r="J15" s="189"/>
      <c r="K15" s="189"/>
      <c r="L15" s="189"/>
      <c r="M15" s="189"/>
      <c r="N15" s="189"/>
      <c r="O15" s="189"/>
      <c r="P15" s="189"/>
      <c r="Q15" s="189"/>
      <c r="R15" s="189"/>
      <c r="S15" s="189"/>
      <c r="T15" s="189"/>
      <c r="U15" s="189"/>
      <c r="V15" s="189"/>
      <c r="W15" s="189"/>
      <c r="X15" s="189"/>
      <c r="Y15" s="189"/>
    </row>
    <row r="16" spans="1:25" x14ac:dyDescent="0.25">
      <c r="A16" s="206">
        <v>2023</v>
      </c>
      <c r="B16" s="207">
        <v>44927</v>
      </c>
      <c r="C16" s="208">
        <v>3.8756829024305404</v>
      </c>
      <c r="D16" s="208">
        <v>-0.11403567163547734</v>
      </c>
      <c r="E16" s="208">
        <v>-0.73315491445477221</v>
      </c>
      <c r="F16" s="208">
        <v>3.47080980592564</v>
      </c>
      <c r="G16" s="208">
        <v>4</v>
      </c>
      <c r="H16" s="208">
        <v>6.5289999999999999</v>
      </c>
      <c r="I16" s="209"/>
      <c r="J16" s="189"/>
      <c r="K16" s="189"/>
      <c r="L16" s="189"/>
      <c r="M16" s="189"/>
      <c r="N16" s="189"/>
      <c r="O16" s="189"/>
      <c r="P16" s="189"/>
      <c r="Q16" s="189"/>
      <c r="R16" s="189"/>
      <c r="S16" s="189"/>
      <c r="T16" s="189"/>
      <c r="U16" s="189"/>
      <c r="V16" s="189"/>
      <c r="W16" s="189"/>
      <c r="X16" s="189"/>
      <c r="Y16" s="189"/>
    </row>
    <row r="17" spans="1:25" x14ac:dyDescent="0.25">
      <c r="A17" s="210"/>
      <c r="B17" s="207">
        <v>44958</v>
      </c>
      <c r="C17" s="208">
        <v>2.9012202165339431</v>
      </c>
      <c r="D17" s="208">
        <v>-0.99828807777814177</v>
      </c>
      <c r="E17" s="208">
        <v>-0.81256470577055495</v>
      </c>
      <c r="F17" s="208">
        <v>2.9942477689264706</v>
      </c>
      <c r="G17" s="208">
        <v>4</v>
      </c>
      <c r="H17" s="208">
        <v>3.5859999999999999</v>
      </c>
      <c r="I17" s="209"/>
      <c r="J17" s="189"/>
      <c r="K17" s="189"/>
      <c r="L17" s="189"/>
      <c r="M17" s="189"/>
      <c r="N17" s="189"/>
      <c r="O17" s="189"/>
      <c r="P17" s="189"/>
      <c r="Q17" s="189"/>
      <c r="R17" s="189"/>
      <c r="S17" s="189"/>
      <c r="T17" s="189"/>
      <c r="U17" s="189"/>
      <c r="V17" s="189"/>
      <c r="W17" s="189"/>
      <c r="X17" s="189"/>
      <c r="Y17" s="189"/>
    </row>
    <row r="18" spans="1:25" x14ac:dyDescent="0.25">
      <c r="A18" s="210"/>
      <c r="B18" s="207">
        <v>44986</v>
      </c>
      <c r="C18" s="208">
        <v>1.9728275946387868</v>
      </c>
      <c r="D18" s="208">
        <v>-6.6992607146545424E-3</v>
      </c>
      <c r="E18" s="208">
        <v>-1.6893733028864801</v>
      </c>
      <c r="F18" s="208">
        <v>3.6811711511276997</v>
      </c>
      <c r="G18" s="208">
        <v>4</v>
      </c>
      <c r="H18" s="208">
        <v>4.3760000000000003</v>
      </c>
      <c r="I18" s="209"/>
      <c r="J18" s="189"/>
      <c r="K18" s="189"/>
      <c r="L18" s="189"/>
      <c r="M18" s="189"/>
      <c r="N18" s="189"/>
      <c r="O18" s="189"/>
      <c r="P18" s="189"/>
      <c r="Q18" s="189"/>
      <c r="R18" s="189"/>
      <c r="S18" s="189"/>
      <c r="T18" s="189"/>
      <c r="U18" s="189"/>
      <c r="V18" s="189"/>
      <c r="W18" s="189"/>
      <c r="X18" s="189"/>
      <c r="Y18" s="189"/>
    </row>
    <row r="19" spans="1:25" x14ac:dyDescent="0.25">
      <c r="A19" s="210"/>
      <c r="B19" s="207">
        <v>45017</v>
      </c>
      <c r="C19" s="208">
        <v>3.8696927003545767</v>
      </c>
      <c r="D19" s="208">
        <v>-0.15482672956363785</v>
      </c>
      <c r="E19" s="208">
        <v>-0.9980122037447785</v>
      </c>
      <c r="F19" s="208">
        <v>2.6049291708964262</v>
      </c>
      <c r="G19" s="208">
        <v>4</v>
      </c>
      <c r="H19" s="208">
        <v>4.3849999999999998</v>
      </c>
      <c r="I19" s="211"/>
      <c r="J19" s="212"/>
      <c r="K19" s="182"/>
      <c r="L19" s="182"/>
      <c r="M19" s="182"/>
      <c r="N19" s="182"/>
      <c r="O19" s="182"/>
      <c r="P19" s="182"/>
      <c r="Q19" s="182"/>
      <c r="R19" s="182"/>
      <c r="S19" s="182"/>
      <c r="T19" s="189"/>
      <c r="U19" s="189"/>
      <c r="V19" s="189"/>
      <c r="W19" s="189"/>
      <c r="X19" s="189"/>
      <c r="Y19" s="189"/>
    </row>
    <row r="20" spans="1:25" x14ac:dyDescent="0.25">
      <c r="A20" s="206"/>
      <c r="B20" s="207">
        <v>45047</v>
      </c>
      <c r="C20" s="208">
        <v>4.7950856732810649</v>
      </c>
      <c r="D20" s="208">
        <v>-1.5307186395384775</v>
      </c>
      <c r="E20" s="208">
        <v>-0.4390043812687594</v>
      </c>
      <c r="F20" s="208">
        <v>4.0197770261270875</v>
      </c>
      <c r="G20" s="208">
        <v>4</v>
      </c>
      <c r="H20" s="208">
        <v>5.0739999999999998</v>
      </c>
      <c r="I20" s="211"/>
      <c r="J20" s="188" t="s">
        <v>201</v>
      </c>
      <c r="K20" s="182"/>
      <c r="L20" s="182"/>
      <c r="M20" s="182"/>
      <c r="N20" s="182"/>
      <c r="O20" s="182"/>
      <c r="P20" s="182"/>
      <c r="Q20" s="182"/>
      <c r="R20" s="182"/>
      <c r="S20" s="182"/>
      <c r="T20" s="189"/>
      <c r="U20" s="189"/>
      <c r="V20" s="189"/>
      <c r="W20" s="189"/>
      <c r="X20" s="189"/>
      <c r="Y20" s="189"/>
    </row>
    <row r="21" spans="1:25" x14ac:dyDescent="0.25">
      <c r="A21" s="210"/>
      <c r="B21" s="207">
        <v>45078</v>
      </c>
      <c r="C21" s="208">
        <v>7.0874041561612415</v>
      </c>
      <c r="D21" s="208">
        <v>-0.12530028772079049</v>
      </c>
      <c r="E21" s="208">
        <v>-0.46813541242700296</v>
      </c>
      <c r="F21" s="208">
        <v>1.2988550698861587</v>
      </c>
      <c r="G21" s="208">
        <v>4</v>
      </c>
      <c r="H21" s="208">
        <v>5.867</v>
      </c>
      <c r="I21" s="211"/>
      <c r="J21" s="188" t="s">
        <v>202</v>
      </c>
      <c r="K21" s="182"/>
      <c r="L21" s="182"/>
      <c r="M21" s="182"/>
      <c r="N21" s="182"/>
      <c r="O21" s="182"/>
      <c r="P21" s="182"/>
      <c r="Q21" s="182"/>
      <c r="R21" s="182"/>
      <c r="S21" s="182"/>
      <c r="T21" s="189"/>
      <c r="U21" s="189"/>
      <c r="V21" s="189"/>
      <c r="W21" s="189"/>
      <c r="X21" s="189"/>
      <c r="Y21" s="189"/>
    </row>
    <row r="22" spans="1:25" x14ac:dyDescent="0.25">
      <c r="A22" s="210"/>
      <c r="B22" s="207">
        <v>45108</v>
      </c>
      <c r="C22" s="208">
        <v>5.0168472940992785</v>
      </c>
      <c r="D22" s="208">
        <v>-0.16406862253953136</v>
      </c>
      <c r="E22" s="208">
        <v>0</v>
      </c>
      <c r="F22" s="208">
        <v>8.8045617608407412</v>
      </c>
      <c r="G22" s="208">
        <v>4</v>
      </c>
      <c r="H22" s="208">
        <v>12.627000000000001</v>
      </c>
      <c r="I22" s="211"/>
      <c r="J22" s="188" t="s">
        <v>203</v>
      </c>
      <c r="K22" s="182"/>
      <c r="L22" s="182"/>
      <c r="M22" s="182"/>
      <c r="N22" s="182"/>
      <c r="O22" s="182"/>
      <c r="P22" s="182"/>
      <c r="Q22" s="182"/>
      <c r="R22" s="182"/>
      <c r="S22" s="182"/>
      <c r="T22" s="189"/>
      <c r="U22" s="189"/>
      <c r="V22" s="189"/>
      <c r="W22" s="189"/>
      <c r="X22" s="189"/>
      <c r="Y22" s="189"/>
    </row>
    <row r="23" spans="1:25" x14ac:dyDescent="0.25">
      <c r="A23" s="210"/>
      <c r="B23" s="207">
        <v>45139</v>
      </c>
      <c r="C23" s="208">
        <v>9.1359220617484738</v>
      </c>
      <c r="D23" s="208">
        <v>-3.79307449317281E-2</v>
      </c>
      <c r="E23" s="208">
        <v>-4.3196034809842843</v>
      </c>
      <c r="F23" s="208">
        <v>4.0186143650201842</v>
      </c>
      <c r="G23" s="208">
        <v>4</v>
      </c>
      <c r="H23" s="208">
        <v>8.5820000000000007</v>
      </c>
      <c r="I23" s="211"/>
      <c r="J23" s="188" t="s">
        <v>204</v>
      </c>
      <c r="K23" s="182"/>
      <c r="L23" s="182"/>
      <c r="M23" s="182"/>
      <c r="N23" s="182"/>
      <c r="O23" s="182"/>
      <c r="P23" s="182"/>
      <c r="Q23" s="182"/>
      <c r="R23" s="182"/>
      <c r="S23" s="182"/>
      <c r="T23" s="189"/>
      <c r="U23" s="189"/>
      <c r="V23" s="189"/>
      <c r="W23" s="189"/>
      <c r="X23" s="189"/>
      <c r="Y23" s="189"/>
    </row>
    <row r="24" spans="1:25" x14ac:dyDescent="0.25">
      <c r="A24" s="210"/>
      <c r="B24" s="207">
        <v>45170</v>
      </c>
      <c r="C24" s="208">
        <v>5.9204680379684902</v>
      </c>
      <c r="D24" s="208">
        <v>-8.960840088269606E-2</v>
      </c>
      <c r="E24" s="208">
        <v>-0.52753256003271076</v>
      </c>
      <c r="F24" s="208">
        <v>10.208098491344501</v>
      </c>
      <c r="G24" s="208">
        <v>4</v>
      </c>
      <c r="H24" s="208">
        <v>14.856</v>
      </c>
      <c r="I24" s="211"/>
      <c r="J24" s="188" t="s">
        <v>205</v>
      </c>
      <c r="K24" s="182"/>
      <c r="L24" s="182"/>
      <c r="M24" s="182"/>
      <c r="N24" s="182"/>
      <c r="O24" s="182"/>
      <c r="P24" s="182"/>
      <c r="Q24" s="182"/>
      <c r="R24" s="182"/>
      <c r="S24" s="182"/>
      <c r="T24" s="189"/>
      <c r="U24" s="189"/>
      <c r="V24" s="189"/>
      <c r="W24" s="189"/>
      <c r="X24" s="189"/>
      <c r="Y24" s="189"/>
    </row>
    <row r="25" spans="1:25" x14ac:dyDescent="0.25">
      <c r="A25" s="210"/>
      <c r="B25" s="207">
        <v>45200</v>
      </c>
      <c r="C25" s="208">
        <v>8.1107190362655643</v>
      </c>
      <c r="D25" s="208">
        <v>-0.14663678557369053</v>
      </c>
      <c r="E25" s="208">
        <v>-3.2284132898503515</v>
      </c>
      <c r="F25" s="208">
        <v>3.7853415925388276</v>
      </c>
      <c r="G25" s="208">
        <v>4</v>
      </c>
      <c r="H25" s="208">
        <v>9.4269999999999996</v>
      </c>
      <c r="I25" s="211"/>
      <c r="J25" s="182"/>
      <c r="K25" s="182"/>
      <c r="L25" s="182"/>
      <c r="M25" s="182"/>
      <c r="N25" s="182"/>
      <c r="O25" s="182"/>
      <c r="P25" s="182"/>
      <c r="Q25" s="182"/>
      <c r="R25" s="182"/>
      <c r="S25" s="182"/>
      <c r="T25" s="189"/>
      <c r="U25" s="189"/>
      <c r="V25" s="189"/>
      <c r="W25" s="189"/>
      <c r="X25" s="189"/>
      <c r="Y25" s="189"/>
    </row>
    <row r="26" spans="1:25" x14ac:dyDescent="0.25">
      <c r="A26" s="210"/>
      <c r="B26" s="207">
        <v>45231</v>
      </c>
      <c r="C26" s="208">
        <v>6.2952024516523863</v>
      </c>
      <c r="D26" s="208">
        <v>-0.77414653997233529</v>
      </c>
      <c r="E26" s="208">
        <v>-0.16608492543417697</v>
      </c>
      <c r="F26" s="208">
        <v>5.031972278585144</v>
      </c>
      <c r="G26" s="208">
        <v>4</v>
      </c>
      <c r="H26" s="208">
        <v>10.138999999999999</v>
      </c>
      <c r="I26" s="211"/>
      <c r="J26" s="188" t="s">
        <v>0</v>
      </c>
      <c r="K26" s="182"/>
      <c r="L26" s="182"/>
      <c r="M26" s="182"/>
      <c r="N26" s="182"/>
      <c r="O26" s="182"/>
      <c r="P26" s="182"/>
      <c r="Q26" s="182"/>
      <c r="R26" s="182"/>
      <c r="S26" s="182"/>
      <c r="T26" s="189"/>
      <c r="U26" s="189"/>
      <c r="V26" s="189"/>
      <c r="W26" s="189"/>
      <c r="X26" s="189"/>
      <c r="Y26" s="189"/>
    </row>
    <row r="27" spans="1:25" x14ac:dyDescent="0.25">
      <c r="A27" s="210"/>
      <c r="B27" s="207">
        <v>45261</v>
      </c>
      <c r="C27" s="208">
        <v>3.0244190137197506</v>
      </c>
      <c r="D27" s="208">
        <v>-3.5754206786933196E-2</v>
      </c>
      <c r="E27" s="208">
        <v>-0.16866998243469311</v>
      </c>
      <c r="F27" s="208">
        <v>3.7621613329680486</v>
      </c>
      <c r="G27" s="208">
        <v>4</v>
      </c>
      <c r="H27" s="208">
        <v>6.7729999999999997</v>
      </c>
      <c r="I27" s="211"/>
      <c r="J27" s="182"/>
      <c r="K27" s="182"/>
      <c r="L27" s="182"/>
      <c r="M27" s="182"/>
      <c r="N27" s="182"/>
      <c r="O27" s="182"/>
      <c r="P27" s="182"/>
      <c r="Q27" s="182"/>
      <c r="R27" s="182"/>
      <c r="S27" s="182"/>
      <c r="T27" s="189"/>
      <c r="U27" s="189"/>
      <c r="V27" s="189"/>
      <c r="W27" s="189"/>
      <c r="X27" s="189"/>
      <c r="Y27" s="189"/>
    </row>
    <row r="28" spans="1:25" x14ac:dyDescent="0.25">
      <c r="A28" s="206">
        <v>2024</v>
      </c>
      <c r="B28" s="207">
        <v>45292</v>
      </c>
      <c r="C28" s="208">
        <v>3.2425388060555633</v>
      </c>
      <c r="D28" s="208">
        <v>-0.36578601049457404</v>
      </c>
      <c r="E28" s="208">
        <v>-7.8194403110558142E-2</v>
      </c>
      <c r="F28" s="208">
        <v>2.9505437477783829</v>
      </c>
      <c r="G28" s="208">
        <v>4</v>
      </c>
      <c r="H28" s="208">
        <v>6.4020000000000001</v>
      </c>
      <c r="I28" s="211"/>
      <c r="J28" s="182"/>
      <c r="K28" s="182"/>
      <c r="L28" s="182"/>
      <c r="M28" s="182"/>
      <c r="N28" s="182"/>
      <c r="O28" s="182"/>
      <c r="P28" s="182"/>
      <c r="Q28" s="182"/>
      <c r="R28" s="182"/>
      <c r="S28" s="182"/>
      <c r="T28" s="189"/>
      <c r="U28" s="189"/>
      <c r="V28" s="189"/>
      <c r="W28" s="189"/>
      <c r="X28" s="189"/>
      <c r="Y28" s="189"/>
    </row>
    <row r="29" spans="1:25" x14ac:dyDescent="0.25">
      <c r="A29" s="206"/>
      <c r="B29" s="207">
        <v>44958</v>
      </c>
      <c r="C29" s="208">
        <v>5.3212722802079071</v>
      </c>
      <c r="D29" s="208">
        <v>-1.7420980529109897E-2</v>
      </c>
      <c r="E29" s="208">
        <v>-1.023505940364501</v>
      </c>
      <c r="F29" s="208">
        <v>2.0169503924787335</v>
      </c>
      <c r="G29" s="208">
        <v>4</v>
      </c>
      <c r="H29" s="208">
        <v>6.4939999999999998</v>
      </c>
      <c r="I29" s="209"/>
      <c r="J29" s="189"/>
      <c r="K29" s="189"/>
      <c r="L29" s="189"/>
      <c r="M29" s="189"/>
      <c r="N29" s="189"/>
      <c r="O29" s="189"/>
      <c r="P29" s="189"/>
      <c r="Q29" s="189"/>
      <c r="R29" s="189"/>
      <c r="S29" s="189"/>
      <c r="T29" s="189"/>
      <c r="U29" s="189"/>
      <c r="V29" s="189"/>
      <c r="W29" s="189"/>
      <c r="X29" s="189"/>
      <c r="Y29" s="189"/>
    </row>
    <row r="30" spans="1:25" x14ac:dyDescent="0.25">
      <c r="A30" s="206"/>
      <c r="B30" s="207">
        <v>44986</v>
      </c>
      <c r="C30" s="208">
        <v>1.7868967629082846</v>
      </c>
      <c r="D30" s="208">
        <v>-0.26951429372317648</v>
      </c>
      <c r="E30" s="208">
        <v>-2.5415082583066635</v>
      </c>
      <c r="F30" s="208">
        <v>4.8713474877104801</v>
      </c>
      <c r="G30" s="208">
        <v>4</v>
      </c>
      <c r="H30" s="208">
        <v>4.74</v>
      </c>
      <c r="I30" s="209"/>
      <c r="J30" s="189"/>
      <c r="K30" s="189"/>
      <c r="L30" s="189"/>
      <c r="M30" s="189"/>
      <c r="N30" s="189"/>
      <c r="O30" s="189"/>
      <c r="P30" s="189"/>
      <c r="Q30" s="189"/>
      <c r="R30" s="189"/>
      <c r="S30" s="189"/>
      <c r="T30" s="189"/>
      <c r="U30" s="189"/>
      <c r="V30" s="189"/>
      <c r="W30" s="189"/>
      <c r="X30" s="189"/>
      <c r="Y30" s="189"/>
    </row>
    <row r="31" spans="1:25" x14ac:dyDescent="0.25">
      <c r="A31" s="206"/>
      <c r="B31" s="207">
        <v>45017</v>
      </c>
      <c r="C31" s="208">
        <v>4.7524694841076354</v>
      </c>
      <c r="D31" s="208">
        <v>-8.4282324109125284E-2</v>
      </c>
      <c r="E31" s="208">
        <v>-1.5778948921942373</v>
      </c>
      <c r="F31" s="208">
        <v>3.5162132070194048</v>
      </c>
      <c r="G31" s="208">
        <v>4</v>
      </c>
      <c r="H31" s="208">
        <v>5.9740000000000002</v>
      </c>
      <c r="I31" s="209"/>
      <c r="J31" s="189"/>
      <c r="K31" s="189"/>
      <c r="L31" s="189"/>
      <c r="M31" s="189"/>
      <c r="N31" s="189"/>
      <c r="O31" s="189"/>
      <c r="P31" s="189"/>
      <c r="Q31" s="189"/>
      <c r="R31" s="189"/>
      <c r="S31" s="189"/>
      <c r="T31" s="189"/>
      <c r="U31" s="189"/>
      <c r="V31" s="189"/>
      <c r="W31" s="189"/>
      <c r="X31" s="189"/>
      <c r="Y31" s="189"/>
    </row>
    <row r="32" spans="1:25" x14ac:dyDescent="0.25">
      <c r="A32" s="206"/>
      <c r="B32" s="207">
        <v>45047</v>
      </c>
      <c r="C32" s="208">
        <v>8.104699276146718</v>
      </c>
      <c r="D32" s="208">
        <v>-0.9053540980939232</v>
      </c>
      <c r="E32" s="208">
        <v>-1.2798632580853564E-2</v>
      </c>
      <c r="F32" s="208">
        <v>5.8659352014725812</v>
      </c>
      <c r="G32" s="208">
        <v>4</v>
      </c>
      <c r="H32" s="208">
        <v>10.686</v>
      </c>
      <c r="I32" s="209"/>
      <c r="J32" s="189"/>
      <c r="K32" s="189"/>
      <c r="L32" s="189"/>
      <c r="M32" s="189"/>
      <c r="N32" s="189"/>
      <c r="O32" s="189"/>
      <c r="P32" s="189"/>
      <c r="Q32" s="189"/>
      <c r="R32" s="189"/>
      <c r="S32" s="189"/>
      <c r="T32" s="189"/>
      <c r="U32" s="189"/>
      <c r="V32" s="189"/>
      <c r="W32" s="189"/>
      <c r="X32" s="189"/>
      <c r="Y32" s="189"/>
    </row>
    <row r="33" spans="1:25" x14ac:dyDescent="0.25">
      <c r="A33" s="206"/>
      <c r="B33" s="207">
        <v>45078</v>
      </c>
      <c r="C33" s="208">
        <v>5.2355199171024225</v>
      </c>
      <c r="D33" s="208">
        <v>-0.16788729406734149</v>
      </c>
      <c r="E33" s="208">
        <v>-0.10621457802282919</v>
      </c>
      <c r="F33" s="208">
        <v>5.1648009200439162</v>
      </c>
      <c r="G33" s="208">
        <v>4</v>
      </c>
      <c r="H33" s="208">
        <v>9.3810000000000002</v>
      </c>
      <c r="I33" s="209"/>
      <c r="J33" s="202"/>
      <c r="K33" s="202"/>
      <c r="L33" s="202"/>
      <c r="M33" s="202"/>
      <c r="N33" s="202"/>
      <c r="O33" s="202"/>
      <c r="P33" s="202"/>
      <c r="Q33" s="202"/>
      <c r="R33" s="202"/>
      <c r="S33" s="189"/>
      <c r="T33" s="189"/>
      <c r="U33" s="189"/>
      <c r="V33" s="189"/>
      <c r="W33" s="189"/>
      <c r="X33" s="189"/>
      <c r="Y33" s="189"/>
    </row>
    <row r="34" spans="1:25" x14ac:dyDescent="0.25">
      <c r="A34" s="206"/>
      <c r="B34" s="207">
        <v>45108</v>
      </c>
      <c r="C34" s="208">
        <v>6.4776858798494743</v>
      </c>
      <c r="D34" s="208">
        <v>-5.8946205594494927E-2</v>
      </c>
      <c r="E34" s="208">
        <v>-9.0080220037776826E-2</v>
      </c>
      <c r="F34" s="208">
        <v>10.427951846538335</v>
      </c>
      <c r="G34" s="208">
        <v>4</v>
      </c>
      <c r="H34" s="208">
        <v>16.190000000000001</v>
      </c>
      <c r="I34" s="209"/>
      <c r="J34" s="189"/>
      <c r="K34" s="189"/>
      <c r="L34" s="189"/>
      <c r="M34" s="189"/>
      <c r="N34" s="189"/>
      <c r="O34" s="189"/>
      <c r="P34" s="189"/>
      <c r="Q34" s="189"/>
      <c r="R34" s="189"/>
      <c r="S34" s="189"/>
      <c r="T34" s="189"/>
      <c r="U34" s="189"/>
      <c r="V34" s="189"/>
      <c r="W34" s="189"/>
      <c r="X34" s="189"/>
      <c r="Y34" s="189"/>
    </row>
    <row r="35" spans="1:25" x14ac:dyDescent="0.25">
      <c r="B35" s="207">
        <v>45139</v>
      </c>
      <c r="C35" s="208">
        <v>5.7717409459810085</v>
      </c>
      <c r="D35" s="208">
        <v>0</v>
      </c>
      <c r="E35" s="208">
        <v>-4.420163292655829</v>
      </c>
      <c r="F35" s="208">
        <v>5.5857813731546884</v>
      </c>
      <c r="G35" s="208">
        <v>4</v>
      </c>
      <c r="H35" s="208">
        <v>7.5490000000000004</v>
      </c>
      <c r="I35" s="209"/>
      <c r="J35" s="189"/>
      <c r="K35" s="189"/>
      <c r="L35" s="189"/>
      <c r="M35" s="189"/>
      <c r="N35" s="189"/>
      <c r="O35" s="189"/>
      <c r="P35" s="189"/>
      <c r="Q35" s="189"/>
      <c r="R35" s="189"/>
      <c r="S35" s="189"/>
      <c r="T35" s="189"/>
      <c r="U35" s="189"/>
      <c r="V35" s="189"/>
      <c r="W35" s="189"/>
      <c r="X35" s="189"/>
      <c r="Y35" s="189"/>
    </row>
  </sheetData>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90" zoomScaleNormal="60" zoomScaleSheetLayoutView="90" workbookViewId="0"/>
  </sheetViews>
  <sheetFormatPr defaultRowHeight="15" x14ac:dyDescent="0.25"/>
  <cols>
    <col min="3" max="3" width="16.42578125" customWidth="1"/>
    <col min="4" max="4" width="15" customWidth="1"/>
    <col min="5" max="5" width="17.85546875" bestFit="1" customWidth="1"/>
    <col min="6" max="6" width="16.85546875" customWidth="1"/>
    <col min="7" max="7" width="13" customWidth="1"/>
  </cols>
  <sheetData>
    <row r="1" spans="1:14" ht="23.25" x14ac:dyDescent="0.35">
      <c r="A1" s="179" t="s">
        <v>206</v>
      </c>
      <c r="B1" s="180"/>
      <c r="C1" s="180"/>
      <c r="D1" s="189"/>
      <c r="E1" s="189"/>
      <c r="F1" s="189"/>
      <c r="G1" s="189"/>
      <c r="H1" s="179"/>
      <c r="I1" s="180"/>
      <c r="J1" s="180"/>
      <c r="K1" s="189"/>
      <c r="L1" s="189"/>
      <c r="M1" s="189"/>
      <c r="N1" s="189"/>
    </row>
    <row r="2" spans="1:14" x14ac:dyDescent="0.25">
      <c r="A2" s="181"/>
      <c r="B2" s="181"/>
      <c r="C2" s="181"/>
      <c r="D2" s="189"/>
      <c r="E2" s="189"/>
      <c r="F2" s="189"/>
      <c r="G2" s="189"/>
      <c r="H2" s="181"/>
      <c r="I2" s="181"/>
      <c r="J2" s="181"/>
      <c r="K2" s="189"/>
      <c r="L2" s="189"/>
      <c r="M2" s="189"/>
      <c r="N2" s="189"/>
    </row>
    <row r="3" spans="1:14" ht="31.15" customHeight="1" x14ac:dyDescent="0.25">
      <c r="A3" s="190" t="s">
        <v>1</v>
      </c>
      <c r="B3" s="213" t="s">
        <v>207</v>
      </c>
      <c r="C3" s="213" t="s">
        <v>208</v>
      </c>
      <c r="D3" s="213" t="s">
        <v>169</v>
      </c>
      <c r="E3" s="213"/>
      <c r="F3" s="213"/>
      <c r="G3" s="213"/>
      <c r="H3" s="214"/>
      <c r="I3" s="214"/>
      <c r="J3" s="214"/>
      <c r="K3" s="214"/>
      <c r="L3" s="214"/>
      <c r="M3" s="189"/>
      <c r="N3" s="189"/>
    </row>
    <row r="4" spans="1:14" x14ac:dyDescent="0.25">
      <c r="A4" s="191">
        <v>44197</v>
      </c>
      <c r="B4" s="215">
        <v>4.0999999999999996</v>
      </c>
      <c r="C4" s="215">
        <v>2.5</v>
      </c>
      <c r="D4" s="216">
        <v>4</v>
      </c>
      <c r="E4" s="217"/>
      <c r="F4" s="217"/>
      <c r="G4" s="217"/>
      <c r="H4" s="218"/>
      <c r="I4" s="217"/>
      <c r="J4" s="217"/>
      <c r="K4" s="217"/>
      <c r="L4" s="217"/>
      <c r="M4" s="217"/>
      <c r="N4" s="189"/>
    </row>
    <row r="5" spans="1:14" x14ac:dyDescent="0.25">
      <c r="A5" s="191">
        <v>44228</v>
      </c>
      <c r="B5" s="215">
        <v>4.3</v>
      </c>
      <c r="C5" s="215">
        <v>2.4</v>
      </c>
      <c r="D5" s="216">
        <v>4</v>
      </c>
      <c r="E5" s="217"/>
      <c r="F5" s="217"/>
      <c r="G5" s="217"/>
      <c r="H5" s="218"/>
      <c r="I5" s="217"/>
      <c r="J5" s="217"/>
      <c r="K5" s="217"/>
      <c r="L5" s="217"/>
      <c r="M5" s="217"/>
      <c r="N5" s="189"/>
    </row>
    <row r="6" spans="1:14" x14ac:dyDescent="0.25">
      <c r="A6" s="191">
        <v>44256</v>
      </c>
      <c r="B6" s="215">
        <v>5.4</v>
      </c>
      <c r="C6" s="215">
        <v>1.2</v>
      </c>
      <c r="D6" s="216">
        <v>4</v>
      </c>
      <c r="E6" s="217"/>
      <c r="F6" s="217"/>
      <c r="G6" s="217"/>
      <c r="H6" s="218"/>
      <c r="I6" s="217"/>
      <c r="J6" s="217"/>
      <c r="K6" s="217"/>
      <c r="L6" s="217"/>
      <c r="M6" s="217"/>
      <c r="N6" s="189"/>
    </row>
    <row r="7" spans="1:14" x14ac:dyDescent="0.25">
      <c r="A7" s="191">
        <v>44287</v>
      </c>
      <c r="B7" s="215">
        <v>6.6</v>
      </c>
      <c r="C7" s="215">
        <v>1.1000000000000001</v>
      </c>
      <c r="D7" s="216">
        <v>4</v>
      </c>
      <c r="E7" s="217"/>
      <c r="F7" s="217"/>
      <c r="G7" s="217"/>
      <c r="H7" s="218"/>
      <c r="I7" s="217"/>
      <c r="J7" s="217"/>
      <c r="K7" s="217"/>
      <c r="L7" s="217"/>
      <c r="M7" s="217"/>
      <c r="N7" s="189"/>
    </row>
    <row r="8" spans="1:14" x14ac:dyDescent="0.25">
      <c r="A8" s="191">
        <v>44317</v>
      </c>
      <c r="B8" s="215">
        <v>5.4</v>
      </c>
      <c r="C8" s="215">
        <v>3.1</v>
      </c>
      <c r="D8" s="216">
        <v>4</v>
      </c>
      <c r="E8" s="217"/>
      <c r="F8" s="217"/>
      <c r="G8" s="217"/>
      <c r="H8" s="218"/>
      <c r="I8" s="217"/>
      <c r="J8" s="217"/>
      <c r="K8" s="217"/>
      <c r="L8" s="217"/>
      <c r="M8" s="217"/>
      <c r="N8" s="189"/>
    </row>
    <row r="9" spans="1:14" x14ac:dyDescent="0.25">
      <c r="A9" s="191">
        <v>44348</v>
      </c>
      <c r="B9" s="215">
        <v>3.9</v>
      </c>
      <c r="C9" s="215">
        <v>5.4</v>
      </c>
      <c r="D9" s="216">
        <v>4</v>
      </c>
      <c r="E9" s="217"/>
      <c r="F9" s="217"/>
      <c r="G9" s="217"/>
      <c r="H9" s="218"/>
      <c r="I9" s="217"/>
      <c r="J9" s="217"/>
      <c r="K9" s="217"/>
      <c r="L9" s="217"/>
      <c r="M9" s="217"/>
      <c r="N9" s="189"/>
    </row>
    <row r="10" spans="1:14" x14ac:dyDescent="0.25">
      <c r="A10" s="191">
        <v>44378</v>
      </c>
      <c r="B10" s="215">
        <v>2.7</v>
      </c>
      <c r="C10" s="215">
        <v>5.9</v>
      </c>
      <c r="D10" s="216">
        <v>4</v>
      </c>
      <c r="E10" s="217"/>
      <c r="F10" s="217"/>
      <c r="G10" s="217"/>
      <c r="H10" s="218"/>
      <c r="I10" s="217"/>
      <c r="J10" s="217"/>
      <c r="K10" s="217"/>
      <c r="L10" s="217"/>
      <c r="M10" s="217"/>
      <c r="N10" s="189"/>
    </row>
    <row r="11" spans="1:14" x14ac:dyDescent="0.25">
      <c r="A11" s="191">
        <v>44409</v>
      </c>
      <c r="B11" s="215">
        <v>4.4000000000000004</v>
      </c>
      <c r="C11" s="215">
        <v>3.3</v>
      </c>
      <c r="D11" s="216">
        <v>4</v>
      </c>
      <c r="E11" s="217"/>
      <c r="F11" s="217"/>
      <c r="G11" s="217"/>
      <c r="H11" s="218"/>
      <c r="I11" s="217"/>
      <c r="J11" s="217"/>
      <c r="K11" s="217"/>
      <c r="L11" s="217"/>
      <c r="M11" s="217"/>
      <c r="N11" s="189"/>
    </row>
    <row r="12" spans="1:14" x14ac:dyDescent="0.25">
      <c r="A12" s="191">
        <v>44440</v>
      </c>
      <c r="B12" s="215">
        <v>5.3</v>
      </c>
      <c r="C12" s="215">
        <v>3.3</v>
      </c>
      <c r="D12" s="216">
        <v>4</v>
      </c>
      <c r="E12" s="217"/>
      <c r="F12" s="217"/>
      <c r="G12" s="217"/>
      <c r="H12" s="218"/>
      <c r="I12" s="217"/>
      <c r="J12" s="217"/>
      <c r="K12" s="217"/>
      <c r="L12" s="217"/>
      <c r="M12" s="217"/>
      <c r="N12" s="189"/>
    </row>
    <row r="13" spans="1:14" x14ac:dyDescent="0.25">
      <c r="A13" s="191">
        <v>44470</v>
      </c>
      <c r="B13" s="215">
        <v>8.1999999999999993</v>
      </c>
      <c r="C13" s="215">
        <v>3.2</v>
      </c>
      <c r="D13" s="216">
        <v>4</v>
      </c>
      <c r="E13" s="217"/>
      <c r="F13" s="217"/>
      <c r="G13" s="217"/>
      <c r="H13" s="218"/>
      <c r="I13" s="217"/>
      <c r="J13" s="217"/>
      <c r="K13" s="217"/>
      <c r="L13" s="217"/>
      <c r="M13" s="217"/>
      <c r="N13" s="189"/>
    </row>
    <row r="14" spans="1:14" x14ac:dyDescent="0.25">
      <c r="A14" s="191">
        <v>44501</v>
      </c>
      <c r="B14" s="215">
        <v>6.4</v>
      </c>
      <c r="C14" s="215">
        <v>4.9000000000000004</v>
      </c>
      <c r="D14" s="216">
        <v>4</v>
      </c>
      <c r="E14" s="217"/>
      <c r="F14" s="217"/>
      <c r="G14" s="217"/>
      <c r="H14" s="218"/>
      <c r="J14" s="217"/>
      <c r="K14" s="217"/>
      <c r="L14" s="217"/>
      <c r="M14" s="217"/>
      <c r="N14" s="189"/>
    </row>
    <row r="15" spans="1:14" x14ac:dyDescent="0.25">
      <c r="A15" s="191">
        <v>44531</v>
      </c>
      <c r="B15" s="215">
        <v>6</v>
      </c>
      <c r="C15" s="215">
        <v>4.2</v>
      </c>
      <c r="D15" s="216">
        <v>4</v>
      </c>
      <c r="E15" s="217"/>
      <c r="F15" s="217"/>
      <c r="G15" s="217"/>
      <c r="H15" s="218"/>
      <c r="I15" s="217"/>
      <c r="J15" s="217"/>
      <c r="K15" s="217"/>
      <c r="L15" s="217"/>
      <c r="M15" s="217"/>
      <c r="N15" s="189"/>
    </row>
    <row r="16" spans="1:14" x14ac:dyDescent="0.25">
      <c r="A16" s="191">
        <v>44562</v>
      </c>
      <c r="B16" s="215">
        <v>3.4</v>
      </c>
      <c r="C16" s="215">
        <v>4.7</v>
      </c>
      <c r="D16" s="216">
        <v>4</v>
      </c>
      <c r="E16" s="188" t="s">
        <v>0</v>
      </c>
      <c r="G16" s="217"/>
      <c r="H16" s="218"/>
      <c r="I16" s="217"/>
      <c r="J16" s="217"/>
      <c r="K16" s="217"/>
      <c r="L16" s="217"/>
      <c r="M16" s="217"/>
      <c r="N16" s="189"/>
    </row>
    <row r="17" spans="1:14" x14ac:dyDescent="0.25">
      <c r="A17" s="191">
        <v>44593</v>
      </c>
      <c r="B17" s="215">
        <v>4.4000000000000004</v>
      </c>
      <c r="C17" s="215">
        <v>5.0999999999999996</v>
      </c>
      <c r="D17" s="216">
        <v>4</v>
      </c>
      <c r="E17" s="217"/>
      <c r="F17" s="217"/>
      <c r="G17" s="217"/>
      <c r="H17" s="218"/>
      <c r="I17" s="217"/>
      <c r="J17" s="217"/>
      <c r="K17" s="217"/>
      <c r="L17" s="217"/>
      <c r="M17" s="217"/>
      <c r="N17" s="189"/>
    </row>
    <row r="18" spans="1:14" x14ac:dyDescent="0.25">
      <c r="A18" s="191">
        <v>44621</v>
      </c>
      <c r="B18" s="215">
        <v>15.6</v>
      </c>
      <c r="C18" s="215">
        <v>22.2</v>
      </c>
      <c r="D18" s="216">
        <v>4</v>
      </c>
      <c r="E18" s="217"/>
      <c r="F18" s="217"/>
      <c r="G18" s="217"/>
      <c r="H18" s="218"/>
      <c r="I18" s="217"/>
      <c r="J18" s="217"/>
      <c r="K18" s="217"/>
      <c r="L18" s="217"/>
      <c r="M18" s="217"/>
      <c r="N18" s="189"/>
    </row>
    <row r="19" spans="1:14" x14ac:dyDescent="0.25">
      <c r="A19" s="191">
        <v>44652</v>
      </c>
      <c r="B19" s="215">
        <v>14.6</v>
      </c>
      <c r="C19" s="215">
        <v>26.9</v>
      </c>
      <c r="D19" s="216">
        <v>4</v>
      </c>
      <c r="E19" s="217"/>
      <c r="F19" s="217"/>
      <c r="G19" s="217"/>
      <c r="H19" s="218"/>
      <c r="I19" s="217"/>
      <c r="J19" s="217"/>
      <c r="K19" s="217"/>
      <c r="L19" s="217"/>
      <c r="M19" s="217"/>
      <c r="N19" s="189"/>
    </row>
    <row r="20" spans="1:14" x14ac:dyDescent="0.25">
      <c r="A20" s="191">
        <v>44682</v>
      </c>
      <c r="B20" s="215">
        <v>13.9</v>
      </c>
      <c r="C20" s="215">
        <v>23.9</v>
      </c>
      <c r="D20" s="216">
        <v>4</v>
      </c>
      <c r="E20" s="217"/>
      <c r="F20" s="217"/>
      <c r="G20" s="217"/>
      <c r="H20" s="218"/>
      <c r="I20" s="217"/>
      <c r="J20" s="217"/>
      <c r="K20" s="217"/>
      <c r="L20" s="217"/>
      <c r="M20" s="217"/>
      <c r="N20" s="189"/>
    </row>
    <row r="21" spans="1:14" x14ac:dyDescent="0.25">
      <c r="A21" s="191">
        <v>44713</v>
      </c>
      <c r="B21" s="215">
        <v>2</v>
      </c>
      <c r="C21" s="215">
        <v>3.1</v>
      </c>
      <c r="D21" s="216">
        <v>4</v>
      </c>
      <c r="E21" s="217"/>
      <c r="F21" s="217"/>
      <c r="G21" s="217"/>
      <c r="H21" s="218"/>
      <c r="I21" s="217"/>
      <c r="J21" s="217"/>
      <c r="K21" s="217"/>
      <c r="L21" s="217"/>
      <c r="M21" s="217"/>
      <c r="N21" s="189"/>
    </row>
    <row r="22" spans="1:14" x14ac:dyDescent="0.25">
      <c r="A22" s="191">
        <v>44743</v>
      </c>
      <c r="B22" s="215">
        <v>1.8</v>
      </c>
      <c r="C22" s="215">
        <v>-3.5</v>
      </c>
      <c r="D22" s="216">
        <v>4</v>
      </c>
      <c r="E22" s="217"/>
      <c r="F22" s="217"/>
      <c r="G22" s="217"/>
      <c r="H22" s="218"/>
      <c r="I22" s="217"/>
      <c r="J22" s="217"/>
      <c r="K22" s="217"/>
      <c r="L22" s="217"/>
      <c r="M22" s="217"/>
    </row>
    <row r="23" spans="1:14" x14ac:dyDescent="0.25">
      <c r="A23" s="191">
        <v>44774</v>
      </c>
      <c r="B23" s="215">
        <v>1.4</v>
      </c>
      <c r="C23" s="215">
        <v>-4.8</v>
      </c>
      <c r="D23" s="216">
        <v>4</v>
      </c>
      <c r="E23" s="217"/>
      <c r="F23" s="217"/>
      <c r="G23" s="217"/>
      <c r="H23" s="218"/>
      <c r="I23" s="217"/>
      <c r="J23" s="217"/>
      <c r="K23" s="217"/>
      <c r="L23" s="217"/>
      <c r="M23" s="217"/>
    </row>
    <row r="24" spans="1:14" x14ac:dyDescent="0.25">
      <c r="A24" s="191">
        <v>44805</v>
      </c>
      <c r="B24" s="215">
        <v>1.2</v>
      </c>
      <c r="C24" s="215">
        <v>-2.7</v>
      </c>
      <c r="D24" s="216">
        <v>4</v>
      </c>
      <c r="E24" s="217"/>
      <c r="F24" s="217"/>
      <c r="G24" s="217"/>
      <c r="H24" s="218"/>
      <c r="I24" s="217"/>
      <c r="J24" s="217"/>
      <c r="K24" s="217"/>
      <c r="L24" s="217"/>
      <c r="M24" s="217"/>
    </row>
    <row r="25" spans="1:14" x14ac:dyDescent="0.25">
      <c r="A25" s="191">
        <v>44835</v>
      </c>
      <c r="B25" s="215">
        <v>0.9</v>
      </c>
      <c r="C25" s="215">
        <v>-0.9</v>
      </c>
      <c r="D25" s="216">
        <v>4</v>
      </c>
      <c r="E25" s="217"/>
      <c r="F25" s="217"/>
      <c r="G25" s="217"/>
      <c r="H25" s="218"/>
      <c r="I25" s="217"/>
      <c r="J25" s="217"/>
      <c r="K25" s="217"/>
      <c r="L25" s="217"/>
      <c r="M25" s="217"/>
    </row>
    <row r="26" spans="1:14" x14ac:dyDescent="0.25">
      <c r="A26" s="191">
        <v>44866</v>
      </c>
      <c r="B26" s="215">
        <v>1.1000000000000001</v>
      </c>
      <c r="C26" s="215">
        <v>-0.1</v>
      </c>
      <c r="D26" s="216">
        <v>4</v>
      </c>
      <c r="E26" s="217"/>
      <c r="F26" s="217"/>
      <c r="G26" s="217"/>
      <c r="H26" s="218"/>
      <c r="I26" s="217"/>
      <c r="J26" s="217"/>
      <c r="K26" s="217"/>
      <c r="L26" s="217"/>
      <c r="M26" s="217"/>
    </row>
    <row r="27" spans="1:14" x14ac:dyDescent="0.25">
      <c r="A27" s="191">
        <v>44896</v>
      </c>
      <c r="B27" s="215">
        <v>1.1000000000000001</v>
      </c>
      <c r="C27" s="215">
        <v>1.4</v>
      </c>
      <c r="D27" s="216">
        <v>4</v>
      </c>
      <c r="E27" s="217"/>
      <c r="F27" s="217"/>
      <c r="G27" s="217"/>
      <c r="H27" s="218"/>
      <c r="I27" s="217"/>
      <c r="J27" s="217"/>
      <c r="K27" s="217"/>
      <c r="L27" s="217"/>
      <c r="M27" s="217"/>
    </row>
    <row r="28" spans="1:14" x14ac:dyDescent="0.25">
      <c r="A28" s="191">
        <v>44927</v>
      </c>
      <c r="B28" s="215">
        <v>2.4</v>
      </c>
      <c r="C28" s="215">
        <v>2.1</v>
      </c>
      <c r="D28" s="216">
        <v>4</v>
      </c>
      <c r="E28" s="217"/>
      <c r="F28" s="217"/>
      <c r="G28" s="217"/>
      <c r="H28" s="218"/>
      <c r="I28" s="217"/>
      <c r="J28" s="217"/>
      <c r="K28" s="217"/>
      <c r="L28" s="217"/>
      <c r="M28" s="217"/>
    </row>
    <row r="29" spans="1:14" x14ac:dyDescent="0.25">
      <c r="A29" s="191">
        <v>44958</v>
      </c>
      <c r="B29" s="215">
        <v>2.5</v>
      </c>
      <c r="C29" s="215">
        <v>3.1</v>
      </c>
      <c r="D29" s="216">
        <v>4</v>
      </c>
      <c r="E29" s="217"/>
      <c r="F29" s="217"/>
      <c r="G29" s="217"/>
      <c r="H29" s="218"/>
      <c r="I29" s="217"/>
      <c r="J29" s="217"/>
      <c r="K29" s="217"/>
      <c r="L29" s="217"/>
      <c r="M29" s="217"/>
    </row>
    <row r="30" spans="1:14" x14ac:dyDescent="0.25">
      <c r="A30" s="191">
        <v>44986</v>
      </c>
      <c r="B30" s="215">
        <v>2.5</v>
      </c>
      <c r="C30" s="215">
        <v>2.2999999999999998</v>
      </c>
      <c r="D30" s="216">
        <v>4</v>
      </c>
      <c r="E30" s="217"/>
      <c r="F30" s="217"/>
      <c r="G30" s="217"/>
      <c r="H30" s="218"/>
      <c r="I30" s="217"/>
      <c r="J30" s="217"/>
      <c r="K30" s="217"/>
      <c r="L30" s="217"/>
      <c r="M30" s="217"/>
    </row>
    <row r="31" spans="1:14" x14ac:dyDescent="0.25">
      <c r="A31" s="191">
        <v>45017</v>
      </c>
      <c r="B31" s="215">
        <v>2.5</v>
      </c>
      <c r="C31" s="215">
        <v>1.9</v>
      </c>
      <c r="D31" s="216">
        <v>4</v>
      </c>
      <c r="E31" s="217"/>
      <c r="F31" s="217"/>
      <c r="G31" s="217"/>
      <c r="H31" s="218"/>
      <c r="I31" s="217"/>
      <c r="J31" s="217"/>
      <c r="K31" s="217"/>
      <c r="L31" s="217"/>
      <c r="M31" s="217"/>
    </row>
    <row r="32" spans="1:14" x14ac:dyDescent="0.25">
      <c r="A32" s="191">
        <v>45047</v>
      </c>
      <c r="B32" s="215">
        <v>3</v>
      </c>
      <c r="C32" s="215">
        <v>2.4</v>
      </c>
      <c r="D32" s="216">
        <v>4</v>
      </c>
      <c r="E32" s="217"/>
      <c r="F32" s="217"/>
      <c r="G32" s="217"/>
      <c r="H32" s="218"/>
      <c r="I32" s="217"/>
      <c r="J32" s="217"/>
      <c r="K32" s="217"/>
      <c r="L32" s="217"/>
      <c r="M32" s="217"/>
    </row>
    <row r="33" spans="1:13" x14ac:dyDescent="0.25">
      <c r="A33" s="191">
        <v>45078</v>
      </c>
      <c r="B33" s="215">
        <v>4.5999999999999996</v>
      </c>
      <c r="C33" s="215">
        <v>2</v>
      </c>
      <c r="D33" s="216">
        <v>4</v>
      </c>
      <c r="E33" s="217"/>
      <c r="F33" s="217"/>
      <c r="G33" s="217"/>
      <c r="H33" s="218"/>
      <c r="I33" s="217"/>
      <c r="J33" s="217"/>
      <c r="K33" s="217"/>
      <c r="L33" s="217"/>
      <c r="M33" s="217"/>
    </row>
    <row r="34" spans="1:13" x14ac:dyDescent="0.25">
      <c r="A34" s="191">
        <v>45108</v>
      </c>
      <c r="B34" s="215">
        <v>5</v>
      </c>
      <c r="C34" s="215">
        <v>4.4000000000000004</v>
      </c>
      <c r="D34" s="216">
        <v>4</v>
      </c>
      <c r="E34" s="217"/>
      <c r="F34" s="217"/>
      <c r="G34" s="217"/>
      <c r="H34" s="218"/>
      <c r="I34" s="217"/>
      <c r="J34" s="217"/>
      <c r="K34" s="217"/>
      <c r="L34" s="217"/>
      <c r="M34" s="217"/>
    </row>
    <row r="35" spans="1:13" x14ac:dyDescent="0.25">
      <c r="A35" s="191">
        <v>45139</v>
      </c>
      <c r="B35" s="215">
        <v>7</v>
      </c>
      <c r="C35" s="215">
        <v>3</v>
      </c>
      <c r="D35" s="216">
        <v>4</v>
      </c>
      <c r="E35" s="217"/>
      <c r="F35" s="217"/>
      <c r="G35" s="217"/>
      <c r="H35" s="218"/>
      <c r="I35" s="217"/>
      <c r="J35" s="217"/>
      <c r="K35" s="217"/>
      <c r="L35" s="217"/>
      <c r="M35" s="217"/>
    </row>
    <row r="36" spans="1:13" x14ac:dyDescent="0.25">
      <c r="A36" s="191">
        <v>45170</v>
      </c>
      <c r="B36" s="215">
        <v>6.6</v>
      </c>
      <c r="C36" s="215">
        <v>5.9</v>
      </c>
      <c r="D36" s="216">
        <v>4</v>
      </c>
      <c r="E36" s="217"/>
      <c r="F36" s="217"/>
      <c r="G36" s="217"/>
      <c r="H36" s="218"/>
      <c r="I36" s="217"/>
      <c r="J36" s="217"/>
      <c r="K36" s="217"/>
      <c r="L36" s="217"/>
      <c r="M36" s="217"/>
    </row>
    <row r="37" spans="1:13" x14ac:dyDescent="0.25">
      <c r="A37" s="191">
        <v>45200</v>
      </c>
      <c r="B37" s="215">
        <v>7.6</v>
      </c>
      <c r="C37" s="215">
        <v>3.1</v>
      </c>
      <c r="D37" s="216">
        <v>4</v>
      </c>
      <c r="E37" s="217"/>
      <c r="F37" s="217"/>
      <c r="G37" s="217"/>
      <c r="H37" s="218"/>
      <c r="I37" s="217"/>
      <c r="J37" s="217"/>
      <c r="K37" s="217"/>
      <c r="L37" s="217"/>
      <c r="M37" s="217"/>
    </row>
    <row r="38" spans="1:13" x14ac:dyDescent="0.25">
      <c r="A38" s="191">
        <v>45231</v>
      </c>
      <c r="B38" s="215">
        <v>6.4</v>
      </c>
      <c r="C38" s="215">
        <v>4.9000000000000004</v>
      </c>
      <c r="D38" s="216">
        <v>4</v>
      </c>
      <c r="E38" s="217"/>
      <c r="F38" s="217"/>
      <c r="G38" s="217"/>
      <c r="H38" s="218"/>
      <c r="I38" s="217"/>
      <c r="J38" s="217"/>
      <c r="K38" s="217"/>
      <c r="L38" s="217"/>
      <c r="M38" s="217"/>
    </row>
    <row r="39" spans="1:13" x14ac:dyDescent="0.25">
      <c r="A39" s="191">
        <v>45261</v>
      </c>
      <c r="B39" s="215">
        <v>5.4</v>
      </c>
      <c r="C39" s="215">
        <v>3</v>
      </c>
      <c r="D39" s="216">
        <v>4</v>
      </c>
      <c r="E39" s="217"/>
      <c r="F39" s="217"/>
      <c r="G39" s="217"/>
      <c r="H39" s="218"/>
      <c r="I39" s="217"/>
      <c r="J39" s="217"/>
      <c r="K39" s="217"/>
      <c r="L39" s="217"/>
      <c r="M39" s="217"/>
    </row>
    <row r="40" spans="1:13" x14ac:dyDescent="0.25">
      <c r="A40" s="191">
        <v>45292</v>
      </c>
      <c r="B40" s="215">
        <v>3.8</v>
      </c>
      <c r="C40" s="215">
        <v>3.8</v>
      </c>
      <c r="D40" s="216">
        <v>4</v>
      </c>
      <c r="E40" s="217"/>
      <c r="F40" s="217"/>
      <c r="G40" s="217"/>
      <c r="H40" s="218"/>
      <c r="I40" s="217"/>
      <c r="J40" s="217"/>
      <c r="K40" s="217"/>
      <c r="L40" s="217"/>
      <c r="M40" s="217"/>
    </row>
    <row r="41" spans="1:13" x14ac:dyDescent="0.25">
      <c r="A41" s="191">
        <v>45323</v>
      </c>
      <c r="B41" s="215">
        <v>3.7</v>
      </c>
      <c r="C41" s="215">
        <v>2.5</v>
      </c>
      <c r="D41" s="216">
        <v>4</v>
      </c>
      <c r="E41" s="217"/>
      <c r="F41" s="217"/>
      <c r="G41" s="217"/>
      <c r="H41" s="218"/>
      <c r="I41" s="217"/>
      <c r="J41" s="217"/>
      <c r="K41" s="217"/>
      <c r="L41" s="217"/>
      <c r="M41" s="217"/>
    </row>
    <row r="42" spans="1:13" x14ac:dyDescent="0.25">
      <c r="A42" s="191">
        <v>45352</v>
      </c>
      <c r="B42" s="215">
        <v>3.2</v>
      </c>
      <c r="C42" s="215">
        <v>2</v>
      </c>
      <c r="D42" s="216">
        <v>4</v>
      </c>
      <c r="E42" s="217"/>
      <c r="F42" s="217"/>
      <c r="G42" s="217"/>
      <c r="H42" s="218"/>
      <c r="I42" s="217"/>
      <c r="J42" s="217"/>
      <c r="K42" s="217"/>
      <c r="L42" s="217"/>
      <c r="M42" s="217"/>
    </row>
    <row r="43" spans="1:13" x14ac:dyDescent="0.25">
      <c r="A43" s="191">
        <v>45383</v>
      </c>
      <c r="B43" s="215">
        <v>3.8</v>
      </c>
      <c r="C43" s="215">
        <v>1.7</v>
      </c>
      <c r="D43" s="216">
        <v>4</v>
      </c>
      <c r="E43" s="217"/>
      <c r="F43" s="217"/>
      <c r="G43" s="217"/>
      <c r="H43" s="218"/>
      <c r="I43" s="217"/>
      <c r="J43" s="217"/>
      <c r="K43" s="217"/>
      <c r="L43" s="217"/>
      <c r="M43" s="217"/>
    </row>
    <row r="44" spans="1:13" x14ac:dyDescent="0.25">
      <c r="A44" s="191">
        <v>45413</v>
      </c>
      <c r="B44" s="215">
        <v>4.4000000000000004</v>
      </c>
      <c r="C44" s="215">
        <v>3.3</v>
      </c>
      <c r="D44" s="216">
        <v>4</v>
      </c>
      <c r="E44" s="217"/>
      <c r="F44" s="217"/>
      <c r="G44" s="217"/>
      <c r="H44" s="218"/>
      <c r="I44" s="217"/>
      <c r="J44" s="217"/>
      <c r="K44" s="217"/>
      <c r="L44" s="217"/>
      <c r="M44" s="217"/>
    </row>
    <row r="45" spans="1:13" x14ac:dyDescent="0.25">
      <c r="A45" s="191">
        <v>45444</v>
      </c>
      <c r="B45" s="215">
        <v>5.6</v>
      </c>
      <c r="C45" s="215">
        <v>4.3</v>
      </c>
      <c r="D45" s="216">
        <v>4</v>
      </c>
      <c r="E45" s="217"/>
      <c r="F45" s="217"/>
      <c r="G45" s="217"/>
      <c r="H45" s="218"/>
      <c r="I45" s="217"/>
      <c r="J45" s="217"/>
      <c r="K45" s="217"/>
      <c r="L45" s="217"/>
      <c r="M45" s="217"/>
    </row>
    <row r="46" spans="1:13" x14ac:dyDescent="0.25">
      <c r="A46" s="191">
        <v>45474</v>
      </c>
      <c r="B46" s="215">
        <v>6.2</v>
      </c>
      <c r="C46" s="215">
        <v>7.1</v>
      </c>
      <c r="D46" s="216">
        <v>4</v>
      </c>
      <c r="E46" s="217"/>
      <c r="F46" s="217"/>
      <c r="G46" s="217"/>
      <c r="H46" s="218"/>
      <c r="I46" s="217"/>
      <c r="J46" s="217"/>
      <c r="K46" s="217"/>
      <c r="L46" s="217"/>
      <c r="M46" s="217"/>
    </row>
    <row r="47" spans="1:13" x14ac:dyDescent="0.25">
      <c r="A47" s="191">
        <v>45505</v>
      </c>
      <c r="B47" s="215">
        <v>5.7</v>
      </c>
      <c r="C47" s="215">
        <v>5.4</v>
      </c>
      <c r="D47" s="216">
        <v>4</v>
      </c>
      <c r="E47" s="217"/>
      <c r="F47" s="217"/>
      <c r="G47" s="217"/>
      <c r="H47" s="218"/>
      <c r="I47" s="217"/>
      <c r="J47" s="217"/>
      <c r="K47" s="217"/>
      <c r="L47" s="217"/>
      <c r="M47" s="217"/>
    </row>
  </sheetData>
  <pageMargins left="0.7" right="0.7" top="0.75" bottom="0.75" header="0.3" footer="0.3"/>
  <pageSetup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90" zoomScaleNormal="77" zoomScaleSheetLayoutView="90" workbookViewId="0"/>
  </sheetViews>
  <sheetFormatPr defaultColWidth="8.85546875" defaultRowHeight="15" x14ac:dyDescent="0.25"/>
  <cols>
    <col min="1" max="1" width="8.85546875" style="189"/>
    <col min="2" max="2" width="13.42578125" style="189" customWidth="1"/>
    <col min="3" max="3" width="20.140625" style="189" customWidth="1"/>
    <col min="4" max="4" width="15" style="189" customWidth="1"/>
    <col min="5" max="5" width="14.7109375" style="189" customWidth="1"/>
    <col min="6" max="10" width="8.85546875" style="189"/>
    <col min="11" max="11" width="13.42578125" style="189" customWidth="1"/>
    <col min="12" max="16384" width="8.85546875" style="189"/>
  </cols>
  <sheetData>
    <row r="1" spans="1:6" ht="23.25" x14ac:dyDescent="0.35">
      <c r="A1" s="179" t="s">
        <v>209</v>
      </c>
      <c r="B1" s="180"/>
      <c r="C1" s="180"/>
      <c r="D1" s="180"/>
    </row>
    <row r="2" spans="1:6" x14ac:dyDescent="0.25">
      <c r="A2" s="181"/>
      <c r="B2" s="181"/>
      <c r="C2" s="181"/>
      <c r="D2" s="181"/>
    </row>
    <row r="3" spans="1:6" ht="45" x14ac:dyDescent="0.25">
      <c r="A3" s="190" t="s">
        <v>1</v>
      </c>
      <c r="B3" s="184" t="s">
        <v>210</v>
      </c>
      <c r="C3" s="184" t="s">
        <v>211</v>
      </c>
      <c r="D3" s="184" t="s">
        <v>212</v>
      </c>
      <c r="E3" s="184"/>
    </row>
    <row r="4" spans="1:6" x14ac:dyDescent="0.25">
      <c r="A4" s="191">
        <v>44562</v>
      </c>
      <c r="B4" s="193">
        <v>1.5</v>
      </c>
      <c r="C4" s="193">
        <v>2.1</v>
      </c>
      <c r="D4" s="193">
        <v>0.9</v>
      </c>
      <c r="E4" s="193"/>
    </row>
    <row r="5" spans="1:6" x14ac:dyDescent="0.25">
      <c r="A5" s="191">
        <v>44593</v>
      </c>
      <c r="B5" s="193">
        <v>1.1000000000000001</v>
      </c>
      <c r="C5" s="193">
        <v>1</v>
      </c>
      <c r="D5" s="193">
        <v>0.9</v>
      </c>
      <c r="E5" s="193"/>
    </row>
    <row r="6" spans="1:6" x14ac:dyDescent="0.25">
      <c r="A6" s="191">
        <v>44621</v>
      </c>
      <c r="B6" s="193">
        <v>4.2</v>
      </c>
      <c r="C6" s="193">
        <v>4.5</v>
      </c>
      <c r="D6" s="193">
        <v>3.7</v>
      </c>
      <c r="E6" s="193"/>
    </row>
    <row r="7" spans="1:6" x14ac:dyDescent="0.25">
      <c r="A7" s="191">
        <v>44652</v>
      </c>
      <c r="B7" s="193">
        <v>5.3</v>
      </c>
      <c r="C7" s="193">
        <v>4.5</v>
      </c>
      <c r="D7" s="193">
        <v>6</v>
      </c>
      <c r="E7" s="193"/>
    </row>
    <row r="8" spans="1:6" x14ac:dyDescent="0.25">
      <c r="A8" s="191">
        <v>44682</v>
      </c>
      <c r="B8" s="193">
        <v>-1.7</v>
      </c>
      <c r="C8" s="193">
        <v>1.6</v>
      </c>
      <c r="D8" s="193">
        <v>0.9</v>
      </c>
      <c r="E8" s="193"/>
    </row>
    <row r="9" spans="1:6" x14ac:dyDescent="0.25">
      <c r="A9" s="191">
        <v>44713</v>
      </c>
      <c r="B9" s="193">
        <v>-2.9</v>
      </c>
      <c r="C9" s="193">
        <v>-1.6</v>
      </c>
      <c r="D9" s="193">
        <v>-1</v>
      </c>
      <c r="E9" s="193"/>
    </row>
    <row r="10" spans="1:6" x14ac:dyDescent="0.25">
      <c r="A10" s="191">
        <v>44743</v>
      </c>
      <c r="B10" s="193">
        <v>-2.9</v>
      </c>
      <c r="C10" s="193">
        <v>-1.4</v>
      </c>
      <c r="D10" s="193">
        <v>-1.5</v>
      </c>
      <c r="E10" s="193"/>
    </row>
    <row r="11" spans="1:6" x14ac:dyDescent="0.25">
      <c r="A11" s="191">
        <v>44774</v>
      </c>
      <c r="B11" s="193">
        <v>-0.5</v>
      </c>
      <c r="C11" s="193">
        <v>-0.8</v>
      </c>
      <c r="D11" s="193">
        <v>-0.4</v>
      </c>
      <c r="E11" s="193"/>
    </row>
    <row r="12" spans="1:6" x14ac:dyDescent="0.25">
      <c r="A12" s="191">
        <v>44805</v>
      </c>
      <c r="B12" s="193">
        <v>-1.1000000000000001</v>
      </c>
      <c r="C12" s="193">
        <v>-1.3</v>
      </c>
      <c r="D12" s="193">
        <v>-0.8</v>
      </c>
      <c r="E12" s="193"/>
    </row>
    <row r="13" spans="1:6" x14ac:dyDescent="0.25">
      <c r="A13" s="191">
        <v>44835</v>
      </c>
      <c r="B13" s="193">
        <v>-1.9</v>
      </c>
      <c r="C13" s="193">
        <v>-0.4</v>
      </c>
      <c r="D13" s="193">
        <v>-1.3</v>
      </c>
      <c r="E13" s="193"/>
    </row>
    <row r="14" spans="1:6" x14ac:dyDescent="0.25">
      <c r="A14" s="191">
        <v>44866</v>
      </c>
      <c r="B14" s="193">
        <v>-0.8</v>
      </c>
      <c r="C14" s="193">
        <v>-0.1</v>
      </c>
      <c r="D14" s="193">
        <v>-0.8</v>
      </c>
      <c r="E14" s="193"/>
    </row>
    <row r="15" spans="1:6" x14ac:dyDescent="0.25">
      <c r="A15" s="191">
        <v>44896</v>
      </c>
      <c r="B15" s="193">
        <v>-0.7</v>
      </c>
      <c r="C15" s="193">
        <v>-0.2</v>
      </c>
      <c r="D15" s="193">
        <v>-0.4</v>
      </c>
      <c r="E15" s="193"/>
      <c r="F15" s="188" t="s">
        <v>0</v>
      </c>
    </row>
    <row r="16" spans="1:6" x14ac:dyDescent="0.25">
      <c r="A16" s="191">
        <v>44927</v>
      </c>
      <c r="B16" s="193">
        <v>-0.2</v>
      </c>
      <c r="C16" s="193">
        <v>0.6</v>
      </c>
      <c r="D16" s="193">
        <v>0.3</v>
      </c>
      <c r="E16" s="193"/>
    </row>
    <row r="17" spans="1:5" x14ac:dyDescent="0.25">
      <c r="A17" s="191">
        <v>44958</v>
      </c>
      <c r="B17" s="193">
        <v>0.4</v>
      </c>
      <c r="C17" s="193">
        <v>0.8</v>
      </c>
      <c r="D17" s="193">
        <v>0.5</v>
      </c>
      <c r="E17" s="193"/>
    </row>
    <row r="18" spans="1:5" x14ac:dyDescent="0.25">
      <c r="A18" s="191">
        <v>44986</v>
      </c>
      <c r="B18" s="193">
        <v>2.1</v>
      </c>
      <c r="C18" s="193">
        <v>0.4</v>
      </c>
      <c r="D18" s="193">
        <v>0.4</v>
      </c>
      <c r="E18" s="193"/>
    </row>
    <row r="19" spans="1:5" x14ac:dyDescent="0.25">
      <c r="A19" s="191">
        <v>45017</v>
      </c>
      <c r="B19" s="193">
        <v>2</v>
      </c>
      <c r="C19" s="193">
        <v>0.7</v>
      </c>
      <c r="D19" s="193">
        <v>0.1</v>
      </c>
      <c r="E19" s="193"/>
    </row>
    <row r="20" spans="1:5" x14ac:dyDescent="0.25">
      <c r="A20" s="191">
        <v>45047</v>
      </c>
      <c r="B20" s="193">
        <v>2</v>
      </c>
      <c r="C20" s="193">
        <v>1</v>
      </c>
      <c r="D20" s="193">
        <v>0.7</v>
      </c>
      <c r="E20" s="193"/>
    </row>
    <row r="21" spans="1:5" x14ac:dyDescent="0.25">
      <c r="A21" s="191">
        <v>45078</v>
      </c>
      <c r="B21" s="193">
        <v>1</v>
      </c>
      <c r="C21" s="193">
        <v>-0.1</v>
      </c>
      <c r="D21" s="193">
        <v>0.3</v>
      </c>
      <c r="E21" s="193"/>
    </row>
    <row r="22" spans="1:5" x14ac:dyDescent="0.25">
      <c r="A22" s="191">
        <v>45108</v>
      </c>
      <c r="B22" s="193">
        <v>0.6</v>
      </c>
      <c r="C22" s="193">
        <v>0.6</v>
      </c>
      <c r="D22" s="193">
        <v>1.3</v>
      </c>
      <c r="E22" s="193"/>
    </row>
    <row r="23" spans="1:5" x14ac:dyDescent="0.25">
      <c r="A23" s="191">
        <v>45139</v>
      </c>
      <c r="B23" s="193">
        <v>2.5</v>
      </c>
      <c r="C23" s="193">
        <v>1.1000000000000001</v>
      </c>
      <c r="D23" s="193">
        <v>1.3</v>
      </c>
      <c r="E23" s="193"/>
    </row>
    <row r="24" spans="1:5" x14ac:dyDescent="0.25">
      <c r="A24" s="191">
        <v>45170</v>
      </c>
      <c r="B24" s="193">
        <v>3.3</v>
      </c>
      <c r="C24" s="193">
        <v>1.9</v>
      </c>
      <c r="D24" s="193">
        <v>1.4</v>
      </c>
      <c r="E24" s="193"/>
    </row>
    <row r="25" spans="1:5" x14ac:dyDescent="0.25">
      <c r="A25" s="191">
        <v>45200</v>
      </c>
      <c r="B25" s="193">
        <v>0.8</v>
      </c>
      <c r="C25" s="193">
        <v>1.2</v>
      </c>
      <c r="D25" s="193">
        <v>1.3</v>
      </c>
      <c r="E25" s="193"/>
    </row>
    <row r="26" spans="1:5" x14ac:dyDescent="0.25">
      <c r="A26" s="191">
        <v>45231</v>
      </c>
      <c r="B26" s="193">
        <v>0.5</v>
      </c>
      <c r="C26" s="193">
        <v>0.9</v>
      </c>
      <c r="D26" s="193">
        <v>0.7</v>
      </c>
      <c r="E26" s="193"/>
    </row>
    <row r="27" spans="1:5" x14ac:dyDescent="0.25">
      <c r="A27" s="191">
        <v>45261</v>
      </c>
      <c r="B27" s="193">
        <v>-0.8</v>
      </c>
      <c r="C27" s="193">
        <v>0.1</v>
      </c>
      <c r="D27" s="193">
        <v>0.2</v>
      </c>
      <c r="E27" s="193"/>
    </row>
    <row r="28" spans="1:5" x14ac:dyDescent="0.25">
      <c r="A28" s="191">
        <v>45292</v>
      </c>
      <c r="B28" s="193">
        <v>-0.2</v>
      </c>
      <c r="C28" s="193">
        <v>0.4</v>
      </c>
      <c r="D28" s="193">
        <v>0.1</v>
      </c>
      <c r="E28" s="193"/>
    </row>
    <row r="29" spans="1:5" x14ac:dyDescent="0.25">
      <c r="A29" s="191">
        <v>45323</v>
      </c>
      <c r="B29" s="193">
        <v>0.1</v>
      </c>
      <c r="C29" s="193">
        <v>1.3</v>
      </c>
      <c r="D29" s="193">
        <v>0.7</v>
      </c>
      <c r="E29" s="193"/>
    </row>
    <row r="30" spans="1:5" x14ac:dyDescent="0.25">
      <c r="A30" s="191">
        <v>45352</v>
      </c>
      <c r="B30" s="193">
        <v>1.7</v>
      </c>
      <c r="C30" s="193">
        <v>0.8</v>
      </c>
      <c r="D30" s="193">
        <v>0.6</v>
      </c>
      <c r="E30" s="193"/>
    </row>
    <row r="31" spans="1:5" x14ac:dyDescent="0.25">
      <c r="A31" s="191">
        <v>45383</v>
      </c>
      <c r="B31" s="193">
        <v>1.3</v>
      </c>
      <c r="C31" s="193">
        <v>0.4</v>
      </c>
      <c r="D31" s="193">
        <v>-0.2</v>
      </c>
      <c r="E31" s="193"/>
    </row>
    <row r="32" spans="1:5" x14ac:dyDescent="0.25">
      <c r="A32" s="191">
        <v>45413</v>
      </c>
      <c r="B32" s="193">
        <v>1.2</v>
      </c>
      <c r="C32" s="193">
        <v>1.1000000000000001</v>
      </c>
      <c r="D32" s="193">
        <v>1.1000000000000001</v>
      </c>
      <c r="E32" s="193"/>
    </row>
    <row r="33" spans="1:5" x14ac:dyDescent="0.25">
      <c r="A33" s="191">
        <v>45444</v>
      </c>
      <c r="B33" s="193">
        <v>0.4</v>
      </c>
      <c r="C33" s="193">
        <v>0.6</v>
      </c>
      <c r="D33" s="193">
        <v>0.6</v>
      </c>
      <c r="E33" s="193"/>
    </row>
    <row r="34" spans="1:5" x14ac:dyDescent="0.25">
      <c r="A34" s="191">
        <v>45474</v>
      </c>
      <c r="B34" s="193">
        <v>1</v>
      </c>
      <c r="C34" s="193">
        <v>0.6</v>
      </c>
      <c r="D34" s="193">
        <v>0.8</v>
      </c>
      <c r="E34" s="193"/>
    </row>
    <row r="35" spans="1:5" x14ac:dyDescent="0.25">
      <c r="A35" s="191">
        <v>45505</v>
      </c>
      <c r="B35" s="193">
        <v>0.4</v>
      </c>
      <c r="C35" s="193">
        <v>0.3</v>
      </c>
      <c r="D35" s="193">
        <v>0.7</v>
      </c>
      <c r="E35" s="193"/>
    </row>
    <row r="36" spans="1:5" x14ac:dyDescent="0.25">
      <c r="A36" s="191"/>
      <c r="B36" s="193"/>
      <c r="C36" s="193"/>
      <c r="D36" s="193"/>
      <c r="E36" s="193"/>
    </row>
    <row r="37" spans="1:5" x14ac:dyDescent="0.25">
      <c r="A37" s="191"/>
      <c r="B37" s="193"/>
      <c r="C37" s="193"/>
      <c r="D37" s="193"/>
      <c r="E37" s="193"/>
    </row>
    <row r="38" spans="1:5" x14ac:dyDescent="0.25">
      <c r="A38" s="191"/>
      <c r="B38" s="193"/>
      <c r="C38" s="193"/>
      <c r="D38" s="193"/>
      <c r="E38" s="193"/>
    </row>
    <row r="39" spans="1:5" x14ac:dyDescent="0.25">
      <c r="A39" s="191"/>
      <c r="B39" s="193"/>
      <c r="C39" s="193"/>
      <c r="D39" s="193"/>
      <c r="E39" s="193"/>
    </row>
    <row r="40" spans="1:5" x14ac:dyDescent="0.25">
      <c r="A40" s="191"/>
      <c r="B40" s="193"/>
      <c r="C40" s="193"/>
      <c r="D40" s="193"/>
      <c r="E40" s="193"/>
    </row>
    <row r="41" spans="1:5" x14ac:dyDescent="0.25">
      <c r="A41" s="191"/>
      <c r="B41" s="193"/>
      <c r="C41" s="193"/>
      <c r="D41" s="193"/>
      <c r="E41" s="193"/>
    </row>
    <row r="42" spans="1:5" x14ac:dyDescent="0.25">
      <c r="A42" s="191"/>
      <c r="B42" s="193"/>
      <c r="C42" s="193"/>
      <c r="D42" s="193"/>
      <c r="E42" s="193"/>
    </row>
    <row r="43" spans="1:5" x14ac:dyDescent="0.25">
      <c r="A43" s="191"/>
      <c r="B43" s="193"/>
      <c r="C43" s="193"/>
      <c r="D43" s="193"/>
      <c r="E43" s="193"/>
    </row>
    <row r="44" spans="1:5" x14ac:dyDescent="0.25">
      <c r="A44" s="191"/>
      <c r="B44" s="193"/>
      <c r="C44" s="193"/>
      <c r="D44" s="193"/>
      <c r="E44" s="193"/>
    </row>
    <row r="45" spans="1:5" x14ac:dyDescent="0.25">
      <c r="A45" s="191"/>
      <c r="B45" s="193"/>
      <c r="C45" s="193"/>
      <c r="D45" s="193"/>
      <c r="E45" s="193"/>
    </row>
    <row r="46" spans="1:5" x14ac:dyDescent="0.25">
      <c r="A46" s="191"/>
      <c r="B46" s="193"/>
      <c r="C46" s="193"/>
      <c r="D46" s="193"/>
      <c r="E46" s="193"/>
    </row>
    <row r="47" spans="1:5" x14ac:dyDescent="0.25">
      <c r="A47" s="191"/>
      <c r="B47" s="193"/>
      <c r="C47" s="193"/>
      <c r="D47" s="193"/>
      <c r="E47" s="193"/>
    </row>
    <row r="48" spans="1:5" x14ac:dyDescent="0.25">
      <c r="A48" s="191"/>
      <c r="B48" s="193"/>
      <c r="C48" s="193"/>
      <c r="D48" s="193"/>
      <c r="E48" s="193"/>
    </row>
    <row r="49" spans="1:5" x14ac:dyDescent="0.25">
      <c r="A49" s="191"/>
      <c r="B49" s="193"/>
      <c r="C49" s="193"/>
      <c r="D49" s="193"/>
      <c r="E49" s="193"/>
    </row>
    <row r="50" spans="1:5" x14ac:dyDescent="0.25">
      <c r="A50" s="191"/>
      <c r="B50" s="193"/>
      <c r="C50" s="193"/>
      <c r="D50" s="193"/>
      <c r="E50" s="193"/>
    </row>
    <row r="51" spans="1:5" x14ac:dyDescent="0.25">
      <c r="A51" s="191"/>
      <c r="B51" s="193"/>
      <c r="C51" s="193"/>
      <c r="D51" s="193"/>
      <c r="E51" s="193"/>
    </row>
    <row r="52" spans="1:5" x14ac:dyDescent="0.25">
      <c r="A52" s="191"/>
      <c r="B52" s="193"/>
      <c r="C52" s="193"/>
      <c r="D52" s="193"/>
      <c r="E52" s="193"/>
    </row>
    <row r="53" spans="1:5" x14ac:dyDescent="0.25">
      <c r="A53" s="191"/>
      <c r="B53" s="193"/>
      <c r="C53" s="193"/>
      <c r="D53" s="193"/>
      <c r="E53" s="193"/>
    </row>
    <row r="54" spans="1:5" x14ac:dyDescent="0.25">
      <c r="A54" s="191"/>
      <c r="B54" s="193"/>
      <c r="C54" s="193"/>
      <c r="D54" s="193"/>
      <c r="E54" s="193"/>
    </row>
    <row r="55" spans="1:5" x14ac:dyDescent="0.25">
      <c r="A55" s="191"/>
      <c r="B55" s="193"/>
      <c r="C55" s="193"/>
      <c r="D55" s="193"/>
      <c r="E55" s="193"/>
    </row>
    <row r="56" spans="1:5" x14ac:dyDescent="0.25">
      <c r="A56" s="191"/>
      <c r="B56" s="193"/>
      <c r="C56" s="193"/>
      <c r="D56" s="193"/>
      <c r="E56" s="193"/>
    </row>
    <row r="57" spans="1:5" x14ac:dyDescent="0.25">
      <c r="A57" s="191"/>
      <c r="B57" s="193"/>
      <c r="C57" s="193"/>
      <c r="D57" s="193"/>
      <c r="E57" s="193"/>
    </row>
    <row r="58" spans="1:5" x14ac:dyDescent="0.25">
      <c r="A58" s="191"/>
      <c r="B58" s="193"/>
      <c r="C58" s="193"/>
      <c r="D58" s="193"/>
      <c r="E58" s="193"/>
    </row>
    <row r="59" spans="1:5" x14ac:dyDescent="0.25">
      <c r="A59" s="191"/>
      <c r="B59" s="193"/>
      <c r="C59" s="193"/>
      <c r="D59" s="193"/>
      <c r="E59" s="193"/>
    </row>
    <row r="60" spans="1:5" x14ac:dyDescent="0.25">
      <c r="A60" s="191"/>
      <c r="B60" s="193"/>
      <c r="C60" s="193"/>
      <c r="D60" s="193"/>
      <c r="E60" s="193"/>
    </row>
    <row r="61" spans="1:5" x14ac:dyDescent="0.25">
      <c r="A61" s="191"/>
      <c r="B61" s="193"/>
      <c r="C61" s="193"/>
      <c r="D61" s="193"/>
      <c r="E61" s="193"/>
    </row>
    <row r="62" spans="1:5" x14ac:dyDescent="0.25">
      <c r="A62" s="191"/>
      <c r="B62" s="193"/>
      <c r="C62" s="193"/>
      <c r="D62" s="193"/>
      <c r="E62" s="193"/>
    </row>
    <row r="63" spans="1:5" x14ac:dyDescent="0.25">
      <c r="A63" s="191"/>
      <c r="B63" s="193"/>
      <c r="C63" s="193"/>
      <c r="D63" s="193"/>
      <c r="E63" s="193"/>
    </row>
    <row r="64" spans="1:5" x14ac:dyDescent="0.25">
      <c r="A64" s="191"/>
      <c r="B64" s="193"/>
      <c r="C64" s="193"/>
      <c r="D64" s="193"/>
      <c r="E64" s="193"/>
    </row>
    <row r="65" spans="1:5" x14ac:dyDescent="0.25">
      <c r="A65" s="191"/>
      <c r="B65" s="193"/>
      <c r="C65" s="193"/>
      <c r="D65" s="193"/>
      <c r="E65" s="193"/>
    </row>
    <row r="66" spans="1:5" x14ac:dyDescent="0.25">
      <c r="A66" s="191"/>
      <c r="B66" s="193"/>
      <c r="C66" s="193"/>
      <c r="D66" s="193"/>
      <c r="E66" s="193"/>
    </row>
    <row r="67" spans="1:5" x14ac:dyDescent="0.25">
      <c r="A67" s="191"/>
      <c r="B67" s="193"/>
      <c r="C67" s="193"/>
      <c r="D67" s="193"/>
      <c r="E67" s="193"/>
    </row>
    <row r="68" spans="1:5" x14ac:dyDescent="0.25">
      <c r="A68" s="191"/>
      <c r="B68" s="193"/>
      <c r="C68" s="193"/>
      <c r="D68" s="193"/>
      <c r="E68" s="193"/>
    </row>
    <row r="69" spans="1:5" x14ac:dyDescent="0.25">
      <c r="A69" s="191"/>
      <c r="B69" s="193"/>
      <c r="C69" s="193"/>
      <c r="D69" s="193"/>
      <c r="E69" s="193"/>
    </row>
    <row r="70" spans="1:5" x14ac:dyDescent="0.25">
      <c r="A70" s="191"/>
      <c r="B70" s="193"/>
      <c r="C70" s="193"/>
      <c r="D70" s="193"/>
      <c r="E70" s="193"/>
    </row>
    <row r="71" spans="1:5" x14ac:dyDescent="0.25">
      <c r="A71" s="191"/>
      <c r="B71" s="193"/>
      <c r="C71" s="193"/>
      <c r="D71" s="193"/>
      <c r="E71" s="193"/>
    </row>
    <row r="72" spans="1:5" x14ac:dyDescent="0.25">
      <c r="A72" s="191"/>
      <c r="B72" s="193"/>
      <c r="C72" s="193"/>
      <c r="D72" s="193"/>
      <c r="E72" s="193"/>
    </row>
    <row r="73" spans="1:5" x14ac:dyDescent="0.25">
      <c r="A73" s="191"/>
      <c r="B73" s="193"/>
      <c r="C73" s="193"/>
      <c r="D73" s="193"/>
      <c r="E73" s="193"/>
    </row>
    <row r="74" spans="1:5" x14ac:dyDescent="0.25">
      <c r="A74" s="191"/>
      <c r="B74" s="193"/>
      <c r="C74" s="193"/>
      <c r="D74" s="193"/>
      <c r="E74" s="193"/>
    </row>
    <row r="75" spans="1:5" x14ac:dyDescent="0.25">
      <c r="A75" s="191"/>
      <c r="B75" s="193"/>
      <c r="C75" s="193"/>
      <c r="D75" s="193"/>
      <c r="E75" s="193"/>
    </row>
    <row r="76" spans="1:5" x14ac:dyDescent="0.25">
      <c r="A76" s="191"/>
      <c r="B76" s="193"/>
      <c r="C76" s="193"/>
      <c r="D76" s="193"/>
      <c r="E76" s="193"/>
    </row>
    <row r="77" spans="1:5" x14ac:dyDescent="0.25">
      <c r="A77" s="191"/>
      <c r="B77" s="193"/>
      <c r="C77" s="193"/>
      <c r="D77" s="193"/>
      <c r="E77" s="193"/>
    </row>
    <row r="78" spans="1:5" x14ac:dyDescent="0.25">
      <c r="A78" s="191"/>
      <c r="B78" s="193"/>
      <c r="C78" s="193"/>
      <c r="D78" s="193"/>
      <c r="E78" s="193"/>
    </row>
    <row r="79" spans="1:5" x14ac:dyDescent="0.25">
      <c r="A79" s="191"/>
      <c r="B79" s="193"/>
      <c r="C79" s="193"/>
      <c r="D79" s="193"/>
      <c r="E79" s="193"/>
    </row>
    <row r="80" spans="1:5" x14ac:dyDescent="0.25">
      <c r="A80" s="191"/>
      <c r="B80" s="193"/>
      <c r="C80" s="193"/>
      <c r="D80" s="193"/>
      <c r="E80" s="193"/>
    </row>
    <row r="81" spans="1:5" x14ac:dyDescent="0.25">
      <c r="A81" s="191"/>
      <c r="B81" s="193"/>
      <c r="C81" s="193"/>
      <c r="D81" s="193"/>
      <c r="E81" s="193"/>
    </row>
    <row r="82" spans="1:5" x14ac:dyDescent="0.25">
      <c r="A82" s="191"/>
      <c r="B82" s="193"/>
      <c r="C82" s="193"/>
      <c r="D82" s="193"/>
      <c r="E82" s="193"/>
    </row>
    <row r="83" spans="1:5" x14ac:dyDescent="0.25">
      <c r="A83" s="191"/>
      <c r="B83" s="193"/>
      <c r="C83" s="193"/>
      <c r="D83" s="193"/>
      <c r="E83" s="193"/>
    </row>
  </sheetData>
  <pageMargins left="0.7" right="0.7" top="0.75" bottom="0.75" header="0.3" footer="0.3"/>
  <pageSetup scale="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view="pageBreakPreview" zoomScale="90" zoomScaleNormal="100" zoomScaleSheetLayoutView="90" workbookViewId="0"/>
  </sheetViews>
  <sheetFormatPr defaultColWidth="8.85546875" defaultRowHeight="15" x14ac:dyDescent="0.25"/>
  <cols>
    <col min="1" max="1" width="16.7109375" style="97" customWidth="1"/>
    <col min="2" max="2" width="7" style="97" customWidth="1"/>
    <col min="3" max="3" width="7.42578125" style="97" customWidth="1"/>
    <col min="4" max="4" width="15.7109375" style="97" customWidth="1"/>
    <col min="5" max="5" width="28.5703125" style="107" customWidth="1"/>
    <col min="6" max="16" width="8.85546875" style="97"/>
    <col min="17" max="17" width="1.140625" style="97" customWidth="1"/>
    <col min="18" max="16384" width="8.85546875" style="97"/>
  </cols>
  <sheetData>
    <row r="1" spans="1:18" ht="23.25" x14ac:dyDescent="0.35">
      <c r="A1" s="93" t="s">
        <v>30</v>
      </c>
      <c r="B1" s="94"/>
      <c r="C1" s="94"/>
      <c r="D1" s="94"/>
      <c r="E1" s="95"/>
      <c r="F1" s="94"/>
      <c r="G1" s="94"/>
      <c r="H1" s="94"/>
      <c r="I1" s="94"/>
      <c r="J1" s="94"/>
      <c r="K1" s="94"/>
      <c r="L1" s="94"/>
      <c r="M1" s="94"/>
      <c r="N1" s="94"/>
      <c r="O1" s="94"/>
      <c r="P1" s="94"/>
      <c r="Q1" s="96"/>
    </row>
    <row r="2" spans="1:18" ht="23.25" x14ac:dyDescent="0.35">
      <c r="A2" s="93" t="s">
        <v>31</v>
      </c>
      <c r="B2" s="94"/>
      <c r="C2" s="94"/>
      <c r="D2" s="94"/>
      <c r="E2" s="95"/>
      <c r="F2" s="94"/>
      <c r="G2" s="94"/>
      <c r="H2" s="94"/>
      <c r="I2" s="94"/>
      <c r="J2" s="94"/>
      <c r="K2" s="94"/>
      <c r="L2" s="94"/>
      <c r="M2" s="94"/>
      <c r="N2" s="94"/>
      <c r="O2" s="94"/>
      <c r="P2" s="94"/>
      <c r="Q2" s="96"/>
    </row>
    <row r="3" spans="1:18" ht="23.25" x14ac:dyDescent="0.35">
      <c r="A3" s="93"/>
      <c r="B3" s="94"/>
      <c r="C3" s="94"/>
      <c r="D3" s="94"/>
      <c r="E3" s="95"/>
      <c r="F3" s="94"/>
      <c r="G3" s="94"/>
      <c r="H3" s="94"/>
      <c r="I3" s="94"/>
      <c r="J3" s="94"/>
      <c r="K3" s="94"/>
      <c r="L3" s="94"/>
      <c r="M3" s="94"/>
      <c r="N3" s="94"/>
      <c r="O3" s="94"/>
      <c r="P3" s="94"/>
      <c r="Q3" s="96"/>
    </row>
    <row r="4" spans="1:18" ht="33.75" customHeight="1" x14ac:dyDescent="0.25">
      <c r="A4" s="123" t="s">
        <v>1</v>
      </c>
      <c r="B4" s="124" t="s">
        <v>32</v>
      </c>
      <c r="C4" s="124" t="s">
        <v>33</v>
      </c>
      <c r="D4" s="125" t="s">
        <v>34</v>
      </c>
      <c r="E4" s="125" t="s">
        <v>35</v>
      </c>
      <c r="F4" s="98"/>
      <c r="G4" s="99"/>
      <c r="H4" s="99"/>
      <c r="I4" s="99"/>
      <c r="J4" s="94"/>
      <c r="K4" s="94"/>
      <c r="L4" s="94"/>
      <c r="M4" s="94"/>
      <c r="N4" s="94"/>
      <c r="O4" s="94"/>
      <c r="P4" s="94"/>
      <c r="Q4" s="96"/>
      <c r="R4" s="96"/>
    </row>
    <row r="5" spans="1:18" x14ac:dyDescent="0.25">
      <c r="A5" s="128" t="s">
        <v>36</v>
      </c>
      <c r="B5" s="100">
        <v>13.252869337147292</v>
      </c>
      <c r="C5" s="100"/>
      <c r="D5" s="101">
        <f>AVERAGE($B$5:$B$17)</f>
        <v>14.920444690468855</v>
      </c>
      <c r="E5" s="102">
        <v>4.6664020370736248</v>
      </c>
      <c r="F5" s="105"/>
      <c r="H5" s="105"/>
      <c r="I5" s="99"/>
      <c r="J5" s="94"/>
      <c r="K5" s="94"/>
      <c r="L5" s="94"/>
      <c r="M5" s="94"/>
      <c r="N5" s="94"/>
      <c r="O5" s="94"/>
      <c r="P5" s="94"/>
      <c r="Q5" s="96"/>
      <c r="R5" s="96"/>
    </row>
    <row r="6" spans="1:18" x14ac:dyDescent="0.25">
      <c r="A6" s="128" t="s">
        <v>38</v>
      </c>
      <c r="B6" s="100">
        <v>4.9561197650202606</v>
      </c>
      <c r="C6" s="100"/>
      <c r="D6" s="101">
        <f>AVERAGE($B$5:$B$17)</f>
        <v>14.920444690468855</v>
      </c>
      <c r="E6" s="102">
        <v>4.6664020370736248</v>
      </c>
      <c r="F6" s="105"/>
      <c r="G6" s="105"/>
      <c r="H6" s="105"/>
      <c r="I6" s="99"/>
      <c r="J6" s="94"/>
      <c r="K6" s="94"/>
      <c r="L6" s="94"/>
      <c r="M6" s="94"/>
      <c r="N6" s="94"/>
      <c r="O6" s="94"/>
      <c r="P6" s="94"/>
      <c r="Q6" s="96"/>
      <c r="R6" s="96"/>
    </row>
    <row r="7" spans="1:18" x14ac:dyDescent="0.25">
      <c r="A7" s="128" t="s">
        <v>39</v>
      </c>
      <c r="B7" s="100">
        <v>8.0285844946197127</v>
      </c>
      <c r="C7" s="100"/>
      <c r="D7" s="101">
        <f>AVERAGE($B$5:$B$17)</f>
        <v>14.920444690468855</v>
      </c>
      <c r="E7" s="102">
        <v>4.6664020370736248</v>
      </c>
      <c r="F7" s="105"/>
      <c r="G7" s="105"/>
      <c r="H7" s="105"/>
      <c r="I7" s="99"/>
      <c r="J7" s="94"/>
      <c r="K7" s="94"/>
      <c r="L7" s="94"/>
      <c r="M7" s="94"/>
      <c r="N7" s="94"/>
      <c r="O7" s="94"/>
      <c r="P7" s="94"/>
      <c r="Q7" s="96"/>
      <c r="R7" s="96"/>
    </row>
    <row r="8" spans="1:18" x14ac:dyDescent="0.25">
      <c r="A8" s="128" t="s">
        <v>40</v>
      </c>
      <c r="B8" s="100">
        <v>3.4479940372815578</v>
      </c>
      <c r="C8" s="100"/>
      <c r="D8" s="101">
        <f t="shared" ref="D8:D17" si="0">AVERAGE($B$5:$B$17)</f>
        <v>14.920444690468855</v>
      </c>
      <c r="E8" s="102">
        <v>4.6664020370736248</v>
      </c>
      <c r="F8" s="105"/>
      <c r="G8" s="105"/>
      <c r="H8" s="105"/>
      <c r="I8" s="99"/>
      <c r="J8" s="94"/>
      <c r="K8" s="94"/>
      <c r="L8" s="94"/>
      <c r="M8" s="94"/>
      <c r="N8" s="94"/>
      <c r="O8" s="94"/>
      <c r="P8" s="94"/>
      <c r="Q8" s="96"/>
      <c r="R8" s="96"/>
    </row>
    <row r="9" spans="1:18" x14ac:dyDescent="0.25">
      <c r="A9" s="128" t="s">
        <v>41</v>
      </c>
      <c r="B9" s="100">
        <v>31.547174871224222</v>
      </c>
      <c r="C9" s="100"/>
      <c r="D9" s="101">
        <f t="shared" si="0"/>
        <v>14.920444690468855</v>
      </c>
      <c r="E9" s="102">
        <v>4.6664020370736248</v>
      </c>
      <c r="F9" s="105"/>
      <c r="G9" s="105"/>
      <c r="H9" s="105"/>
      <c r="I9" s="99"/>
      <c r="J9" s="94"/>
      <c r="K9" s="94"/>
      <c r="L9" s="94"/>
      <c r="M9" s="94"/>
      <c r="N9" s="94"/>
      <c r="O9" s="94"/>
      <c r="P9" s="94"/>
      <c r="Q9" s="96"/>
      <c r="R9" s="96"/>
    </row>
    <row r="10" spans="1:18" x14ac:dyDescent="0.25">
      <c r="A10" s="128" t="s">
        <v>42</v>
      </c>
      <c r="B10" s="100">
        <v>16.68732967397009</v>
      </c>
      <c r="C10" s="100"/>
      <c r="D10" s="101">
        <f t="shared" si="0"/>
        <v>14.920444690468855</v>
      </c>
      <c r="E10" s="102">
        <v>4.6664020370736248</v>
      </c>
      <c r="F10" s="105"/>
      <c r="G10" s="105"/>
      <c r="H10" s="105"/>
      <c r="I10" s="99"/>
      <c r="J10" s="94"/>
      <c r="K10" s="94"/>
      <c r="L10" s="94"/>
      <c r="M10" s="94"/>
      <c r="N10" s="94"/>
      <c r="O10" s="94"/>
      <c r="P10" s="94"/>
      <c r="Q10" s="96"/>
      <c r="R10" s="96"/>
    </row>
    <row r="11" spans="1:18" x14ac:dyDescent="0.25">
      <c r="A11" s="128" t="s">
        <v>43</v>
      </c>
      <c r="B11" s="100">
        <v>7.695973215666994</v>
      </c>
      <c r="C11" s="100"/>
      <c r="D11" s="101">
        <f t="shared" si="0"/>
        <v>14.920444690468855</v>
      </c>
      <c r="E11" s="102">
        <v>4.6664020370736248</v>
      </c>
      <c r="F11" s="105"/>
      <c r="G11" s="105"/>
      <c r="H11" s="105"/>
      <c r="I11" s="99"/>
      <c r="J11" s="94"/>
      <c r="K11" s="94"/>
      <c r="L11" s="94"/>
      <c r="M11" s="94"/>
      <c r="N11" s="94"/>
      <c r="O11" s="94"/>
      <c r="P11" s="94"/>
      <c r="Q11" s="96"/>
      <c r="R11" s="96"/>
    </row>
    <row r="12" spans="1:18" x14ac:dyDescent="0.25">
      <c r="A12" s="128" t="s">
        <v>44</v>
      </c>
      <c r="B12" s="100">
        <v>17.269632243719528</v>
      </c>
      <c r="C12" s="100"/>
      <c r="D12" s="101">
        <f t="shared" si="0"/>
        <v>14.920444690468855</v>
      </c>
      <c r="E12" s="102">
        <v>4.6664020370736248</v>
      </c>
      <c r="F12" s="105"/>
      <c r="G12" s="105"/>
      <c r="H12" s="105"/>
      <c r="I12" s="99"/>
      <c r="J12" s="94"/>
      <c r="K12" s="94"/>
      <c r="L12" s="94"/>
      <c r="M12" s="94"/>
      <c r="N12" s="94"/>
      <c r="O12" s="94"/>
      <c r="P12" s="94"/>
      <c r="Q12" s="96"/>
      <c r="R12" s="96"/>
    </row>
    <row r="13" spans="1:18" x14ac:dyDescent="0.25">
      <c r="A13" s="128" t="s">
        <v>45</v>
      </c>
      <c r="B13" s="100">
        <v>16.748763669875501</v>
      </c>
      <c r="C13" s="100"/>
      <c r="D13" s="101">
        <f t="shared" si="0"/>
        <v>14.920444690468855</v>
      </c>
      <c r="E13" s="102">
        <v>4.6664020370736248</v>
      </c>
      <c r="F13" s="105"/>
      <c r="G13" s="105"/>
      <c r="H13" s="105"/>
      <c r="I13" s="99"/>
      <c r="J13" s="94"/>
      <c r="K13" s="94"/>
      <c r="L13" s="94"/>
      <c r="M13" s="94"/>
      <c r="N13" s="94"/>
      <c r="O13" s="94"/>
      <c r="P13" s="94"/>
      <c r="Q13" s="96"/>
      <c r="R13" s="96"/>
    </row>
    <row r="14" spans="1:18" x14ac:dyDescent="0.25">
      <c r="A14" s="128" t="s">
        <v>46</v>
      </c>
      <c r="B14" s="100">
        <v>14.717134072327651</v>
      </c>
      <c r="C14" s="100"/>
      <c r="D14" s="101">
        <f t="shared" si="0"/>
        <v>14.920444690468855</v>
      </c>
      <c r="E14" s="102">
        <v>4.6664020370736248</v>
      </c>
      <c r="F14" s="105"/>
      <c r="G14" s="105"/>
      <c r="H14" s="105"/>
      <c r="I14" s="99"/>
      <c r="J14" s="94"/>
      <c r="K14" s="94"/>
      <c r="L14" s="94"/>
      <c r="M14" s="94"/>
      <c r="N14" s="94"/>
      <c r="O14" s="94"/>
      <c r="P14" s="94"/>
      <c r="Q14" s="96"/>
      <c r="R14" s="96"/>
    </row>
    <row r="15" spans="1:18" x14ac:dyDescent="0.25">
      <c r="A15" s="128" t="s">
        <v>47</v>
      </c>
      <c r="B15" s="100">
        <v>24.399798714501031</v>
      </c>
      <c r="C15" s="100"/>
      <c r="D15" s="101">
        <f t="shared" si="0"/>
        <v>14.920444690468855</v>
      </c>
      <c r="E15" s="102">
        <v>4.6664020370736248</v>
      </c>
      <c r="F15" s="105"/>
      <c r="G15" s="105"/>
      <c r="H15" s="105"/>
      <c r="I15" s="99"/>
      <c r="J15" s="94"/>
      <c r="K15" s="94"/>
      <c r="L15" s="94"/>
      <c r="M15" s="94"/>
      <c r="N15" s="94"/>
      <c r="O15" s="94"/>
      <c r="P15" s="94"/>
      <c r="Q15" s="96"/>
      <c r="R15" s="96"/>
    </row>
    <row r="16" spans="1:18" x14ac:dyDescent="0.25">
      <c r="A16" s="129" t="s">
        <v>48</v>
      </c>
      <c r="B16" s="100">
        <v>17.70066123922247</v>
      </c>
      <c r="C16" s="100"/>
      <c r="D16" s="101">
        <f t="shared" si="0"/>
        <v>14.920444690468855</v>
      </c>
      <c r="E16" s="102">
        <v>4.6664020370736248</v>
      </c>
      <c r="F16" s="105"/>
      <c r="G16" s="105"/>
      <c r="H16" s="105"/>
      <c r="I16" s="105"/>
      <c r="J16" s="106"/>
      <c r="K16" s="106"/>
      <c r="L16" s="106"/>
      <c r="M16" s="106"/>
      <c r="N16" s="106"/>
      <c r="O16" s="106"/>
      <c r="P16" s="106"/>
      <c r="Q16" s="96"/>
      <c r="R16" s="96"/>
    </row>
    <row r="17" spans="1:16" x14ac:dyDescent="0.25">
      <c r="A17" s="129" t="s">
        <v>49</v>
      </c>
      <c r="B17" s="100">
        <v>17.513745641518817</v>
      </c>
      <c r="C17" s="100"/>
      <c r="D17" s="101">
        <f t="shared" si="0"/>
        <v>14.920444690468855</v>
      </c>
      <c r="E17" s="102">
        <v>4.6664020370736248</v>
      </c>
      <c r="F17" s="105"/>
      <c r="G17" s="105"/>
      <c r="H17" s="105"/>
      <c r="I17" s="105"/>
      <c r="J17" s="106"/>
      <c r="K17" s="106"/>
      <c r="L17" s="106"/>
      <c r="M17" s="106"/>
      <c r="N17" s="106"/>
      <c r="O17" s="106"/>
      <c r="P17" s="106"/>
    </row>
    <row r="18" spans="1:16" x14ac:dyDescent="0.25">
      <c r="A18" s="130"/>
      <c r="B18" s="100"/>
      <c r="C18" s="100"/>
      <c r="D18" s="101"/>
      <c r="E18" s="102"/>
      <c r="F18" s="103">
        <v>10</v>
      </c>
      <c r="G18" s="105"/>
      <c r="H18" s="105"/>
      <c r="I18" s="105"/>
      <c r="J18" s="106"/>
      <c r="K18" s="106"/>
      <c r="L18" s="106"/>
      <c r="M18" s="106"/>
      <c r="N18" s="106"/>
      <c r="O18" s="106"/>
      <c r="P18" s="106"/>
    </row>
    <row r="19" spans="1:16" x14ac:dyDescent="0.25">
      <c r="A19" s="129" t="s">
        <v>50</v>
      </c>
      <c r="B19" s="100">
        <v>1.8625112044011551</v>
      </c>
      <c r="C19" s="100"/>
      <c r="D19" s="101">
        <f>AVERAGE($B$19:$B$31)</f>
        <v>1.7145115161405728</v>
      </c>
      <c r="E19" s="102">
        <v>4.9836553782298232</v>
      </c>
      <c r="F19" s="54" t="s">
        <v>37</v>
      </c>
      <c r="G19" s="105"/>
      <c r="H19" s="105"/>
      <c r="I19" s="105"/>
      <c r="J19" s="106"/>
      <c r="K19" s="106"/>
      <c r="L19" s="106"/>
      <c r="M19" s="106"/>
      <c r="N19" s="106"/>
      <c r="O19" s="106"/>
      <c r="P19" s="106"/>
    </row>
    <row r="20" spans="1:16" x14ac:dyDescent="0.25">
      <c r="A20" s="129" t="s">
        <v>51</v>
      </c>
      <c r="B20" s="100">
        <v>-2.2755151487384628</v>
      </c>
      <c r="C20" s="100"/>
      <c r="D20" s="101">
        <f t="shared" ref="D20:D31" si="1">AVERAGE($B$19:$B$31)</f>
        <v>1.7145115161405728</v>
      </c>
      <c r="E20" s="102">
        <v>4.9836553782298232</v>
      </c>
      <c r="F20" s="105"/>
      <c r="H20" s="105"/>
      <c r="I20" s="105"/>
      <c r="J20" s="106"/>
      <c r="K20" s="106"/>
      <c r="L20" s="106"/>
      <c r="M20" s="106"/>
      <c r="N20" s="106"/>
      <c r="O20" s="106"/>
      <c r="P20" s="106"/>
    </row>
    <row r="21" spans="1:16" x14ac:dyDescent="0.25">
      <c r="A21" s="129" t="s">
        <v>52</v>
      </c>
      <c r="B21" s="100">
        <v>6.8628392865483556E-2</v>
      </c>
      <c r="C21" s="100"/>
      <c r="D21" s="101">
        <f t="shared" si="1"/>
        <v>1.7145115161405728</v>
      </c>
      <c r="E21" s="102">
        <v>4.9836553782298232</v>
      </c>
      <c r="F21" s="105"/>
      <c r="G21" s="105"/>
      <c r="H21" s="105"/>
      <c r="I21" s="105"/>
      <c r="J21" s="106"/>
      <c r="K21" s="106"/>
      <c r="L21" s="106"/>
      <c r="M21" s="106"/>
      <c r="N21" s="106"/>
      <c r="O21" s="106"/>
      <c r="P21" s="106"/>
    </row>
    <row r="22" spans="1:16" x14ac:dyDescent="0.25">
      <c r="A22" s="129" t="s">
        <v>53</v>
      </c>
      <c r="B22" s="100">
        <v>-5.8331218247499903</v>
      </c>
      <c r="C22" s="100"/>
      <c r="D22" s="101">
        <f t="shared" si="1"/>
        <v>1.7145115161405728</v>
      </c>
      <c r="E22" s="102">
        <v>4.9836553782298232</v>
      </c>
      <c r="F22" s="105"/>
      <c r="G22" s="105"/>
      <c r="H22" s="105"/>
      <c r="I22" s="105"/>
      <c r="J22" s="106"/>
      <c r="K22" s="106"/>
      <c r="L22" s="106"/>
      <c r="M22" s="106"/>
      <c r="N22" s="106"/>
      <c r="O22" s="106"/>
      <c r="P22" s="106"/>
    </row>
    <row r="23" spans="1:16" x14ac:dyDescent="0.25">
      <c r="A23" s="129" t="s">
        <v>54</v>
      </c>
      <c r="B23" s="100">
        <v>8.8747660372870207</v>
      </c>
      <c r="C23" s="100"/>
      <c r="D23" s="101">
        <f t="shared" si="1"/>
        <v>1.7145115161405728</v>
      </c>
      <c r="E23" s="102">
        <v>4.9836553782298232</v>
      </c>
      <c r="F23" s="105"/>
      <c r="G23" s="105"/>
      <c r="H23" s="105"/>
      <c r="I23" s="105"/>
      <c r="J23" s="106"/>
      <c r="K23" s="106"/>
      <c r="L23" s="106"/>
      <c r="M23" s="106"/>
      <c r="N23" s="106"/>
      <c r="O23" s="106"/>
      <c r="P23" s="106"/>
    </row>
    <row r="24" spans="1:16" x14ac:dyDescent="0.25">
      <c r="A24" s="129" t="s">
        <v>55</v>
      </c>
      <c r="B24" s="100">
        <v>-1.1743302095116421</v>
      </c>
      <c r="C24" s="100"/>
      <c r="D24" s="101">
        <f t="shared" si="1"/>
        <v>1.7145115161405728</v>
      </c>
      <c r="E24" s="102">
        <v>4.9836553782298232</v>
      </c>
      <c r="F24" s="105"/>
      <c r="G24" s="105"/>
      <c r="H24" s="105"/>
      <c r="I24" s="105"/>
      <c r="J24" s="106"/>
      <c r="K24" s="106"/>
      <c r="L24" s="106"/>
      <c r="M24" s="106"/>
      <c r="N24" s="106"/>
      <c r="O24" s="106"/>
      <c r="P24" s="106"/>
    </row>
    <row r="25" spans="1:16" x14ac:dyDescent="0.25">
      <c r="A25" s="129" t="s">
        <v>56</v>
      </c>
      <c r="B25" s="100">
        <v>-0.43779802897371917</v>
      </c>
      <c r="C25" s="100"/>
      <c r="D25" s="101">
        <f t="shared" si="1"/>
        <v>1.7145115161405728</v>
      </c>
      <c r="E25" s="102">
        <v>4.9836553782298232</v>
      </c>
      <c r="F25" s="105"/>
      <c r="G25" s="105"/>
      <c r="H25" s="105"/>
      <c r="I25" s="105"/>
      <c r="J25" s="106"/>
      <c r="K25" s="106"/>
      <c r="L25" s="106"/>
      <c r="M25" s="106"/>
      <c r="N25" s="106"/>
      <c r="O25" s="106"/>
      <c r="P25" s="106"/>
    </row>
    <row r="26" spans="1:16" x14ac:dyDescent="0.25">
      <c r="A26" s="129" t="s">
        <v>57</v>
      </c>
      <c r="B26" s="100">
        <v>1.9535090259595</v>
      </c>
      <c r="C26" s="100"/>
      <c r="D26" s="101">
        <f t="shared" si="1"/>
        <v>1.7145115161405728</v>
      </c>
      <c r="E26" s="102">
        <v>4.9836553782298232</v>
      </c>
      <c r="F26" s="105"/>
      <c r="G26" s="105"/>
      <c r="H26" s="105"/>
      <c r="I26" s="105"/>
      <c r="J26" s="106"/>
      <c r="K26" s="106"/>
      <c r="L26" s="106"/>
      <c r="M26" s="106"/>
      <c r="N26" s="106"/>
      <c r="O26" s="106"/>
      <c r="P26" s="106"/>
    </row>
    <row r="27" spans="1:16" x14ac:dyDescent="0.25">
      <c r="A27" s="129" t="s">
        <v>58</v>
      </c>
      <c r="B27" s="100">
        <v>-0.44065860061323714</v>
      </c>
      <c r="C27" s="100"/>
      <c r="D27" s="101">
        <f t="shared" si="1"/>
        <v>1.7145115161405728</v>
      </c>
      <c r="E27" s="102">
        <v>4.9836553782298232</v>
      </c>
      <c r="F27" s="105"/>
      <c r="G27" s="105"/>
      <c r="H27" s="105"/>
      <c r="I27" s="105"/>
      <c r="J27" s="106"/>
      <c r="K27" s="106"/>
      <c r="L27" s="106"/>
      <c r="M27" s="106"/>
      <c r="N27" s="106"/>
      <c r="O27" s="106"/>
      <c r="P27" s="106"/>
    </row>
    <row r="28" spans="1:16" x14ac:dyDescent="0.25">
      <c r="A28" s="129" t="s">
        <v>59</v>
      </c>
      <c r="B28" s="100">
        <v>12.587716239627181</v>
      </c>
      <c r="C28" s="100"/>
      <c r="D28" s="101">
        <f t="shared" si="1"/>
        <v>1.7145115161405728</v>
      </c>
      <c r="E28" s="102">
        <v>4.9836553782298232</v>
      </c>
      <c r="F28" s="105"/>
      <c r="G28" s="105"/>
      <c r="H28" s="105"/>
      <c r="I28" s="105"/>
      <c r="J28" s="106"/>
      <c r="K28" s="106"/>
      <c r="L28" s="106"/>
      <c r="M28" s="106"/>
      <c r="N28" s="106"/>
      <c r="O28" s="106"/>
      <c r="P28" s="106"/>
    </row>
    <row r="29" spans="1:16" x14ac:dyDescent="0.25">
      <c r="A29" s="129" t="s">
        <v>60</v>
      </c>
      <c r="B29" s="100">
        <v>-2.7309033884605221</v>
      </c>
      <c r="C29" s="100"/>
      <c r="D29" s="101">
        <f t="shared" si="1"/>
        <v>1.7145115161405728</v>
      </c>
      <c r="E29" s="102">
        <v>4.9836553782298232</v>
      </c>
      <c r="F29" s="105"/>
      <c r="G29" s="105"/>
      <c r="H29" s="105"/>
      <c r="I29" s="105"/>
      <c r="J29" s="106"/>
      <c r="K29" s="106"/>
      <c r="L29" s="106"/>
      <c r="M29" s="106"/>
      <c r="N29" s="106"/>
      <c r="O29" s="106"/>
      <c r="P29" s="106"/>
    </row>
    <row r="30" spans="1:16" x14ac:dyDescent="0.25">
      <c r="A30" s="129" t="s">
        <v>61</v>
      </c>
      <c r="B30" s="100">
        <v>4.7529370326298181</v>
      </c>
      <c r="C30" s="100"/>
      <c r="D30" s="101">
        <f t="shared" si="1"/>
        <v>1.7145115161405728</v>
      </c>
      <c r="E30" s="102">
        <v>4.9836553782298232</v>
      </c>
      <c r="F30" s="105"/>
      <c r="G30" s="105"/>
      <c r="H30" s="105"/>
      <c r="I30" s="105"/>
      <c r="J30" s="106"/>
      <c r="K30" s="106"/>
      <c r="L30" s="106"/>
      <c r="M30" s="106"/>
      <c r="N30" s="106"/>
      <c r="O30" s="106"/>
      <c r="P30" s="106"/>
    </row>
    <row r="31" spans="1:16" x14ac:dyDescent="0.25">
      <c r="A31" s="129" t="s">
        <v>62</v>
      </c>
      <c r="B31" s="100">
        <v>5.0809089781048566</v>
      </c>
      <c r="C31" s="100"/>
      <c r="D31" s="101">
        <f t="shared" si="1"/>
        <v>1.7145115161405728</v>
      </c>
      <c r="E31" s="102">
        <v>4.9836553782298232</v>
      </c>
      <c r="F31" s="105"/>
      <c r="G31" s="105"/>
      <c r="H31" s="105"/>
      <c r="I31" s="105"/>
      <c r="J31" s="106"/>
      <c r="K31" s="106"/>
      <c r="L31" s="106"/>
      <c r="M31" s="106"/>
      <c r="N31" s="106"/>
      <c r="O31" s="106"/>
      <c r="P31" s="106"/>
    </row>
    <row r="32" spans="1:16" x14ac:dyDescent="0.25">
      <c r="A32" s="130"/>
      <c r="B32" s="100"/>
      <c r="C32" s="100"/>
      <c r="D32" s="101"/>
      <c r="E32" s="102"/>
      <c r="F32" s="103">
        <v>10</v>
      </c>
      <c r="G32" s="105"/>
      <c r="H32" s="105"/>
      <c r="I32" s="105"/>
      <c r="J32" s="106"/>
      <c r="K32" s="106"/>
      <c r="L32" s="106"/>
      <c r="M32" s="106"/>
      <c r="N32" s="106"/>
      <c r="O32" s="106"/>
      <c r="P32" s="106"/>
    </row>
    <row r="33" spans="1:16" x14ac:dyDescent="0.25">
      <c r="A33" s="129" t="s">
        <v>63</v>
      </c>
      <c r="B33" s="100"/>
      <c r="C33" s="100">
        <v>0.83019048038589716</v>
      </c>
      <c r="D33" s="101">
        <f>AVERAGE($C$33:$C$44)</f>
        <v>-0.95888573045383663</v>
      </c>
      <c r="E33" s="102">
        <v>3.513581815278366</v>
      </c>
      <c r="F33" s="105"/>
      <c r="G33" s="105"/>
      <c r="H33" s="105"/>
      <c r="I33" s="105"/>
      <c r="J33" s="106"/>
      <c r="K33" s="106"/>
      <c r="L33" s="106"/>
      <c r="M33" s="106"/>
      <c r="N33" s="106"/>
      <c r="O33" s="106"/>
      <c r="P33" s="106"/>
    </row>
    <row r="34" spans="1:16" x14ac:dyDescent="0.25">
      <c r="A34" s="129" t="s">
        <v>64</v>
      </c>
      <c r="B34" s="100"/>
      <c r="C34" s="100">
        <v>2.095338897500385</v>
      </c>
      <c r="D34" s="101">
        <f t="shared" ref="D34:D44" si="2">AVERAGE($C$33:$C$44)</f>
        <v>-0.95888573045383663</v>
      </c>
      <c r="E34" s="102">
        <v>3.513581815278366</v>
      </c>
      <c r="F34" s="105"/>
      <c r="G34" s="105"/>
      <c r="H34" s="105"/>
      <c r="I34" s="105"/>
      <c r="J34" s="106"/>
      <c r="K34" s="106"/>
      <c r="L34" s="106"/>
      <c r="M34" s="106"/>
      <c r="N34" s="106"/>
      <c r="O34" s="106"/>
      <c r="P34" s="106"/>
    </row>
    <row r="35" spans="1:16" x14ac:dyDescent="0.25">
      <c r="A35" s="129" t="s">
        <v>65</v>
      </c>
      <c r="B35" s="131"/>
      <c r="C35" s="100">
        <v>-9.5413291032912149</v>
      </c>
      <c r="D35" s="101">
        <f t="shared" si="2"/>
        <v>-0.95888573045383663</v>
      </c>
      <c r="E35" s="102">
        <v>3.513581815278366</v>
      </c>
      <c r="F35" s="105"/>
      <c r="G35" s="105"/>
      <c r="H35" s="105"/>
      <c r="I35" s="105"/>
      <c r="J35" s="106"/>
      <c r="K35" s="106"/>
      <c r="L35" s="106"/>
      <c r="M35" s="106"/>
      <c r="N35" s="106"/>
      <c r="O35" s="106"/>
      <c r="P35" s="106"/>
    </row>
    <row r="36" spans="1:16" x14ac:dyDescent="0.25">
      <c r="A36" s="129" t="s">
        <v>66</v>
      </c>
      <c r="B36" s="131"/>
      <c r="C36" s="100">
        <v>3.2455026144328962</v>
      </c>
      <c r="D36" s="101">
        <f>AVERAGE($C$33:$C$44)</f>
        <v>-0.95888573045383663</v>
      </c>
      <c r="E36" s="102">
        <v>3.513581815278366</v>
      </c>
      <c r="F36" s="105"/>
      <c r="G36" s="105"/>
      <c r="H36" s="105"/>
      <c r="I36" s="105"/>
      <c r="J36" s="106"/>
      <c r="K36" s="106"/>
      <c r="L36" s="106"/>
      <c r="M36" s="106"/>
      <c r="N36" s="106"/>
      <c r="O36" s="106"/>
      <c r="P36" s="106"/>
    </row>
    <row r="37" spans="1:16" x14ac:dyDescent="0.25">
      <c r="A37" s="129" t="s">
        <v>67</v>
      </c>
      <c r="B37" s="131"/>
      <c r="C37" s="100">
        <v>6.068742323056572</v>
      </c>
      <c r="D37" s="101">
        <f t="shared" si="2"/>
        <v>-0.95888573045383663</v>
      </c>
      <c r="E37" s="102">
        <v>3.513581815278366</v>
      </c>
      <c r="F37" s="105"/>
      <c r="G37" s="105"/>
      <c r="H37" s="105"/>
      <c r="I37" s="105"/>
      <c r="J37" s="106"/>
      <c r="K37" s="106"/>
      <c r="L37" s="106"/>
      <c r="M37" s="106"/>
      <c r="N37" s="106"/>
      <c r="O37" s="106"/>
      <c r="P37" s="106"/>
    </row>
    <row r="38" spans="1:16" x14ac:dyDescent="0.25">
      <c r="A38" s="129" t="s">
        <v>68</v>
      </c>
      <c r="B38" s="131"/>
      <c r="C38" s="100">
        <v>-6.0124861507489102</v>
      </c>
      <c r="D38" s="101">
        <f t="shared" si="2"/>
        <v>-0.95888573045383663</v>
      </c>
      <c r="E38" s="102">
        <v>3.513581815278366</v>
      </c>
      <c r="F38" s="105"/>
      <c r="G38" s="105"/>
      <c r="H38" s="105"/>
      <c r="I38" s="105"/>
      <c r="J38" s="106"/>
      <c r="K38" s="106"/>
      <c r="L38" s="106"/>
      <c r="M38" s="106"/>
      <c r="N38" s="106"/>
      <c r="O38" s="106"/>
      <c r="P38" s="106"/>
    </row>
    <row r="39" spans="1:16" x14ac:dyDescent="0.25">
      <c r="A39" s="129" t="s">
        <v>69</v>
      </c>
      <c r="B39" s="131"/>
      <c r="C39" s="100">
        <v>-2.0385716954042858</v>
      </c>
      <c r="D39" s="101">
        <f t="shared" si="2"/>
        <v>-0.95888573045383663</v>
      </c>
      <c r="E39" s="102">
        <v>3.513581815278366</v>
      </c>
      <c r="F39" s="106"/>
      <c r="G39" s="106"/>
      <c r="H39" s="106"/>
      <c r="I39" s="105"/>
      <c r="J39" s="106"/>
      <c r="K39" s="106"/>
      <c r="L39" s="106"/>
      <c r="M39" s="106"/>
      <c r="N39" s="106"/>
      <c r="O39" s="106"/>
      <c r="P39" s="106"/>
    </row>
    <row r="40" spans="1:16" x14ac:dyDescent="0.25">
      <c r="A40" s="129" t="s">
        <v>70</v>
      </c>
      <c r="B40" s="131"/>
      <c r="C40" s="100">
        <v>-8.2260512545560207</v>
      </c>
      <c r="D40" s="101">
        <f t="shared" si="2"/>
        <v>-0.95888573045383663</v>
      </c>
      <c r="E40" s="102">
        <v>3.513581815278366</v>
      </c>
      <c r="F40" s="106"/>
      <c r="G40" s="106"/>
      <c r="H40" s="106"/>
      <c r="I40" s="105"/>
      <c r="J40" s="106"/>
      <c r="K40" s="106"/>
      <c r="L40" s="106"/>
      <c r="M40" s="106"/>
      <c r="N40" s="106"/>
      <c r="O40" s="106"/>
      <c r="P40" s="106"/>
    </row>
    <row r="41" spans="1:16" x14ac:dyDescent="0.25">
      <c r="A41" s="129" t="s">
        <v>71</v>
      </c>
      <c r="B41" s="131"/>
      <c r="C41" s="100">
        <v>3.1034928550369059</v>
      </c>
      <c r="D41" s="101">
        <f t="shared" si="2"/>
        <v>-0.95888573045383663</v>
      </c>
      <c r="E41" s="102">
        <v>3.513581815278366</v>
      </c>
      <c r="F41" s="106"/>
      <c r="G41" s="106"/>
      <c r="H41" s="106"/>
      <c r="I41" s="105"/>
      <c r="J41" s="106"/>
      <c r="K41" s="106"/>
      <c r="L41" s="106"/>
      <c r="M41" s="106"/>
      <c r="N41" s="106"/>
      <c r="O41" s="106"/>
      <c r="P41" s="106"/>
    </row>
    <row r="42" spans="1:16" x14ac:dyDescent="0.25">
      <c r="A42" s="129" t="s">
        <v>72</v>
      </c>
      <c r="B42" s="131"/>
      <c r="C42" s="100">
        <v>-7.0982762123967635</v>
      </c>
      <c r="D42" s="101">
        <f t="shared" si="2"/>
        <v>-0.95888573045383663</v>
      </c>
      <c r="E42" s="102">
        <v>3.513581815278366</v>
      </c>
      <c r="F42" s="106"/>
      <c r="G42" s="106"/>
      <c r="H42" s="106"/>
      <c r="I42" s="105"/>
      <c r="J42" s="106"/>
      <c r="K42" s="106"/>
      <c r="L42" s="106"/>
      <c r="M42" s="106"/>
      <c r="N42" s="106"/>
      <c r="O42" s="106"/>
      <c r="P42" s="106"/>
    </row>
    <row r="43" spans="1:16" x14ac:dyDescent="0.25">
      <c r="A43" s="129" t="s">
        <v>73</v>
      </c>
      <c r="B43" s="131"/>
      <c r="C43" s="100">
        <v>4.6529149422280431</v>
      </c>
      <c r="D43" s="101">
        <f t="shared" si="2"/>
        <v>-0.95888573045383663</v>
      </c>
      <c r="E43" s="102">
        <v>3.513581815278366</v>
      </c>
      <c r="F43" s="106"/>
      <c r="G43" s="106"/>
      <c r="H43" s="106"/>
      <c r="I43" s="105"/>
      <c r="J43" s="106"/>
      <c r="K43" s="106"/>
      <c r="L43" s="106"/>
      <c r="M43" s="106"/>
      <c r="N43" s="106"/>
      <c r="O43" s="106"/>
      <c r="P43" s="106"/>
    </row>
    <row r="44" spans="1:16" x14ac:dyDescent="0.25">
      <c r="A44" s="129" t="s">
        <v>74</v>
      </c>
      <c r="B44" s="131"/>
      <c r="C44" s="100">
        <v>1.4139035383104559</v>
      </c>
      <c r="D44" s="101">
        <f t="shared" si="2"/>
        <v>-0.95888573045383663</v>
      </c>
      <c r="E44" s="102">
        <v>3.513581815278366</v>
      </c>
      <c r="F44" s="106"/>
      <c r="G44" s="106"/>
      <c r="H44" s="106"/>
      <c r="I44" s="105"/>
      <c r="J44" s="106"/>
      <c r="K44" s="106"/>
      <c r="L44" s="106"/>
      <c r="M44" s="106"/>
      <c r="N44" s="106"/>
      <c r="O44" s="106"/>
      <c r="P44" s="106"/>
    </row>
    <row r="45" spans="1:16" x14ac:dyDescent="0.25">
      <c r="A45" s="129"/>
      <c r="B45" s="100"/>
      <c r="C45" s="100"/>
      <c r="D45" s="101"/>
      <c r="E45" s="131"/>
      <c r="F45" s="103">
        <v>10</v>
      </c>
      <c r="G45" s="105"/>
      <c r="H45" s="105"/>
      <c r="I45" s="105"/>
      <c r="J45" s="106"/>
      <c r="K45" s="106"/>
      <c r="L45" s="106"/>
      <c r="M45" s="106"/>
      <c r="N45" s="106"/>
      <c r="O45" s="106"/>
      <c r="P45" s="106"/>
    </row>
    <row r="46" spans="1:16" x14ac:dyDescent="0.25">
      <c r="A46" s="130" t="s">
        <v>75</v>
      </c>
      <c r="B46" s="131"/>
      <c r="C46" s="100">
        <v>7.2795956464233678</v>
      </c>
      <c r="D46" s="101">
        <f>AVERAGE($C$46:$C$58)</f>
        <v>8.6522762896807794</v>
      </c>
      <c r="E46" s="102">
        <v>1.9014129540570099</v>
      </c>
      <c r="F46" s="106"/>
      <c r="G46" s="106"/>
      <c r="H46" s="106"/>
      <c r="I46" s="105"/>
      <c r="J46" s="106"/>
      <c r="K46" s="106"/>
      <c r="L46" s="106"/>
      <c r="M46" s="106"/>
      <c r="N46" s="106"/>
      <c r="O46" s="106"/>
      <c r="P46" s="106"/>
    </row>
    <row r="47" spans="1:16" x14ac:dyDescent="0.25">
      <c r="A47" s="129" t="s">
        <v>76</v>
      </c>
      <c r="B47" s="131"/>
      <c r="C47" s="100">
        <v>4.8846681779280487</v>
      </c>
      <c r="D47" s="101">
        <f t="shared" ref="D47:D58" si="3">AVERAGE($C$46:$C$58)</f>
        <v>8.6522762896807794</v>
      </c>
      <c r="E47" s="102">
        <v>1.9014129540570099</v>
      </c>
      <c r="F47" s="106"/>
      <c r="G47" s="106"/>
      <c r="H47" s="106"/>
      <c r="I47" s="105"/>
      <c r="J47" s="106"/>
      <c r="K47" s="106"/>
      <c r="L47" s="106"/>
      <c r="M47" s="106"/>
      <c r="N47" s="106"/>
      <c r="O47" s="106"/>
      <c r="P47" s="106"/>
    </row>
    <row r="48" spans="1:16" x14ac:dyDescent="0.25">
      <c r="A48" s="129" t="s">
        <v>77</v>
      </c>
      <c r="B48" s="131"/>
      <c r="C48" s="100">
        <v>4.560716275684503</v>
      </c>
      <c r="D48" s="101">
        <f t="shared" si="3"/>
        <v>8.6522762896807794</v>
      </c>
      <c r="E48" s="102">
        <v>1.9014129540570099</v>
      </c>
      <c r="F48" s="106"/>
      <c r="G48" s="106"/>
      <c r="H48" s="106"/>
      <c r="I48" s="105"/>
      <c r="J48" s="106"/>
      <c r="K48" s="106"/>
      <c r="L48" s="106"/>
      <c r="M48" s="106"/>
      <c r="N48" s="106"/>
      <c r="O48" s="106"/>
      <c r="P48" s="106"/>
    </row>
    <row r="49" spans="1:16" x14ac:dyDescent="0.25">
      <c r="A49" s="129" t="s">
        <v>78</v>
      </c>
      <c r="B49" s="131"/>
      <c r="C49" s="100">
        <v>-2.2842410685808501</v>
      </c>
      <c r="D49" s="101">
        <f t="shared" si="3"/>
        <v>8.6522762896807794</v>
      </c>
      <c r="E49" s="102">
        <v>1.9014129540570099</v>
      </c>
      <c r="F49" s="106"/>
      <c r="G49" s="106"/>
      <c r="H49" s="106"/>
      <c r="I49" s="105"/>
      <c r="J49" s="106"/>
      <c r="K49" s="106"/>
      <c r="L49" s="106"/>
      <c r="M49" s="106"/>
      <c r="N49" s="106"/>
      <c r="O49" s="106"/>
      <c r="P49" s="106"/>
    </row>
    <row r="50" spans="1:16" x14ac:dyDescent="0.25">
      <c r="A50" s="129" t="s">
        <v>79</v>
      </c>
      <c r="B50" s="131"/>
      <c r="C50" s="100">
        <v>24.356485556362202</v>
      </c>
      <c r="D50" s="101">
        <f>AVERAGE($C$46:$C$58)</f>
        <v>8.6522762896807794</v>
      </c>
      <c r="E50" s="102">
        <v>1.9014129540570099</v>
      </c>
      <c r="F50" s="106"/>
      <c r="G50" s="106"/>
      <c r="H50" s="106"/>
      <c r="I50" s="105"/>
      <c r="J50" s="106"/>
      <c r="K50" s="106"/>
      <c r="L50" s="106"/>
      <c r="M50" s="106"/>
      <c r="N50" s="106"/>
      <c r="O50" s="106"/>
      <c r="P50" s="106"/>
    </row>
    <row r="51" spans="1:16" x14ac:dyDescent="0.25">
      <c r="A51" s="129" t="s">
        <v>80</v>
      </c>
      <c r="B51" s="131"/>
      <c r="C51" s="100">
        <v>23.224308366511639</v>
      </c>
      <c r="D51" s="101">
        <f t="shared" si="3"/>
        <v>8.6522762896807794</v>
      </c>
      <c r="E51" s="102">
        <v>1.9014129540570099</v>
      </c>
      <c r="F51" s="106"/>
      <c r="G51" s="106"/>
      <c r="H51" s="106"/>
      <c r="I51" s="105"/>
      <c r="J51" s="106"/>
      <c r="K51" s="106"/>
      <c r="L51" s="106"/>
      <c r="M51" s="106"/>
      <c r="N51" s="106"/>
      <c r="O51" s="106"/>
      <c r="P51" s="106"/>
    </row>
    <row r="52" spans="1:16" x14ac:dyDescent="0.25">
      <c r="A52" s="129" t="s">
        <v>81</v>
      </c>
      <c r="B52" s="131"/>
      <c r="C52" s="100">
        <v>6.9708810483928989</v>
      </c>
      <c r="D52" s="101">
        <f t="shared" si="3"/>
        <v>8.6522762896807794</v>
      </c>
      <c r="E52" s="102">
        <v>1.9014129540570099</v>
      </c>
      <c r="F52" s="106"/>
      <c r="G52" s="106"/>
      <c r="H52" s="106"/>
      <c r="I52" s="105"/>
      <c r="J52" s="106"/>
      <c r="K52" s="106"/>
      <c r="L52" s="106"/>
      <c r="M52" s="106"/>
      <c r="N52" s="106"/>
      <c r="O52" s="106"/>
      <c r="P52" s="106"/>
    </row>
    <row r="53" spans="1:16" x14ac:dyDescent="0.25">
      <c r="A53" s="129" t="s">
        <v>82</v>
      </c>
      <c r="B53" s="131"/>
      <c r="C53" s="100">
        <v>10.67511856129472</v>
      </c>
      <c r="D53" s="101">
        <f t="shared" si="3"/>
        <v>8.6522762896807794</v>
      </c>
      <c r="E53" s="102">
        <v>1.9014129540570099</v>
      </c>
      <c r="F53" s="106"/>
      <c r="G53" s="106"/>
      <c r="H53" s="106"/>
      <c r="I53" s="105"/>
      <c r="J53" s="106"/>
      <c r="K53" s="106"/>
      <c r="L53" s="106"/>
      <c r="M53" s="106"/>
      <c r="N53" s="106"/>
      <c r="O53" s="106"/>
      <c r="P53" s="106"/>
    </row>
    <row r="54" spans="1:16" x14ac:dyDescent="0.25">
      <c r="A54" s="129" t="s">
        <v>83</v>
      </c>
      <c r="B54" s="131"/>
      <c r="C54" s="100">
        <v>7.9985824717681187</v>
      </c>
      <c r="D54" s="101">
        <f t="shared" si="3"/>
        <v>8.6522762896807794</v>
      </c>
      <c r="E54" s="102">
        <v>1.9014129540570099</v>
      </c>
      <c r="F54" s="106"/>
      <c r="G54" s="106"/>
      <c r="H54" s="106"/>
      <c r="I54" s="105"/>
      <c r="J54" s="106"/>
      <c r="K54" s="106"/>
      <c r="L54" s="106"/>
      <c r="M54" s="106"/>
      <c r="N54" s="106"/>
      <c r="O54" s="106"/>
      <c r="P54" s="106"/>
    </row>
    <row r="55" spans="1:16" x14ac:dyDescent="0.25">
      <c r="A55" s="129" t="s">
        <v>84</v>
      </c>
      <c r="B55" s="131"/>
      <c r="C55" s="100">
        <v>4.7694015025490195</v>
      </c>
      <c r="D55" s="101">
        <f t="shared" si="3"/>
        <v>8.6522762896807794</v>
      </c>
      <c r="E55" s="102">
        <v>1.9014129540570099</v>
      </c>
      <c r="F55" s="106"/>
      <c r="G55" s="106"/>
      <c r="H55" s="106"/>
      <c r="I55" s="105"/>
      <c r="J55" s="106"/>
      <c r="K55" s="106"/>
      <c r="L55" s="106"/>
      <c r="M55" s="106"/>
      <c r="N55" s="106"/>
      <c r="O55" s="106"/>
      <c r="P55" s="106"/>
    </row>
    <row r="56" spans="1:16" x14ac:dyDescent="0.25">
      <c r="A56" s="129" t="s">
        <v>85</v>
      </c>
      <c r="B56" s="131"/>
      <c r="C56" s="100">
        <v>1.9903060833587289</v>
      </c>
      <c r="D56" s="101">
        <f t="shared" si="3"/>
        <v>8.6522762896807794</v>
      </c>
      <c r="E56" s="102">
        <v>1.9014129540570099</v>
      </c>
      <c r="F56" s="106"/>
      <c r="G56" s="106"/>
      <c r="H56" s="106"/>
      <c r="I56" s="105"/>
      <c r="J56" s="106"/>
      <c r="K56" s="106"/>
      <c r="L56" s="106"/>
      <c r="M56" s="106"/>
      <c r="N56" s="106"/>
      <c r="O56" s="106"/>
      <c r="P56" s="106"/>
    </row>
    <row r="57" spans="1:16" x14ac:dyDescent="0.25">
      <c r="A57" s="129" t="s">
        <v>86</v>
      </c>
      <c r="B57" s="131"/>
      <c r="C57" s="100">
        <v>15.483024465338472</v>
      </c>
      <c r="D57" s="101">
        <f t="shared" si="3"/>
        <v>8.6522762896807794</v>
      </c>
      <c r="E57" s="102">
        <v>1.9014129540570099</v>
      </c>
      <c r="F57" s="106"/>
      <c r="G57" s="106"/>
      <c r="H57" s="106"/>
      <c r="I57" s="105"/>
      <c r="J57" s="106"/>
      <c r="K57" s="106"/>
      <c r="L57" s="106"/>
      <c r="M57" s="106"/>
      <c r="N57" s="106"/>
      <c r="O57" s="106"/>
      <c r="P57" s="106"/>
    </row>
    <row r="58" spans="1:16" x14ac:dyDescent="0.25">
      <c r="A58" s="129" t="s">
        <v>87</v>
      </c>
      <c r="B58" s="131"/>
      <c r="C58" s="100">
        <v>2.5707446788192647</v>
      </c>
      <c r="D58" s="101">
        <f t="shared" si="3"/>
        <v>8.6522762896807794</v>
      </c>
      <c r="E58" s="102">
        <v>1.9014129540570099</v>
      </c>
      <c r="F58" s="106"/>
      <c r="G58" s="106"/>
      <c r="H58" s="106"/>
      <c r="I58" s="105"/>
      <c r="J58" s="106"/>
      <c r="K58" s="106"/>
      <c r="L58" s="106"/>
      <c r="M58" s="106"/>
      <c r="N58" s="106"/>
      <c r="O58" s="106"/>
      <c r="P58" s="106"/>
    </row>
    <row r="59" spans="1:16" x14ac:dyDescent="0.25">
      <c r="A59" s="129"/>
      <c r="B59" s="100"/>
      <c r="C59" s="100"/>
      <c r="D59" s="101"/>
      <c r="E59" s="131"/>
      <c r="F59" s="103">
        <v>10</v>
      </c>
      <c r="G59" s="105"/>
      <c r="H59" s="105"/>
      <c r="I59" s="105"/>
      <c r="J59" s="106"/>
      <c r="K59" s="106"/>
      <c r="L59" s="106"/>
      <c r="M59" s="106"/>
      <c r="N59" s="106"/>
      <c r="O59" s="106"/>
      <c r="P59" s="106"/>
    </row>
    <row r="60" spans="1:16" x14ac:dyDescent="0.25">
      <c r="A60" s="129" t="s">
        <v>88</v>
      </c>
      <c r="B60" s="131"/>
      <c r="C60" s="100">
        <v>-1.201319582436817</v>
      </c>
      <c r="D60" s="101">
        <f>AVERAGE($C$60:$C$73)</f>
        <v>0.46416017761082756</v>
      </c>
      <c r="E60" s="131"/>
      <c r="F60" s="106"/>
      <c r="G60" s="106"/>
      <c r="H60" s="106"/>
      <c r="I60" s="105"/>
      <c r="J60" s="106"/>
      <c r="K60" s="106"/>
      <c r="L60" s="106"/>
      <c r="M60" s="106"/>
      <c r="N60" s="106"/>
      <c r="O60" s="106"/>
      <c r="P60" s="106"/>
    </row>
    <row r="61" spans="1:16" x14ac:dyDescent="0.25">
      <c r="A61" s="129" t="s">
        <v>89</v>
      </c>
      <c r="B61" s="131"/>
      <c r="C61" s="100">
        <v>-4.772598380645622</v>
      </c>
      <c r="D61" s="101">
        <f t="shared" ref="D61:D72" si="4">AVERAGE($C$60:$C$73)</f>
        <v>0.46416017761082756</v>
      </c>
      <c r="E61" s="131"/>
      <c r="F61" s="106"/>
      <c r="G61" s="106"/>
      <c r="H61" s="106"/>
      <c r="I61" s="105"/>
      <c r="J61" s="106"/>
      <c r="K61" s="106"/>
      <c r="L61" s="106"/>
      <c r="M61" s="106"/>
      <c r="N61" s="106"/>
      <c r="O61" s="106"/>
      <c r="P61" s="106"/>
    </row>
    <row r="62" spans="1:16" x14ac:dyDescent="0.25">
      <c r="A62" s="129" t="s">
        <v>90</v>
      </c>
      <c r="B62" s="131"/>
      <c r="C62" s="100">
        <v>2.1366860275543398</v>
      </c>
      <c r="D62" s="101">
        <f t="shared" si="4"/>
        <v>0.46416017761082756</v>
      </c>
      <c r="E62" s="131"/>
      <c r="F62" s="106"/>
      <c r="G62" s="106"/>
      <c r="H62" s="106"/>
      <c r="I62" s="105"/>
      <c r="J62" s="106"/>
      <c r="K62" s="106"/>
      <c r="L62" s="106"/>
      <c r="M62" s="106"/>
      <c r="N62" s="106"/>
      <c r="O62" s="106"/>
      <c r="P62" s="106"/>
    </row>
    <row r="63" spans="1:16" x14ac:dyDescent="0.25">
      <c r="A63" s="129" t="s">
        <v>91</v>
      </c>
      <c r="B63" s="131"/>
      <c r="C63" s="100">
        <v>-6.1704949708546639</v>
      </c>
      <c r="D63" s="101">
        <f t="shared" si="4"/>
        <v>0.46416017761082756</v>
      </c>
      <c r="E63" s="131"/>
      <c r="F63" s="106"/>
      <c r="G63" s="106"/>
      <c r="H63" s="106"/>
      <c r="I63" s="105"/>
      <c r="J63" s="106"/>
      <c r="K63" s="106"/>
      <c r="L63" s="106"/>
      <c r="M63" s="106"/>
      <c r="N63" s="106"/>
      <c r="O63" s="106"/>
      <c r="P63" s="106"/>
    </row>
    <row r="64" spans="1:16" x14ac:dyDescent="0.25">
      <c r="A64" s="129" t="s">
        <v>92</v>
      </c>
      <c r="B64" s="131"/>
      <c r="C64" s="100">
        <v>7.5281955982235136</v>
      </c>
      <c r="D64" s="101">
        <f t="shared" si="4"/>
        <v>0.46416017761082756</v>
      </c>
      <c r="E64" s="131"/>
      <c r="F64" s="106"/>
      <c r="G64" s="106"/>
      <c r="H64" s="106"/>
      <c r="I64" s="105"/>
      <c r="J64" s="106"/>
      <c r="K64" s="106"/>
      <c r="L64" s="106"/>
      <c r="M64" s="106"/>
      <c r="N64" s="106"/>
      <c r="O64" s="106"/>
      <c r="P64" s="106"/>
    </row>
    <row r="65" spans="1:16" x14ac:dyDescent="0.25">
      <c r="A65" s="129" t="s">
        <v>93</v>
      </c>
      <c r="B65" s="131"/>
      <c r="C65" s="100">
        <v>4.7852970659010792</v>
      </c>
      <c r="D65" s="101">
        <f t="shared" si="4"/>
        <v>0.46416017761082756</v>
      </c>
      <c r="E65" s="131"/>
      <c r="F65" s="106"/>
      <c r="G65" s="106"/>
      <c r="H65" s="106"/>
      <c r="I65" s="105"/>
      <c r="J65" s="106"/>
      <c r="K65" s="106"/>
      <c r="L65" s="106"/>
      <c r="M65" s="106"/>
      <c r="N65" s="106"/>
      <c r="O65" s="106"/>
      <c r="P65" s="106"/>
    </row>
    <row r="66" spans="1:16" x14ac:dyDescent="0.25">
      <c r="A66" s="129" t="s">
        <v>94</v>
      </c>
      <c r="B66" s="131"/>
      <c r="C66" s="100">
        <v>-3.4107293640140846</v>
      </c>
      <c r="D66" s="101">
        <f t="shared" si="4"/>
        <v>0.46416017761082756</v>
      </c>
      <c r="E66" s="131"/>
      <c r="F66" s="106"/>
      <c r="G66" s="106"/>
      <c r="H66" s="106"/>
      <c r="I66" s="105"/>
      <c r="J66" s="106"/>
      <c r="K66" s="106"/>
      <c r="L66" s="106"/>
      <c r="M66" s="106"/>
      <c r="N66" s="106"/>
      <c r="O66" s="106"/>
      <c r="P66" s="106"/>
    </row>
    <row r="67" spans="1:16" x14ac:dyDescent="0.25">
      <c r="A67" s="129" t="s">
        <v>101</v>
      </c>
      <c r="B67" s="131"/>
      <c r="C67" s="100">
        <v>7.9200754832255988</v>
      </c>
      <c r="D67" s="101">
        <f t="shared" si="4"/>
        <v>0.46416017761082756</v>
      </c>
      <c r="E67" s="131"/>
      <c r="F67" s="106"/>
      <c r="G67" s="106"/>
      <c r="H67" s="106"/>
      <c r="I67" s="105"/>
      <c r="J67" s="106"/>
      <c r="K67" s="106"/>
      <c r="L67" s="106"/>
      <c r="M67" s="106"/>
      <c r="N67" s="106"/>
      <c r="O67" s="106"/>
      <c r="P67" s="106"/>
    </row>
    <row r="68" spans="1:16" x14ac:dyDescent="0.25">
      <c r="A68" s="129" t="s">
        <v>108</v>
      </c>
      <c r="B68" s="131"/>
      <c r="C68" s="100">
        <v>-1.292736750707792</v>
      </c>
      <c r="D68" s="101">
        <f t="shared" si="4"/>
        <v>0.46416017761082756</v>
      </c>
      <c r="E68" s="131"/>
      <c r="F68" s="106"/>
      <c r="G68" s="106"/>
      <c r="H68" s="106"/>
      <c r="I68" s="105"/>
      <c r="J68" s="106"/>
      <c r="K68" s="106"/>
      <c r="L68" s="106"/>
      <c r="M68" s="106"/>
      <c r="N68" s="106"/>
      <c r="O68" s="106"/>
      <c r="P68" s="106"/>
    </row>
    <row r="69" spans="1:16" x14ac:dyDescent="0.25">
      <c r="A69" s="129" t="s">
        <v>109</v>
      </c>
      <c r="B69" s="131"/>
      <c r="C69" s="100">
        <v>-1.5873090480474961</v>
      </c>
      <c r="D69" s="101">
        <f t="shared" si="4"/>
        <v>0.46416017761082756</v>
      </c>
      <c r="E69" s="131"/>
      <c r="F69" s="106"/>
      <c r="G69" s="106"/>
      <c r="H69" s="106"/>
      <c r="I69" s="105"/>
      <c r="J69" s="106"/>
      <c r="K69" s="106"/>
      <c r="L69" s="106"/>
      <c r="M69" s="106"/>
      <c r="N69" s="106"/>
      <c r="O69" s="106"/>
      <c r="P69" s="106"/>
    </row>
    <row r="70" spans="1:16" x14ac:dyDescent="0.25">
      <c r="A70" s="129" t="s">
        <v>110</v>
      </c>
      <c r="B70" s="131"/>
      <c r="C70" s="100">
        <v>-6.1856952108486318</v>
      </c>
      <c r="D70" s="101">
        <f t="shared" si="4"/>
        <v>0.46416017761082756</v>
      </c>
      <c r="E70" s="131"/>
      <c r="F70" s="106"/>
      <c r="G70" s="106"/>
      <c r="H70" s="106"/>
      <c r="I70" s="105"/>
      <c r="J70" s="106"/>
      <c r="K70" s="106"/>
      <c r="L70" s="106"/>
      <c r="M70" s="106"/>
      <c r="N70" s="106"/>
      <c r="O70" s="106"/>
      <c r="P70" s="106"/>
    </row>
    <row r="71" spans="1:16" x14ac:dyDescent="0.25">
      <c r="A71" s="129" t="s">
        <v>111</v>
      </c>
      <c r="B71" s="132"/>
      <c r="C71" s="126">
        <v>9.9496119015243334</v>
      </c>
      <c r="D71" s="127">
        <f t="shared" si="4"/>
        <v>0.46416017761082756</v>
      </c>
      <c r="E71" s="131"/>
      <c r="F71" s="106"/>
      <c r="G71" s="106"/>
      <c r="H71" s="106"/>
      <c r="I71" s="105"/>
      <c r="J71" s="106"/>
      <c r="K71" s="106"/>
      <c r="L71" s="106"/>
      <c r="M71" s="106"/>
      <c r="N71" s="106"/>
      <c r="O71" s="106"/>
      <c r="P71" s="106"/>
    </row>
    <row r="72" spans="1:16" x14ac:dyDescent="0.25">
      <c r="A72" s="129" t="s">
        <v>112</v>
      </c>
      <c r="B72" s="132"/>
      <c r="C72" s="126">
        <v>-11.09177224584182</v>
      </c>
      <c r="D72" s="127">
        <f t="shared" si="4"/>
        <v>0.46416017761082756</v>
      </c>
      <c r="E72" s="131"/>
      <c r="F72" s="106"/>
      <c r="G72" s="106"/>
      <c r="H72" s="106"/>
      <c r="I72" s="105"/>
      <c r="J72" s="106"/>
      <c r="K72" s="106"/>
      <c r="L72" s="106"/>
      <c r="M72" s="106"/>
      <c r="N72" s="106"/>
      <c r="O72" s="106"/>
      <c r="P72" s="106"/>
    </row>
    <row r="73" spans="1:16" x14ac:dyDescent="0.25">
      <c r="A73" s="129" t="s">
        <v>113</v>
      </c>
      <c r="B73" s="132"/>
      <c r="C73" s="126">
        <v>9.891031963519648</v>
      </c>
      <c r="D73" s="127">
        <f>AVERAGE($C$60:$C$73)</f>
        <v>0.46416017761082756</v>
      </c>
      <c r="E73" s="131"/>
      <c r="F73" s="106"/>
      <c r="G73" s="106"/>
      <c r="H73" s="106"/>
      <c r="I73" s="105"/>
      <c r="J73" s="106"/>
      <c r="K73" s="106"/>
      <c r="L73" s="106"/>
      <c r="M73" s="106"/>
      <c r="N73" s="106"/>
      <c r="O73" s="106"/>
      <c r="P73" s="106"/>
    </row>
    <row r="74" spans="1:16" x14ac:dyDescent="0.25">
      <c r="A74" s="129"/>
      <c r="B74" s="126"/>
      <c r="C74" s="126"/>
      <c r="D74" s="127"/>
      <c r="E74" s="131"/>
      <c r="F74" s="103">
        <v>10</v>
      </c>
      <c r="G74" s="105"/>
      <c r="H74" s="105"/>
      <c r="I74" s="105"/>
      <c r="J74" s="106"/>
      <c r="K74" s="106"/>
      <c r="L74" s="106"/>
      <c r="M74" s="106"/>
      <c r="N74" s="106"/>
      <c r="O74" s="106"/>
      <c r="P74" s="106"/>
    </row>
    <row r="75" spans="1:16" x14ac:dyDescent="0.25">
      <c r="A75" s="129" t="s">
        <v>114</v>
      </c>
      <c r="B75" s="132"/>
      <c r="C75" s="126">
        <v>-6.1594956791189528</v>
      </c>
      <c r="D75" s="127">
        <f>AVERAGE($C$75)</f>
        <v>-6.1594956791189528</v>
      </c>
      <c r="E75" s="131"/>
      <c r="F75" s="106"/>
      <c r="G75" s="106"/>
      <c r="H75" s="106"/>
      <c r="I75" s="105"/>
      <c r="J75" s="106"/>
      <c r="K75" s="106"/>
      <c r="L75" s="106"/>
      <c r="M75" s="106"/>
      <c r="N75" s="106"/>
      <c r="O75" s="106"/>
      <c r="P75" s="106"/>
    </row>
    <row r="76" spans="1:16" x14ac:dyDescent="0.25">
      <c r="A76" s="104"/>
      <c r="B76" s="100"/>
      <c r="C76" s="100"/>
      <c r="D76" s="101"/>
      <c r="E76" s="102"/>
      <c r="I76" s="105"/>
      <c r="J76" s="106"/>
      <c r="K76" s="106"/>
      <c r="L76" s="106"/>
      <c r="M76" s="106"/>
      <c r="N76" s="106"/>
      <c r="O76" s="106"/>
      <c r="P76" s="106"/>
    </row>
    <row r="77" spans="1:16" x14ac:dyDescent="0.25">
      <c r="A77" s="104"/>
      <c r="B77" s="100"/>
      <c r="C77" s="100"/>
      <c r="D77" s="101"/>
      <c r="E77" s="102"/>
      <c r="I77" s="105"/>
      <c r="J77" s="106"/>
      <c r="K77" s="106"/>
      <c r="L77" s="106"/>
      <c r="M77" s="106"/>
      <c r="N77" s="106"/>
      <c r="O77" s="106"/>
      <c r="P77" s="106"/>
    </row>
    <row r="78" spans="1:16" x14ac:dyDescent="0.25">
      <c r="A78" s="104"/>
      <c r="B78" s="100"/>
      <c r="C78" s="100"/>
      <c r="D78" s="101"/>
      <c r="E78" s="102"/>
      <c r="I78" s="105"/>
      <c r="J78" s="106"/>
      <c r="K78" s="106"/>
      <c r="L78" s="106"/>
      <c r="M78" s="106"/>
      <c r="N78" s="106"/>
      <c r="O78" s="106"/>
      <c r="P78" s="106"/>
    </row>
    <row r="79" spans="1:16" x14ac:dyDescent="0.25">
      <c r="A79" s="104"/>
      <c r="B79" s="100"/>
      <c r="C79" s="100"/>
      <c r="D79" s="101"/>
      <c r="E79" s="102"/>
      <c r="I79" s="105"/>
      <c r="J79" s="106"/>
      <c r="K79" s="106"/>
      <c r="L79" s="106"/>
      <c r="M79" s="106"/>
      <c r="N79" s="106"/>
      <c r="O79" s="106"/>
      <c r="P79" s="106"/>
    </row>
    <row r="80" spans="1:16" x14ac:dyDescent="0.25">
      <c r="A80" s="104"/>
      <c r="B80" s="100"/>
      <c r="C80" s="100"/>
      <c r="D80" s="101"/>
      <c r="E80" s="102"/>
      <c r="I80" s="105"/>
      <c r="J80" s="106"/>
      <c r="K80" s="106"/>
      <c r="L80" s="106"/>
      <c r="M80" s="106"/>
      <c r="N80" s="106"/>
      <c r="O80" s="106"/>
      <c r="P80" s="106"/>
    </row>
    <row r="81" spans="1:16" x14ac:dyDescent="0.25">
      <c r="A81" s="104"/>
      <c r="B81" s="100"/>
      <c r="C81" s="100"/>
      <c r="D81" s="101"/>
      <c r="E81" s="102"/>
      <c r="I81" s="105"/>
      <c r="J81" s="106"/>
      <c r="K81" s="106"/>
      <c r="L81" s="106"/>
      <c r="M81" s="106"/>
      <c r="N81" s="106"/>
      <c r="O81" s="106"/>
      <c r="P81" s="106"/>
    </row>
  </sheetData>
  <pageMargins left="0.7" right="0.7" top="0.75" bottom="0.75" header="0.3" footer="0.3"/>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90" zoomScaleNormal="70" zoomScaleSheetLayoutView="90" workbookViewId="0"/>
  </sheetViews>
  <sheetFormatPr defaultColWidth="8.85546875" defaultRowHeight="15" x14ac:dyDescent="0.25"/>
  <cols>
    <col min="1" max="1" width="9.5703125" style="20" customWidth="1"/>
    <col min="2" max="2" width="12.5703125" style="7" customWidth="1"/>
    <col min="3" max="3" width="8.140625" style="5" customWidth="1"/>
    <col min="4" max="4" width="17.28515625" style="7" customWidth="1"/>
    <col min="5" max="5" width="13.28515625" style="5" bestFit="1" customWidth="1"/>
    <col min="6" max="10" width="8.85546875" style="18"/>
    <col min="11" max="11" width="2.7109375" style="18" customWidth="1"/>
    <col min="12" max="12" width="14.5703125" style="18" customWidth="1"/>
    <col min="13" max="16384" width="8.85546875" style="18"/>
  </cols>
  <sheetData>
    <row r="1" spans="1:12" s="5" customFormat="1" ht="23.25" x14ac:dyDescent="0.35">
      <c r="A1" s="2" t="s">
        <v>3</v>
      </c>
      <c r="B1" s="3"/>
      <c r="C1" s="2"/>
      <c r="D1" s="3"/>
      <c r="E1" s="4"/>
    </row>
    <row r="2" spans="1:12" s="5" customFormat="1" ht="23.25" x14ac:dyDescent="0.35">
      <c r="A2" s="2" t="s">
        <v>29</v>
      </c>
      <c r="B2" s="3"/>
      <c r="C2" s="2"/>
      <c r="D2" s="3"/>
      <c r="E2" s="4"/>
    </row>
    <row r="3" spans="1:12" s="5" customFormat="1" ht="15.6" customHeight="1" x14ac:dyDescent="0.2">
      <c r="A3" s="6"/>
      <c r="B3" s="7"/>
      <c r="C3" s="6"/>
      <c r="D3" s="7"/>
    </row>
    <row r="4" spans="1:12" s="5" customFormat="1" x14ac:dyDescent="0.25">
      <c r="A4" s="8" t="s">
        <v>1</v>
      </c>
      <c r="B4" s="8" t="s">
        <v>4</v>
      </c>
      <c r="C4" s="8" t="s">
        <v>5</v>
      </c>
      <c r="D4" s="8"/>
      <c r="H4" s="9"/>
      <c r="J4" s="10"/>
    </row>
    <row r="5" spans="1:12" s="5" customFormat="1" x14ac:dyDescent="0.25">
      <c r="A5" s="133">
        <v>44562</v>
      </c>
      <c r="B5" s="12">
        <v>101.23555125084431</v>
      </c>
      <c r="C5" s="13">
        <v>100.60594248458558</v>
      </c>
      <c r="D5" s="12"/>
      <c r="E5" s="14"/>
      <c r="H5" s="9"/>
      <c r="J5" s="10"/>
      <c r="K5" s="121"/>
      <c r="L5" s="15"/>
    </row>
    <row r="6" spans="1:12" s="5" customFormat="1" x14ac:dyDescent="0.25">
      <c r="A6" s="133">
        <v>44593</v>
      </c>
      <c r="B6" s="12">
        <v>100.66142454789913</v>
      </c>
      <c r="C6" s="13">
        <v>100.60594248458558</v>
      </c>
      <c r="D6" s="12"/>
      <c r="E6" s="14"/>
      <c r="H6" s="9"/>
      <c r="J6" s="10"/>
      <c r="K6" s="121"/>
      <c r="L6" s="15"/>
    </row>
    <row r="7" spans="1:12" s="5" customFormat="1" x14ac:dyDescent="0.25">
      <c r="A7" s="133">
        <v>44621</v>
      </c>
      <c r="B7" s="12">
        <v>99.678992932844878</v>
      </c>
      <c r="C7" s="13">
        <v>100.60594248458558</v>
      </c>
      <c r="D7" s="12"/>
      <c r="E7" s="14"/>
      <c r="H7" s="9"/>
      <c r="J7" s="10"/>
      <c r="K7" s="121"/>
      <c r="L7" s="15"/>
    </row>
    <row r="8" spans="1:12" s="5" customFormat="1" x14ac:dyDescent="0.25">
      <c r="A8" s="133">
        <v>44652</v>
      </c>
      <c r="B8" s="12">
        <v>95.067696268200962</v>
      </c>
      <c r="C8" s="13">
        <v>94.884362668261616</v>
      </c>
      <c r="D8" s="12"/>
      <c r="E8" s="14"/>
      <c r="H8" s="9"/>
      <c r="J8" s="10"/>
      <c r="K8" s="121"/>
      <c r="L8" s="15"/>
    </row>
    <row r="9" spans="1:12" s="5" customFormat="1" x14ac:dyDescent="0.25">
      <c r="A9" s="133">
        <v>44682</v>
      </c>
      <c r="B9" s="12">
        <v>94.745218715167894</v>
      </c>
      <c r="C9" s="13">
        <v>94.884362668261616</v>
      </c>
      <c r="D9" s="12"/>
      <c r="E9" s="14"/>
      <c r="H9" s="9"/>
      <c r="J9" s="10"/>
      <c r="K9" s="121"/>
      <c r="L9" s="15"/>
    </row>
    <row r="10" spans="1:12" s="5" customFormat="1" x14ac:dyDescent="0.25">
      <c r="A10" s="133">
        <v>44713</v>
      </c>
      <c r="B10" s="12">
        <v>94.634981290518041</v>
      </c>
      <c r="C10" s="13">
        <v>94.884362668261616</v>
      </c>
      <c r="D10" s="12"/>
      <c r="E10" s="14"/>
      <c r="H10" s="9"/>
      <c r="J10" s="10"/>
      <c r="K10" s="121"/>
      <c r="L10" s="15"/>
    </row>
    <row r="11" spans="1:12" s="5" customFormat="1" x14ac:dyDescent="0.25">
      <c r="A11" s="133">
        <v>44743</v>
      </c>
      <c r="B11" s="12">
        <v>95.864405516870917</v>
      </c>
      <c r="C11" s="13">
        <v>96.08976564146775</v>
      </c>
      <c r="D11" s="12"/>
      <c r="E11" s="14"/>
      <c r="H11" s="9"/>
      <c r="J11" s="10"/>
      <c r="K11" s="121"/>
      <c r="L11" s="15"/>
    </row>
    <row r="12" spans="1:12" s="5" customFormat="1" x14ac:dyDescent="0.25">
      <c r="A12" s="133">
        <v>44774</v>
      </c>
      <c r="B12" s="12">
        <v>96.264573740455361</v>
      </c>
      <c r="C12" s="13">
        <v>96.08976564146775</v>
      </c>
      <c r="D12" s="12"/>
      <c r="E12" s="14"/>
      <c r="H12" s="9"/>
      <c r="J12" s="10"/>
      <c r="K12" s="121"/>
      <c r="L12" s="15"/>
    </row>
    <row r="13" spans="1:12" s="5" customFormat="1" x14ac:dyDescent="0.25">
      <c r="A13" s="133">
        <v>44805</v>
      </c>
      <c r="B13" s="12">
        <v>95.866807310471543</v>
      </c>
      <c r="C13" s="13">
        <v>96.08976564146775</v>
      </c>
      <c r="D13" s="12"/>
      <c r="E13" s="14"/>
      <c r="H13" s="9"/>
      <c r="J13" s="10"/>
      <c r="K13" s="121"/>
      <c r="L13" s="15"/>
    </row>
    <row r="14" spans="1:12" s="5" customFormat="1" x14ac:dyDescent="0.25">
      <c r="A14" s="133">
        <v>44835</v>
      </c>
      <c r="B14" s="12">
        <v>97.206370929082397</v>
      </c>
      <c r="C14" s="13">
        <v>97.786947718528097</v>
      </c>
      <c r="D14" s="12"/>
      <c r="E14" s="14"/>
      <c r="H14" s="9"/>
      <c r="J14" s="10"/>
      <c r="K14" s="121"/>
      <c r="L14" s="15"/>
    </row>
    <row r="15" spans="1:12" s="5" customFormat="1" x14ac:dyDescent="0.25">
      <c r="A15" s="133">
        <v>44866</v>
      </c>
      <c r="B15" s="12">
        <v>98.253945068529561</v>
      </c>
      <c r="C15" s="13">
        <v>97.786947718528097</v>
      </c>
      <c r="D15" s="12"/>
      <c r="E15" s="14"/>
      <c r="H15" s="9"/>
      <c r="J15" s="10"/>
      <c r="K15" s="109"/>
      <c r="L15" s="15"/>
    </row>
    <row r="16" spans="1:12" s="5" customFormat="1" x14ac:dyDescent="0.25">
      <c r="A16" s="133">
        <v>44896</v>
      </c>
      <c r="B16" s="12">
        <v>98.367074448739359</v>
      </c>
      <c r="C16" s="13">
        <v>97.786947718528097</v>
      </c>
      <c r="D16" s="12"/>
      <c r="E16" s="14"/>
      <c r="H16" s="9"/>
      <c r="J16" s="10"/>
      <c r="K16" s="109"/>
      <c r="L16" s="15"/>
    </row>
    <row r="17" spans="1:12" s="5" customFormat="1" x14ac:dyDescent="0.25">
      <c r="A17" s="133">
        <v>44927</v>
      </c>
      <c r="B17" s="12">
        <v>98.763713506216732</v>
      </c>
      <c r="C17" s="13">
        <v>98.896786329882616</v>
      </c>
      <c r="D17" s="12"/>
      <c r="E17" s="14"/>
      <c r="H17" s="9"/>
      <c r="J17" s="10"/>
      <c r="K17" s="109"/>
      <c r="L17" s="15"/>
    </row>
    <row r="18" spans="1:12" s="5" customFormat="1" x14ac:dyDescent="0.25">
      <c r="A18" s="133">
        <v>44958</v>
      </c>
      <c r="B18" s="12">
        <v>99.330732860751851</v>
      </c>
      <c r="C18" s="13">
        <v>98.896786329882616</v>
      </c>
      <c r="D18" s="12"/>
      <c r="E18" s="14"/>
      <c r="H18" s="9"/>
      <c r="J18" s="10"/>
      <c r="K18" s="109"/>
      <c r="L18" s="15"/>
    </row>
    <row r="19" spans="1:12" s="5" customFormat="1" ht="14.25" x14ac:dyDescent="0.2">
      <c r="A19" s="133">
        <v>44986</v>
      </c>
      <c r="B19" s="12">
        <v>100.03548772585438</v>
      </c>
      <c r="C19" s="13">
        <v>98.896786329882616</v>
      </c>
      <c r="D19" s="12"/>
      <c r="E19" s="16" t="s">
        <v>0</v>
      </c>
      <c r="H19" s="9"/>
      <c r="J19" s="10"/>
      <c r="K19" s="109"/>
      <c r="L19" s="15"/>
    </row>
    <row r="20" spans="1:12" s="5" customFormat="1" x14ac:dyDescent="0.25">
      <c r="A20" s="133">
        <v>45017</v>
      </c>
      <c r="B20" s="12">
        <v>100.68235446356184</v>
      </c>
      <c r="C20" s="13">
        <v>99.994337840338318</v>
      </c>
      <c r="D20" s="12"/>
      <c r="E20" s="14"/>
      <c r="J20" s="10"/>
      <c r="K20" s="109"/>
      <c r="L20" s="15"/>
    </row>
    <row r="21" spans="1:12" s="5" customFormat="1" x14ac:dyDescent="0.25">
      <c r="A21" s="133">
        <v>45047</v>
      </c>
      <c r="B21" s="12">
        <v>101.33064267095133</v>
      </c>
      <c r="C21" s="13">
        <v>99.994337840338318</v>
      </c>
      <c r="D21" s="12"/>
      <c r="E21" s="14"/>
      <c r="J21" s="10"/>
    </row>
    <row r="22" spans="1:12" s="5" customFormat="1" x14ac:dyDescent="0.25">
      <c r="A22" s="133">
        <v>45078</v>
      </c>
      <c r="B22" s="12">
        <v>102.6699121923866</v>
      </c>
      <c r="C22" s="13">
        <v>99.994337840338318</v>
      </c>
      <c r="D22" s="12"/>
      <c r="E22" s="17"/>
      <c r="J22" s="10"/>
    </row>
    <row r="23" spans="1:12" s="5" customFormat="1" x14ac:dyDescent="0.25">
      <c r="A23" s="133">
        <v>45108</v>
      </c>
      <c r="B23" s="12">
        <v>103.57156511654581</v>
      </c>
      <c r="C23" s="13">
        <v>101.50765112482323</v>
      </c>
      <c r="D23" s="12"/>
      <c r="E23" s="14"/>
      <c r="J23" s="10"/>
    </row>
    <row r="24" spans="1:12" x14ac:dyDescent="0.25">
      <c r="A24" s="133">
        <v>45139</v>
      </c>
      <c r="B24" s="12">
        <v>104.10427313392891</v>
      </c>
      <c r="C24" s="13">
        <v>101.50765112482323</v>
      </c>
      <c r="D24" s="12"/>
      <c r="E24" s="14"/>
      <c r="J24" s="19"/>
      <c r="L24" s="5"/>
    </row>
    <row r="25" spans="1:12" x14ac:dyDescent="0.25">
      <c r="A25" s="133">
        <v>45170</v>
      </c>
      <c r="B25" s="12">
        <v>104.92073590955924</v>
      </c>
      <c r="C25" s="13">
        <v>101.50765112482323</v>
      </c>
      <c r="D25" s="12"/>
      <c r="E25" s="17"/>
      <c r="J25" s="19"/>
      <c r="L25" s="5"/>
    </row>
    <row r="26" spans="1:12" x14ac:dyDescent="0.25">
      <c r="A26" s="133">
        <v>45200</v>
      </c>
      <c r="B26" s="12">
        <v>104.45076862296841</v>
      </c>
      <c r="C26" s="13">
        <v>102.64710522433629</v>
      </c>
      <c r="D26" s="12"/>
      <c r="E26" s="14"/>
      <c r="J26" s="19"/>
      <c r="L26" s="5"/>
    </row>
    <row r="27" spans="1:12" x14ac:dyDescent="0.25">
      <c r="A27" s="133">
        <v>45231</v>
      </c>
      <c r="B27" s="12">
        <v>104.25592924414086</v>
      </c>
      <c r="C27" s="13">
        <v>102.64710522433629</v>
      </c>
      <c r="D27" s="12"/>
      <c r="E27" s="15"/>
      <c r="J27" s="19"/>
      <c r="L27" s="5"/>
    </row>
    <row r="28" spans="1:12" x14ac:dyDescent="0.25">
      <c r="A28" s="133">
        <v>45261</v>
      </c>
      <c r="B28" s="12">
        <v>104.94911628700356</v>
      </c>
      <c r="C28" s="13">
        <v>102.64710522433629</v>
      </c>
      <c r="D28" s="12"/>
      <c r="E28" s="15"/>
      <c r="J28" s="19"/>
      <c r="L28" s="5"/>
    </row>
    <row r="29" spans="1:12" x14ac:dyDescent="0.25">
      <c r="A29" s="133">
        <v>45292</v>
      </c>
      <c r="B29" s="12">
        <v>104.78804906717279</v>
      </c>
      <c r="C29" s="13">
        <v>103.67357627750333</v>
      </c>
      <c r="D29" s="108"/>
      <c r="E29" s="15"/>
      <c r="J29" s="19"/>
      <c r="L29" s="5"/>
    </row>
    <row r="30" spans="1:12" x14ac:dyDescent="0.25">
      <c r="A30" s="133">
        <v>45323</v>
      </c>
      <c r="B30" s="12">
        <v>105.72979723960393</v>
      </c>
      <c r="C30" s="13">
        <v>103.67357627750333</v>
      </c>
      <c r="D30" s="12"/>
      <c r="E30" s="15"/>
      <c r="L30" s="5"/>
    </row>
    <row r="31" spans="1:12" x14ac:dyDescent="0.25">
      <c r="A31" s="133">
        <v>45352</v>
      </c>
      <c r="B31" s="12">
        <v>106.52430075945696</v>
      </c>
      <c r="C31" s="13">
        <v>103.67357627750333</v>
      </c>
      <c r="D31" s="12"/>
      <c r="E31" s="15"/>
      <c r="L31" s="5"/>
    </row>
    <row r="32" spans="1:12" x14ac:dyDescent="0.25">
      <c r="A32" s="133">
        <v>45383</v>
      </c>
      <c r="B32" s="12">
        <v>106.36588041420649</v>
      </c>
      <c r="C32" s="13">
        <v>104.29778601586897</v>
      </c>
      <c r="D32" s="122"/>
      <c r="E32" s="15"/>
      <c r="L32" s="5"/>
    </row>
    <row r="33" spans="1:12" x14ac:dyDescent="0.25">
      <c r="A33" s="133">
        <v>45413</v>
      </c>
      <c r="B33" s="12">
        <v>107.7896538574276</v>
      </c>
      <c r="C33" s="13">
        <v>104.29778601586897</v>
      </c>
      <c r="D33" s="12"/>
      <c r="E33" s="15"/>
      <c r="L33" s="5"/>
    </row>
    <row r="34" spans="1:12" x14ac:dyDescent="0.25">
      <c r="A34" s="133">
        <v>45444</v>
      </c>
      <c r="B34" s="12">
        <v>106.98671955187436</v>
      </c>
      <c r="C34" s="13">
        <v>104.29778601586897</v>
      </c>
      <c r="D34" s="12"/>
      <c r="E34" s="15"/>
      <c r="L34" s="5"/>
    </row>
    <row r="35" spans="1:12" x14ac:dyDescent="0.25">
      <c r="A35" s="133">
        <v>45474</v>
      </c>
      <c r="B35" s="12">
        <v>106.92084178454247</v>
      </c>
      <c r="C35" s="13"/>
      <c r="D35" s="12"/>
      <c r="E35" s="15"/>
      <c r="L35" s="5"/>
    </row>
    <row r="36" spans="1:12" x14ac:dyDescent="0.25">
      <c r="A36" s="133">
        <v>45505</v>
      </c>
      <c r="B36" s="12">
        <v>106.98755282720519</v>
      </c>
      <c r="C36" s="13"/>
      <c r="D36" s="12"/>
      <c r="E36" s="15"/>
      <c r="L36" s="5"/>
    </row>
    <row r="37" spans="1:12" x14ac:dyDescent="0.25">
      <c r="A37" s="11"/>
    </row>
  </sheetData>
  <pageMargins left="0.7" right="0.7" top="0.75" bottom="0.75" header="0.3" footer="0.3"/>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view="pageBreakPreview" zoomScale="90" zoomScaleNormal="110" zoomScaleSheetLayoutView="90" workbookViewId="0"/>
  </sheetViews>
  <sheetFormatPr defaultColWidth="9.140625" defaultRowHeight="15" x14ac:dyDescent="0.25"/>
  <cols>
    <col min="1" max="1" width="10.140625" style="36" customWidth="1"/>
    <col min="2" max="2" width="19.85546875" style="37" customWidth="1"/>
    <col min="3" max="3" width="19.140625" style="37" customWidth="1"/>
    <col min="4" max="16384" width="9.140625" style="24"/>
  </cols>
  <sheetData>
    <row r="1" spans="1:12" ht="23.25" x14ac:dyDescent="0.35">
      <c r="A1" s="21" t="s">
        <v>6</v>
      </c>
      <c r="B1" s="22"/>
      <c r="C1" s="22"/>
      <c r="D1" s="23"/>
      <c r="E1" s="23"/>
      <c r="F1" s="23"/>
      <c r="G1" s="23"/>
      <c r="H1" s="23"/>
      <c r="I1" s="23"/>
      <c r="J1" s="23"/>
      <c r="K1" s="23"/>
      <c r="L1" s="23"/>
    </row>
    <row r="2" spans="1:12" ht="23.25" x14ac:dyDescent="0.35">
      <c r="A2" s="21"/>
      <c r="B2" s="22"/>
      <c r="C2" s="22"/>
      <c r="D2" s="23"/>
      <c r="E2" s="23"/>
      <c r="F2" s="23"/>
      <c r="G2" s="23"/>
      <c r="H2" s="23"/>
      <c r="I2" s="23"/>
      <c r="J2" s="23"/>
      <c r="K2" s="23"/>
      <c r="L2" s="23"/>
    </row>
    <row r="3" spans="1:12" s="27" customFormat="1" ht="45" x14ac:dyDescent="0.25">
      <c r="A3" s="1" t="s">
        <v>1</v>
      </c>
      <c r="B3" s="25" t="s">
        <v>7</v>
      </c>
      <c r="C3" s="25" t="s">
        <v>8</v>
      </c>
      <c r="D3" s="26"/>
      <c r="E3" s="26"/>
      <c r="F3" s="26"/>
      <c r="G3" s="26"/>
      <c r="H3" s="26"/>
      <c r="I3" s="26"/>
      <c r="J3" s="26"/>
      <c r="K3" s="26"/>
      <c r="L3" s="26"/>
    </row>
    <row r="4" spans="1:12" ht="14.25" x14ac:dyDescent="0.2">
      <c r="A4" s="134">
        <v>38718</v>
      </c>
      <c r="B4" s="28">
        <v>53.3</v>
      </c>
      <c r="C4" s="28">
        <v>58.3</v>
      </c>
      <c r="D4" s="23"/>
      <c r="E4" s="23"/>
      <c r="F4" s="23"/>
      <c r="G4" s="23"/>
      <c r="H4" s="23"/>
      <c r="I4" s="23"/>
      <c r="J4" s="23"/>
      <c r="K4" s="23"/>
      <c r="L4" s="23"/>
    </row>
    <row r="5" spans="1:12" ht="14.25" x14ac:dyDescent="0.2">
      <c r="A5" s="134">
        <v>38749</v>
      </c>
      <c r="B5" s="28">
        <v>53.6</v>
      </c>
      <c r="C5" s="28">
        <v>60.4</v>
      </c>
      <c r="D5" s="23"/>
      <c r="E5" s="23"/>
      <c r="F5" s="23"/>
      <c r="G5" s="23"/>
      <c r="H5" s="23"/>
      <c r="I5" s="23"/>
      <c r="J5" s="23"/>
      <c r="K5" s="23"/>
      <c r="L5" s="23"/>
    </row>
    <row r="6" spans="1:12" ht="14.25" x14ac:dyDescent="0.2">
      <c r="A6" s="134">
        <v>38777</v>
      </c>
      <c r="B6" s="28">
        <v>52.5</v>
      </c>
      <c r="C6" s="28">
        <v>59.8</v>
      </c>
      <c r="D6" s="23"/>
      <c r="E6" s="23"/>
      <c r="F6" s="23"/>
      <c r="G6" s="23"/>
      <c r="H6" s="23"/>
      <c r="I6" s="23"/>
      <c r="J6" s="23"/>
      <c r="K6" s="23"/>
      <c r="L6" s="23"/>
    </row>
    <row r="7" spans="1:12" ht="14.25" x14ac:dyDescent="0.2">
      <c r="A7" s="134">
        <v>38808</v>
      </c>
      <c r="B7" s="28">
        <v>53.7</v>
      </c>
      <c r="C7" s="28">
        <v>58.6</v>
      </c>
      <c r="D7" s="23"/>
      <c r="E7" s="23"/>
      <c r="F7" s="23"/>
      <c r="G7" s="23"/>
      <c r="H7" s="23"/>
      <c r="I7" s="23"/>
      <c r="J7" s="23"/>
      <c r="K7" s="23"/>
      <c r="L7" s="23"/>
    </row>
    <row r="8" spans="1:12" ht="14.25" x14ac:dyDescent="0.2">
      <c r="A8" s="134">
        <v>38838</v>
      </c>
      <c r="B8" s="28">
        <v>54</v>
      </c>
      <c r="C8" s="28">
        <v>61.1</v>
      </c>
      <c r="D8" s="23"/>
      <c r="E8" s="23"/>
      <c r="F8" s="23"/>
      <c r="G8" s="23"/>
      <c r="H8" s="23"/>
      <c r="I8" s="23"/>
      <c r="J8" s="23"/>
      <c r="K8" s="23"/>
      <c r="L8" s="23"/>
    </row>
    <row r="9" spans="1:12" ht="14.25" x14ac:dyDescent="0.2">
      <c r="A9" s="134">
        <v>38869</v>
      </c>
      <c r="B9" s="28">
        <v>55.6</v>
      </c>
      <c r="C9" s="28">
        <v>60.6</v>
      </c>
      <c r="D9" s="23"/>
      <c r="E9" s="23"/>
      <c r="F9" s="23"/>
      <c r="G9" s="23"/>
      <c r="H9" s="23"/>
      <c r="I9" s="23"/>
      <c r="J9" s="23"/>
      <c r="K9" s="23"/>
      <c r="L9" s="23"/>
    </row>
    <row r="10" spans="1:12" ht="14.25" x14ac:dyDescent="0.2">
      <c r="A10" s="134">
        <v>38899</v>
      </c>
      <c r="B10" s="28">
        <v>55.9</v>
      </c>
      <c r="C10" s="28">
        <v>60.2</v>
      </c>
      <c r="D10" s="23"/>
      <c r="E10" s="23"/>
      <c r="F10" s="23"/>
      <c r="G10" s="23"/>
      <c r="H10" s="23"/>
      <c r="I10" s="23"/>
      <c r="J10" s="23"/>
      <c r="K10" s="23"/>
      <c r="L10" s="23"/>
    </row>
    <row r="11" spans="1:12" ht="14.25" x14ac:dyDescent="0.2">
      <c r="A11" s="134">
        <v>38930</v>
      </c>
      <c r="B11" s="28">
        <v>56.1</v>
      </c>
      <c r="C11" s="28">
        <v>59.4</v>
      </c>
      <c r="D11" s="23"/>
      <c r="E11" s="23"/>
      <c r="F11" s="23"/>
      <c r="G11" s="23"/>
      <c r="H11" s="23"/>
      <c r="I11" s="23"/>
      <c r="J11" s="23"/>
      <c r="K11" s="23"/>
      <c r="L11" s="23"/>
    </row>
    <row r="12" spans="1:12" ht="14.25" x14ac:dyDescent="0.2">
      <c r="A12" s="134">
        <v>38961</v>
      </c>
      <c r="B12" s="28">
        <v>54.7</v>
      </c>
      <c r="C12" s="28">
        <v>60.1</v>
      </c>
      <c r="D12" s="23"/>
      <c r="E12" s="23"/>
      <c r="F12" s="23"/>
      <c r="G12" s="23"/>
      <c r="H12" s="23"/>
      <c r="I12" s="23"/>
      <c r="J12" s="23"/>
      <c r="K12" s="23"/>
      <c r="L12" s="23"/>
    </row>
    <row r="13" spans="1:12" ht="14.25" x14ac:dyDescent="0.2">
      <c r="A13" s="134">
        <v>38991</v>
      </c>
      <c r="B13" s="28">
        <v>53</v>
      </c>
      <c r="C13" s="28">
        <v>60.8</v>
      </c>
      <c r="D13" s="23"/>
      <c r="E13" s="23"/>
      <c r="F13" s="23"/>
      <c r="G13" s="23"/>
      <c r="H13" s="23"/>
      <c r="I13" s="23"/>
      <c r="J13" s="23"/>
      <c r="K13" s="23"/>
      <c r="L13" s="23"/>
    </row>
    <row r="14" spans="1:12" ht="14.25" x14ac:dyDescent="0.2">
      <c r="A14" s="134">
        <v>39022</v>
      </c>
      <c r="B14" s="28">
        <v>52.8</v>
      </c>
      <c r="C14" s="28">
        <v>60.7</v>
      </c>
      <c r="D14" s="23"/>
      <c r="E14" s="23"/>
      <c r="F14" s="23"/>
      <c r="G14" s="23"/>
      <c r="H14" s="23"/>
      <c r="I14" s="23"/>
      <c r="J14" s="23"/>
      <c r="K14" s="23"/>
      <c r="L14" s="23"/>
    </row>
    <row r="15" spans="1:12" ht="14.25" x14ac:dyDescent="0.2">
      <c r="A15" s="134">
        <v>39052</v>
      </c>
      <c r="B15" s="28">
        <v>52.1</v>
      </c>
      <c r="C15" s="28">
        <v>60.8</v>
      </c>
      <c r="D15" s="23"/>
      <c r="E15" s="29"/>
      <c r="F15" s="23"/>
      <c r="G15" s="23"/>
      <c r="H15" s="23"/>
      <c r="I15" s="23"/>
      <c r="J15" s="23"/>
      <c r="K15" s="23"/>
      <c r="L15" s="23"/>
    </row>
    <row r="16" spans="1:12" ht="14.25" x14ac:dyDescent="0.2">
      <c r="A16" s="134">
        <v>39083</v>
      </c>
      <c r="B16" s="28">
        <v>52.3</v>
      </c>
      <c r="C16" s="28">
        <v>61.4</v>
      </c>
      <c r="D16" s="23"/>
      <c r="E16" s="29" t="s">
        <v>9</v>
      </c>
      <c r="F16" s="23"/>
      <c r="G16" s="23"/>
      <c r="H16" s="23"/>
      <c r="I16" s="23"/>
      <c r="J16" s="23"/>
      <c r="K16" s="23"/>
      <c r="L16" s="23"/>
    </row>
    <row r="17" spans="1:12" ht="14.25" x14ac:dyDescent="0.2">
      <c r="A17" s="134">
        <v>39114</v>
      </c>
      <c r="B17" s="28">
        <v>52</v>
      </c>
      <c r="C17" s="28">
        <v>59.7</v>
      </c>
      <c r="D17" s="23"/>
      <c r="E17" s="23"/>
      <c r="F17" s="23"/>
      <c r="G17" s="23"/>
      <c r="H17" s="23"/>
      <c r="I17" s="23"/>
      <c r="J17" s="23"/>
      <c r="K17" s="23"/>
      <c r="L17" s="23"/>
    </row>
    <row r="18" spans="1:12" ht="14.25" x14ac:dyDescent="0.2">
      <c r="A18" s="134">
        <v>39142</v>
      </c>
      <c r="B18" s="28">
        <v>53.3</v>
      </c>
      <c r="C18" s="28">
        <v>57.7</v>
      </c>
      <c r="D18" s="23"/>
      <c r="E18" s="23"/>
      <c r="F18" s="23"/>
      <c r="G18" s="23"/>
      <c r="H18" s="23"/>
      <c r="I18" s="23"/>
      <c r="J18" s="23"/>
      <c r="K18" s="23"/>
      <c r="L18" s="23"/>
    </row>
    <row r="19" spans="1:12" ht="14.25" x14ac:dyDescent="0.2">
      <c r="A19" s="134">
        <v>39173</v>
      </c>
      <c r="B19" s="28">
        <v>53.6</v>
      </c>
      <c r="C19" s="28">
        <v>58.2</v>
      </c>
      <c r="D19" s="23"/>
      <c r="E19" s="23"/>
      <c r="F19" s="23"/>
      <c r="G19" s="23"/>
      <c r="H19" s="23"/>
      <c r="I19" s="23"/>
      <c r="J19" s="23"/>
      <c r="K19" s="23"/>
      <c r="L19" s="23"/>
    </row>
    <row r="20" spans="1:12" ht="14.25" x14ac:dyDescent="0.2">
      <c r="A20" s="134">
        <v>39203</v>
      </c>
      <c r="B20" s="28">
        <v>54.4</v>
      </c>
      <c r="C20" s="28">
        <v>56.2</v>
      </c>
      <c r="D20" s="23"/>
      <c r="E20" s="23"/>
      <c r="F20" s="23"/>
      <c r="G20" s="23"/>
      <c r="H20" s="23"/>
      <c r="I20" s="23"/>
      <c r="J20" s="23"/>
      <c r="K20" s="23"/>
      <c r="L20" s="23"/>
    </row>
    <row r="21" spans="1:12" ht="14.25" x14ac:dyDescent="0.2">
      <c r="A21" s="134">
        <v>39234</v>
      </c>
      <c r="B21" s="28">
        <v>53</v>
      </c>
      <c r="C21" s="28">
        <v>57.8</v>
      </c>
      <c r="D21" s="23"/>
      <c r="E21" s="23"/>
      <c r="F21" s="23"/>
      <c r="G21" s="23"/>
      <c r="H21" s="23"/>
      <c r="I21" s="23"/>
      <c r="J21" s="23"/>
      <c r="K21" s="23"/>
      <c r="L21" s="23"/>
    </row>
    <row r="22" spans="1:12" ht="14.25" x14ac:dyDescent="0.2">
      <c r="A22" s="134">
        <v>39264</v>
      </c>
      <c r="B22" s="28">
        <v>53.4</v>
      </c>
      <c r="C22" s="28">
        <v>58.4</v>
      </c>
      <c r="D22" s="23"/>
      <c r="E22" s="23"/>
      <c r="F22" s="23"/>
      <c r="G22" s="23"/>
      <c r="H22" s="23"/>
      <c r="I22" s="23"/>
      <c r="J22" s="23"/>
      <c r="K22" s="23"/>
      <c r="L22" s="23"/>
    </row>
    <row r="23" spans="1:12" ht="14.25" x14ac:dyDescent="0.2">
      <c r="A23" s="134">
        <v>39295</v>
      </c>
      <c r="B23" s="28">
        <v>53.1</v>
      </c>
      <c r="C23" s="28">
        <v>59.7</v>
      </c>
      <c r="D23" s="23"/>
      <c r="E23" s="23"/>
      <c r="F23" s="23"/>
      <c r="G23" s="23"/>
      <c r="H23" s="23"/>
      <c r="I23" s="23"/>
      <c r="J23" s="23"/>
      <c r="K23" s="23"/>
      <c r="L23" s="23"/>
    </row>
    <row r="24" spans="1:12" ht="14.25" x14ac:dyDescent="0.2">
      <c r="A24" s="134">
        <v>39326</v>
      </c>
      <c r="B24" s="28">
        <v>52.2</v>
      </c>
      <c r="C24" s="28">
        <v>59.8</v>
      </c>
      <c r="D24" s="23"/>
      <c r="E24" s="23"/>
      <c r="F24" s="23"/>
      <c r="G24" s="23"/>
      <c r="H24" s="23"/>
      <c r="I24" s="23"/>
      <c r="J24" s="23"/>
      <c r="K24" s="23"/>
      <c r="L24" s="23"/>
    </row>
    <row r="25" spans="1:12" ht="14.25" x14ac:dyDescent="0.2">
      <c r="A25" s="134">
        <v>39356</v>
      </c>
      <c r="B25" s="28">
        <v>52.9</v>
      </c>
      <c r="C25" s="28">
        <v>56.8</v>
      </c>
      <c r="D25" s="23"/>
      <c r="E25" s="23"/>
      <c r="F25" s="23"/>
      <c r="G25" s="23"/>
      <c r="H25" s="23"/>
      <c r="I25" s="23"/>
      <c r="J25" s="23"/>
      <c r="K25" s="23"/>
      <c r="L25" s="23"/>
    </row>
    <row r="26" spans="1:12" ht="14.25" x14ac:dyDescent="0.2">
      <c r="A26" s="134">
        <v>39387</v>
      </c>
      <c r="B26" s="28">
        <v>54.1</v>
      </c>
      <c r="C26" s="28">
        <v>58</v>
      </c>
      <c r="D26" s="23"/>
      <c r="E26" s="23"/>
      <c r="F26" s="23"/>
      <c r="G26" s="23"/>
      <c r="H26" s="23"/>
      <c r="I26" s="23"/>
      <c r="J26" s="23"/>
      <c r="K26" s="23"/>
      <c r="L26" s="23"/>
    </row>
    <row r="27" spans="1:12" ht="14.25" x14ac:dyDescent="0.2">
      <c r="A27" s="134">
        <v>39417</v>
      </c>
      <c r="B27" s="28">
        <v>54.3</v>
      </c>
      <c r="C27" s="28">
        <v>56.5</v>
      </c>
      <c r="D27" s="23"/>
      <c r="E27" s="23"/>
      <c r="F27" s="23"/>
      <c r="G27" s="23"/>
      <c r="H27" s="23"/>
      <c r="I27" s="23"/>
      <c r="J27" s="23"/>
      <c r="K27" s="23"/>
      <c r="L27" s="23"/>
    </row>
    <row r="28" spans="1:12" ht="14.25" x14ac:dyDescent="0.2">
      <c r="A28" s="134">
        <v>39448</v>
      </c>
      <c r="B28" s="28">
        <v>55.3</v>
      </c>
      <c r="C28" s="28">
        <v>53.3</v>
      </c>
      <c r="D28" s="23"/>
      <c r="F28" s="23"/>
      <c r="G28" s="23"/>
      <c r="H28" s="23"/>
      <c r="I28" s="23"/>
      <c r="J28" s="23"/>
      <c r="K28" s="23"/>
      <c r="L28" s="23"/>
    </row>
    <row r="29" spans="1:12" ht="14.25" x14ac:dyDescent="0.2">
      <c r="A29" s="134">
        <v>39479</v>
      </c>
      <c r="B29" s="28">
        <v>54.6</v>
      </c>
      <c r="C29" s="28">
        <v>57.2</v>
      </c>
      <c r="D29" s="23"/>
      <c r="E29" s="23"/>
      <c r="F29" s="23"/>
      <c r="G29" s="23"/>
      <c r="H29" s="23"/>
      <c r="I29" s="23"/>
      <c r="J29" s="23"/>
      <c r="K29" s="23"/>
      <c r="L29" s="23"/>
    </row>
    <row r="30" spans="1:12" ht="14.25" x14ac:dyDescent="0.2">
      <c r="A30" s="134">
        <v>39508</v>
      </c>
      <c r="B30" s="28">
        <v>54.6</v>
      </c>
      <c r="C30" s="28">
        <v>58.4</v>
      </c>
      <c r="D30" s="23"/>
      <c r="E30" s="23"/>
      <c r="F30" s="23"/>
      <c r="G30" s="23"/>
      <c r="H30" s="23"/>
      <c r="I30" s="23"/>
      <c r="J30" s="23"/>
      <c r="K30" s="23"/>
      <c r="L30" s="23"/>
    </row>
    <row r="31" spans="1:12" ht="14.25" x14ac:dyDescent="0.2">
      <c r="A31" s="134">
        <v>39539</v>
      </c>
      <c r="B31" s="28">
        <v>53</v>
      </c>
      <c r="C31" s="28">
        <v>58.7</v>
      </c>
      <c r="D31" s="23"/>
      <c r="E31" s="23"/>
      <c r="F31" s="23"/>
      <c r="G31" s="23"/>
      <c r="H31" s="23"/>
      <c r="I31" s="23"/>
      <c r="J31" s="23"/>
      <c r="K31" s="23"/>
      <c r="L31" s="23"/>
    </row>
    <row r="32" spans="1:12" ht="14.25" x14ac:dyDescent="0.2">
      <c r="A32" s="134">
        <v>39569</v>
      </c>
      <c r="B32" s="28">
        <v>52.4</v>
      </c>
      <c r="C32" s="28">
        <v>60.8</v>
      </c>
      <c r="D32" s="23"/>
      <c r="E32" s="23"/>
      <c r="F32" s="23"/>
      <c r="G32" s="23"/>
      <c r="H32" s="23"/>
      <c r="I32" s="23"/>
      <c r="J32" s="23"/>
      <c r="K32" s="23"/>
      <c r="L32" s="23"/>
    </row>
    <row r="33" spans="1:12" ht="14.25" x14ac:dyDescent="0.2">
      <c r="A33" s="134">
        <v>39600</v>
      </c>
      <c r="B33" s="28">
        <v>50.9</v>
      </c>
      <c r="C33" s="28">
        <v>61.9</v>
      </c>
      <c r="D33" s="23"/>
      <c r="E33" s="23"/>
      <c r="F33" s="23"/>
      <c r="G33" s="23"/>
      <c r="H33" s="23"/>
      <c r="I33" s="23"/>
      <c r="J33" s="23"/>
      <c r="K33" s="23"/>
      <c r="L33" s="23"/>
    </row>
    <row r="34" spans="1:12" ht="14.25" x14ac:dyDescent="0.2">
      <c r="A34" s="134">
        <v>39630</v>
      </c>
      <c r="B34" s="28">
        <v>50.4</v>
      </c>
      <c r="C34" s="28">
        <v>60.1</v>
      </c>
      <c r="D34" s="23"/>
      <c r="E34" s="23"/>
      <c r="F34" s="23"/>
      <c r="G34" s="23"/>
      <c r="H34" s="23"/>
      <c r="I34" s="23"/>
      <c r="J34" s="23"/>
      <c r="K34" s="23"/>
      <c r="L34" s="23"/>
    </row>
    <row r="35" spans="1:12" ht="14.25" x14ac:dyDescent="0.2">
      <c r="A35" s="134">
        <v>39661</v>
      </c>
      <c r="B35" s="28">
        <v>49.4</v>
      </c>
      <c r="C35" s="28">
        <v>56.4</v>
      </c>
      <c r="D35" s="23"/>
      <c r="E35" s="23"/>
      <c r="F35" s="23"/>
      <c r="G35" s="23"/>
      <c r="H35" s="23"/>
      <c r="I35" s="23"/>
      <c r="J35" s="23"/>
      <c r="K35" s="23"/>
      <c r="L35" s="23"/>
    </row>
    <row r="36" spans="1:12" ht="14.25" x14ac:dyDescent="0.2">
      <c r="A36" s="134">
        <v>39692</v>
      </c>
      <c r="B36" s="28">
        <v>49.8</v>
      </c>
      <c r="C36" s="28">
        <v>56.2</v>
      </c>
      <c r="D36" s="23"/>
      <c r="E36" s="23"/>
      <c r="F36" s="23"/>
      <c r="G36" s="23"/>
      <c r="H36" s="23"/>
      <c r="I36" s="23"/>
      <c r="J36" s="23"/>
      <c r="K36" s="23"/>
      <c r="L36" s="23"/>
    </row>
    <row r="37" spans="1:12" ht="14.25" x14ac:dyDescent="0.2">
      <c r="A37" s="134">
        <v>39722</v>
      </c>
      <c r="B37" s="28">
        <v>46.4</v>
      </c>
      <c r="C37" s="28">
        <v>47.2</v>
      </c>
      <c r="D37" s="23"/>
      <c r="E37" s="23"/>
      <c r="F37" s="23"/>
      <c r="G37" s="23"/>
      <c r="H37" s="23"/>
      <c r="I37" s="23"/>
      <c r="J37" s="23"/>
      <c r="K37" s="23"/>
      <c r="L37" s="23"/>
    </row>
    <row r="38" spans="1:12" ht="14.25" x14ac:dyDescent="0.2">
      <c r="A38" s="134">
        <v>39753</v>
      </c>
      <c r="B38" s="28">
        <v>39.799999999999997</v>
      </c>
      <c r="C38" s="28">
        <v>35.5</v>
      </c>
      <c r="D38" s="23"/>
      <c r="E38" s="23"/>
      <c r="F38" s="23"/>
      <c r="G38" s="23"/>
      <c r="H38" s="23"/>
      <c r="I38" s="23"/>
      <c r="J38" s="23"/>
      <c r="K38" s="23"/>
      <c r="L38" s="23"/>
    </row>
    <row r="39" spans="1:12" ht="14.25" x14ac:dyDescent="0.2">
      <c r="A39" s="134">
        <v>39783</v>
      </c>
      <c r="B39" s="28">
        <v>33.799999999999997</v>
      </c>
      <c r="C39" s="28">
        <v>34.200000000000003</v>
      </c>
      <c r="D39" s="23"/>
      <c r="E39" s="23"/>
      <c r="F39" s="23"/>
      <c r="G39" s="23"/>
      <c r="H39" s="23"/>
      <c r="I39" s="23"/>
      <c r="J39" s="23"/>
      <c r="K39" s="23"/>
      <c r="L39" s="23"/>
    </row>
    <row r="40" spans="1:12" ht="14.25" x14ac:dyDescent="0.2">
      <c r="A40" s="134">
        <v>39814</v>
      </c>
      <c r="B40" s="28">
        <v>34.4</v>
      </c>
      <c r="C40" s="28">
        <v>32.4</v>
      </c>
      <c r="D40" s="23"/>
      <c r="E40" s="23"/>
      <c r="F40" s="23"/>
      <c r="G40" s="23"/>
      <c r="H40" s="23"/>
      <c r="I40" s="23"/>
      <c r="J40" s="23"/>
      <c r="K40" s="23"/>
      <c r="L40" s="23"/>
    </row>
    <row r="41" spans="1:12" ht="14.25" x14ac:dyDescent="0.2">
      <c r="A41" s="134">
        <v>39845</v>
      </c>
      <c r="B41" s="28">
        <v>40.6</v>
      </c>
      <c r="C41" s="28">
        <v>37.1</v>
      </c>
      <c r="D41" s="23"/>
      <c r="E41" s="23"/>
      <c r="F41" s="23"/>
      <c r="G41" s="23"/>
      <c r="H41" s="23"/>
      <c r="I41" s="23"/>
      <c r="J41" s="23"/>
      <c r="K41" s="23"/>
      <c r="L41" s="23"/>
    </row>
    <row r="42" spans="1:12" ht="14.25" x14ac:dyDescent="0.2">
      <c r="A42" s="134">
        <v>39873</v>
      </c>
      <c r="B42" s="28">
        <v>42</v>
      </c>
      <c r="C42" s="28">
        <v>40.9</v>
      </c>
      <c r="D42" s="23"/>
      <c r="E42" s="23"/>
      <c r="F42" s="23"/>
      <c r="G42" s="23"/>
      <c r="H42" s="23"/>
      <c r="I42" s="23"/>
      <c r="J42" s="23"/>
      <c r="K42" s="23"/>
      <c r="L42" s="23"/>
    </row>
    <row r="43" spans="1:12" ht="14.25" x14ac:dyDescent="0.2">
      <c r="A43" s="134">
        <v>39904</v>
      </c>
      <c r="B43" s="28">
        <v>43.4</v>
      </c>
      <c r="C43" s="28">
        <v>41.9</v>
      </c>
      <c r="D43" s="23"/>
      <c r="E43" s="23"/>
      <c r="F43" s="23"/>
      <c r="G43" s="23"/>
      <c r="H43" s="23"/>
      <c r="I43" s="23"/>
      <c r="J43" s="23"/>
      <c r="K43" s="23"/>
      <c r="L43" s="23"/>
    </row>
    <row r="44" spans="1:12" ht="14.25" x14ac:dyDescent="0.2">
      <c r="A44" s="134">
        <v>39934</v>
      </c>
      <c r="B44" s="28">
        <v>45.3</v>
      </c>
      <c r="C44" s="28">
        <v>43.6</v>
      </c>
      <c r="D44" s="23"/>
      <c r="E44" s="23"/>
      <c r="F44" s="23"/>
      <c r="G44" s="23"/>
      <c r="H44" s="23"/>
      <c r="I44" s="23"/>
      <c r="J44" s="23"/>
      <c r="K44" s="23"/>
      <c r="L44" s="23"/>
    </row>
    <row r="45" spans="1:12" ht="14.25" x14ac:dyDescent="0.2">
      <c r="A45" s="134">
        <v>39965</v>
      </c>
      <c r="B45" s="28">
        <v>47.3</v>
      </c>
      <c r="C45" s="28">
        <v>48.2</v>
      </c>
      <c r="D45" s="23"/>
      <c r="E45" s="23"/>
      <c r="F45" s="23"/>
      <c r="G45" s="23"/>
      <c r="H45" s="23"/>
      <c r="I45" s="23"/>
      <c r="J45" s="23"/>
      <c r="K45" s="23"/>
      <c r="L45" s="23"/>
    </row>
    <row r="46" spans="1:12" ht="14.25" x14ac:dyDescent="0.2">
      <c r="A46" s="134">
        <v>39995</v>
      </c>
      <c r="B46" s="28">
        <v>48.4</v>
      </c>
      <c r="C46" s="28">
        <v>48.1</v>
      </c>
      <c r="D46" s="23"/>
      <c r="E46" s="23"/>
      <c r="F46" s="23"/>
      <c r="G46" s="23"/>
      <c r="H46" s="23"/>
      <c r="I46" s="23"/>
      <c r="J46" s="23"/>
      <c r="K46" s="23"/>
      <c r="L46" s="23"/>
    </row>
    <row r="47" spans="1:12" ht="14.25" x14ac:dyDescent="0.2">
      <c r="A47" s="134">
        <v>40026</v>
      </c>
      <c r="B47" s="28">
        <v>49.6</v>
      </c>
      <c r="C47" s="28">
        <v>52.5</v>
      </c>
      <c r="D47" s="23"/>
      <c r="E47" s="23"/>
      <c r="F47" s="23"/>
      <c r="G47" s="23"/>
      <c r="H47" s="23"/>
      <c r="I47" s="23"/>
      <c r="J47" s="23"/>
      <c r="K47" s="23"/>
      <c r="L47" s="23"/>
    </row>
    <row r="48" spans="1:12" ht="14.25" x14ac:dyDescent="0.2">
      <c r="A48" s="134">
        <v>40057</v>
      </c>
      <c r="B48" s="28">
        <v>52</v>
      </c>
      <c r="C48" s="28">
        <v>53.3</v>
      </c>
      <c r="D48" s="23"/>
      <c r="E48" s="23"/>
      <c r="F48" s="23"/>
      <c r="G48" s="23"/>
      <c r="H48" s="23"/>
      <c r="I48" s="23"/>
      <c r="J48" s="23"/>
      <c r="K48" s="23"/>
      <c r="L48" s="23"/>
    </row>
    <row r="49" spans="1:12" ht="14.25" x14ac:dyDescent="0.2">
      <c r="A49" s="134">
        <v>40087</v>
      </c>
      <c r="B49" s="28">
        <v>49.6</v>
      </c>
      <c r="C49" s="28">
        <v>55.9</v>
      </c>
      <c r="D49" s="23"/>
      <c r="E49" s="23"/>
      <c r="F49" s="23"/>
      <c r="G49" s="23"/>
      <c r="H49" s="23"/>
      <c r="I49" s="23"/>
      <c r="J49" s="23"/>
      <c r="K49" s="23"/>
      <c r="L49" s="23"/>
    </row>
    <row r="50" spans="1:12" ht="14.25" x14ac:dyDescent="0.2">
      <c r="A50" s="134">
        <v>40118</v>
      </c>
      <c r="B50" s="28">
        <v>49.1</v>
      </c>
      <c r="C50" s="28">
        <v>54</v>
      </c>
      <c r="D50" s="23"/>
      <c r="E50" s="23"/>
      <c r="F50" s="23"/>
      <c r="G50" s="23"/>
      <c r="H50" s="23"/>
      <c r="I50" s="23"/>
      <c r="J50" s="23"/>
      <c r="K50" s="23"/>
      <c r="L50" s="23"/>
    </row>
    <row r="51" spans="1:12" ht="14.25" x14ac:dyDescent="0.2">
      <c r="A51" s="134">
        <v>40148</v>
      </c>
      <c r="B51" s="28">
        <v>48.8</v>
      </c>
      <c r="C51" s="28">
        <v>53.3</v>
      </c>
      <c r="D51" s="23"/>
      <c r="E51" s="23"/>
      <c r="F51" s="23"/>
      <c r="G51" s="23"/>
      <c r="H51" s="23"/>
      <c r="I51" s="23"/>
      <c r="J51" s="23"/>
      <c r="K51" s="23"/>
      <c r="L51" s="23"/>
    </row>
    <row r="52" spans="1:12" ht="14.25" x14ac:dyDescent="0.2">
      <c r="A52" s="134">
        <v>40179</v>
      </c>
      <c r="B52" s="28">
        <v>50.8</v>
      </c>
      <c r="C52" s="28">
        <v>51.8</v>
      </c>
      <c r="D52" s="23"/>
      <c r="E52" s="23"/>
      <c r="F52" s="23"/>
      <c r="G52" s="23"/>
      <c r="H52" s="23"/>
      <c r="I52" s="23"/>
      <c r="J52" s="23"/>
      <c r="K52" s="23"/>
      <c r="L52" s="23"/>
    </row>
    <row r="53" spans="1:12" ht="14.25" x14ac:dyDescent="0.2">
      <c r="A53" s="134">
        <v>40210</v>
      </c>
      <c r="B53" s="28">
        <v>50.2</v>
      </c>
      <c r="C53" s="28">
        <v>51.3</v>
      </c>
      <c r="D53" s="23"/>
      <c r="E53" s="23"/>
      <c r="F53" s="23"/>
      <c r="G53" s="23"/>
      <c r="H53" s="23"/>
      <c r="I53" s="23"/>
      <c r="J53" s="23"/>
      <c r="K53" s="23"/>
      <c r="L53" s="23"/>
    </row>
    <row r="54" spans="1:12" ht="14.25" x14ac:dyDescent="0.2">
      <c r="A54" s="134">
        <v>40238</v>
      </c>
      <c r="B54" s="28">
        <v>50.2</v>
      </c>
      <c r="C54" s="28">
        <v>54.4</v>
      </c>
      <c r="D54" s="23"/>
      <c r="E54" s="23"/>
      <c r="F54" s="23"/>
      <c r="G54" s="23"/>
      <c r="H54" s="23"/>
      <c r="I54" s="23"/>
      <c r="J54" s="23"/>
      <c r="K54" s="23"/>
      <c r="L54" s="23"/>
    </row>
    <row r="55" spans="1:12" ht="14.25" x14ac:dyDescent="0.2">
      <c r="A55" s="134">
        <v>40269</v>
      </c>
      <c r="B55" s="28">
        <v>52.1</v>
      </c>
      <c r="C55" s="28">
        <v>58.2</v>
      </c>
      <c r="D55" s="23"/>
      <c r="E55" s="23"/>
      <c r="F55" s="23"/>
      <c r="G55" s="23"/>
      <c r="H55" s="23"/>
      <c r="I55" s="23"/>
      <c r="J55" s="23"/>
      <c r="K55" s="23"/>
      <c r="L55" s="23"/>
    </row>
    <row r="56" spans="1:12" ht="14.25" x14ac:dyDescent="0.2">
      <c r="A56" s="134">
        <v>40299</v>
      </c>
      <c r="B56" s="28">
        <v>52</v>
      </c>
      <c r="C56" s="28">
        <v>56.4</v>
      </c>
      <c r="D56" s="23"/>
      <c r="E56" s="23"/>
      <c r="F56" s="23"/>
      <c r="G56" s="23"/>
      <c r="H56" s="23"/>
      <c r="I56" s="23"/>
      <c r="J56" s="23"/>
      <c r="K56" s="23"/>
      <c r="L56" s="23"/>
    </row>
    <row r="57" spans="1:12" ht="14.25" x14ac:dyDescent="0.2">
      <c r="A57" s="134">
        <v>40330</v>
      </c>
      <c r="B57" s="28">
        <v>52.6</v>
      </c>
      <c r="C57" s="28">
        <v>56</v>
      </c>
      <c r="D57" s="23"/>
      <c r="E57" s="23"/>
      <c r="F57" s="23"/>
      <c r="G57" s="23"/>
      <c r="H57" s="23"/>
      <c r="I57" s="23"/>
      <c r="J57" s="23"/>
      <c r="K57" s="23"/>
      <c r="L57" s="23"/>
    </row>
    <row r="58" spans="1:12" ht="14.25" x14ac:dyDescent="0.2">
      <c r="A58" s="134">
        <v>40360</v>
      </c>
      <c r="B58" s="28">
        <v>52.7</v>
      </c>
      <c r="C58" s="28">
        <v>54.1</v>
      </c>
      <c r="D58" s="23"/>
      <c r="E58" s="23"/>
      <c r="F58" s="23"/>
      <c r="G58" s="23"/>
      <c r="H58" s="23"/>
      <c r="I58" s="23"/>
      <c r="J58" s="23"/>
      <c r="K58" s="23"/>
      <c r="L58" s="23"/>
    </row>
    <row r="59" spans="1:12" ht="14.25" x14ac:dyDescent="0.2">
      <c r="A59" s="134">
        <v>40391</v>
      </c>
      <c r="B59" s="28">
        <v>52.9</v>
      </c>
      <c r="C59" s="28">
        <v>47</v>
      </c>
      <c r="D59" s="23"/>
      <c r="E59" s="23"/>
      <c r="F59" s="23"/>
      <c r="G59" s="23"/>
      <c r="H59" s="23"/>
      <c r="I59" s="23"/>
      <c r="J59" s="23"/>
      <c r="K59" s="23"/>
      <c r="L59" s="23"/>
    </row>
    <row r="60" spans="1:12" ht="14.25" x14ac:dyDescent="0.2">
      <c r="A60" s="134">
        <v>40422</v>
      </c>
      <c r="B60" s="28">
        <v>51.2</v>
      </c>
      <c r="C60" s="28">
        <v>51.5</v>
      </c>
      <c r="D60" s="23"/>
      <c r="E60" s="23"/>
      <c r="F60" s="23"/>
      <c r="G60" s="23"/>
      <c r="H60" s="23"/>
      <c r="I60" s="23"/>
      <c r="J60" s="23"/>
      <c r="K60" s="23"/>
      <c r="L60" s="23"/>
    </row>
    <row r="61" spans="1:12" ht="14.25" x14ac:dyDescent="0.2">
      <c r="A61" s="134">
        <v>40452</v>
      </c>
      <c r="B61" s="28">
        <v>51.8</v>
      </c>
      <c r="C61" s="28">
        <v>55.6</v>
      </c>
      <c r="D61" s="23"/>
      <c r="E61" s="23"/>
      <c r="F61" s="23"/>
      <c r="G61" s="23"/>
      <c r="H61" s="23"/>
      <c r="I61" s="23"/>
      <c r="J61" s="23"/>
      <c r="K61" s="23"/>
      <c r="L61" s="23"/>
    </row>
    <row r="62" spans="1:12" ht="14.25" x14ac:dyDescent="0.2">
      <c r="A62" s="134">
        <v>40483</v>
      </c>
      <c r="B62" s="28">
        <v>51.1</v>
      </c>
      <c r="C62" s="28">
        <v>54.1</v>
      </c>
      <c r="D62" s="23"/>
      <c r="E62" s="23"/>
      <c r="F62" s="23"/>
      <c r="G62" s="23"/>
      <c r="H62" s="23"/>
      <c r="I62" s="23"/>
      <c r="J62" s="23"/>
      <c r="K62" s="23"/>
      <c r="L62" s="23"/>
    </row>
    <row r="63" spans="1:12" ht="14.25" x14ac:dyDescent="0.2">
      <c r="A63" s="134">
        <v>40513</v>
      </c>
      <c r="B63" s="28">
        <v>53.5</v>
      </c>
      <c r="C63" s="28">
        <v>56.4</v>
      </c>
      <c r="D63" s="23"/>
      <c r="E63" s="23"/>
      <c r="F63" s="23"/>
      <c r="G63" s="23"/>
      <c r="H63" s="23"/>
      <c r="I63" s="23"/>
      <c r="J63" s="23"/>
      <c r="K63" s="23"/>
      <c r="L63" s="23"/>
    </row>
    <row r="64" spans="1:12" ht="14.25" x14ac:dyDescent="0.2">
      <c r="A64" s="134">
        <v>40544</v>
      </c>
      <c r="B64" s="28">
        <v>53.5</v>
      </c>
      <c r="C64" s="28">
        <v>54.2</v>
      </c>
      <c r="D64" s="23"/>
      <c r="E64" s="23"/>
      <c r="F64" s="23"/>
      <c r="G64" s="23"/>
      <c r="H64" s="23"/>
      <c r="I64" s="23"/>
      <c r="J64" s="23"/>
      <c r="K64" s="23"/>
      <c r="L64" s="23"/>
    </row>
    <row r="65" spans="1:12" ht="14.25" x14ac:dyDescent="0.2">
      <c r="A65" s="134">
        <v>40575</v>
      </c>
      <c r="B65" s="28">
        <v>55.2</v>
      </c>
      <c r="C65" s="28">
        <v>53.4</v>
      </c>
      <c r="D65" s="23"/>
      <c r="E65" s="23"/>
      <c r="F65" s="23"/>
      <c r="G65" s="23"/>
      <c r="H65" s="23"/>
      <c r="I65" s="23"/>
      <c r="J65" s="23"/>
      <c r="K65" s="23"/>
      <c r="L65" s="23"/>
    </row>
    <row r="66" spans="1:12" ht="14.25" x14ac:dyDescent="0.2">
      <c r="A66" s="134">
        <v>40603</v>
      </c>
      <c r="B66" s="28">
        <v>55.6</v>
      </c>
      <c r="C66" s="28">
        <v>53.3</v>
      </c>
      <c r="D66" s="23"/>
      <c r="E66" s="23"/>
      <c r="F66" s="23"/>
      <c r="G66" s="23"/>
      <c r="H66" s="23"/>
      <c r="I66" s="23"/>
      <c r="J66" s="23"/>
      <c r="K66" s="23"/>
      <c r="L66" s="23"/>
    </row>
    <row r="67" spans="1:12" ht="14.25" x14ac:dyDescent="0.2">
      <c r="A67" s="134">
        <v>40634</v>
      </c>
      <c r="B67" s="28">
        <v>52.1</v>
      </c>
      <c r="C67" s="28">
        <v>55.8</v>
      </c>
      <c r="D67" s="23"/>
      <c r="E67" s="23"/>
      <c r="F67" s="23"/>
      <c r="G67" s="23"/>
      <c r="H67" s="23"/>
      <c r="I67" s="23"/>
      <c r="J67" s="23"/>
      <c r="K67" s="23"/>
      <c r="L67" s="23"/>
    </row>
    <row r="68" spans="1:12" ht="14.25" x14ac:dyDescent="0.2">
      <c r="A68" s="134">
        <v>40664</v>
      </c>
      <c r="B68" s="28">
        <v>50.7</v>
      </c>
      <c r="C68" s="28">
        <v>57.6</v>
      </c>
      <c r="D68" s="23"/>
      <c r="E68" s="23"/>
      <c r="F68" s="23"/>
      <c r="G68" s="23"/>
      <c r="H68" s="23"/>
      <c r="I68" s="23"/>
      <c r="J68" s="23"/>
      <c r="K68" s="23"/>
      <c r="L68" s="23"/>
    </row>
    <row r="69" spans="1:12" ht="14.25" x14ac:dyDescent="0.2">
      <c r="A69" s="134">
        <v>40695</v>
      </c>
      <c r="B69" s="28">
        <v>50.6</v>
      </c>
      <c r="C69" s="28">
        <v>55.1</v>
      </c>
      <c r="D69" s="23"/>
      <c r="E69" s="23"/>
      <c r="F69" s="23"/>
      <c r="G69" s="23"/>
      <c r="H69" s="23"/>
      <c r="I69" s="23"/>
      <c r="J69" s="23"/>
      <c r="K69" s="23"/>
      <c r="L69" s="23"/>
    </row>
    <row r="70" spans="1:12" ht="14.25" x14ac:dyDescent="0.2">
      <c r="A70" s="134">
        <v>40725</v>
      </c>
      <c r="B70" s="28">
        <v>49.8</v>
      </c>
      <c r="C70" s="28">
        <v>56.9</v>
      </c>
      <c r="D70" s="23"/>
      <c r="E70" s="23"/>
      <c r="F70" s="23"/>
      <c r="G70" s="23"/>
      <c r="H70" s="23"/>
      <c r="I70" s="23"/>
      <c r="J70" s="23"/>
      <c r="K70" s="23"/>
      <c r="L70" s="23"/>
    </row>
    <row r="71" spans="1:12" ht="14.25" x14ac:dyDescent="0.2">
      <c r="A71" s="134">
        <v>40756</v>
      </c>
      <c r="B71" s="28">
        <v>49.9</v>
      </c>
      <c r="C71" s="28">
        <v>53.2</v>
      </c>
      <c r="D71" s="23"/>
      <c r="E71" s="23"/>
      <c r="F71" s="23"/>
      <c r="G71" s="23"/>
      <c r="H71" s="23"/>
      <c r="I71" s="23"/>
      <c r="J71" s="23"/>
      <c r="K71" s="23"/>
      <c r="L71" s="23"/>
    </row>
    <row r="72" spans="1:12" ht="14.25" x14ac:dyDescent="0.2">
      <c r="A72" s="134">
        <v>40787</v>
      </c>
      <c r="B72" s="28">
        <v>50</v>
      </c>
      <c r="C72" s="28">
        <v>53.3</v>
      </c>
      <c r="D72" s="23"/>
      <c r="E72" s="23"/>
      <c r="F72" s="23"/>
      <c r="G72" s="23"/>
      <c r="H72" s="23"/>
      <c r="I72" s="23"/>
      <c r="J72" s="23"/>
      <c r="K72" s="23"/>
      <c r="L72" s="23"/>
    </row>
    <row r="73" spans="1:12" ht="14.25" x14ac:dyDescent="0.2">
      <c r="A73" s="134">
        <v>40817</v>
      </c>
      <c r="B73" s="28">
        <v>50.4</v>
      </c>
      <c r="C73" s="28">
        <v>53.5</v>
      </c>
      <c r="D73" s="23"/>
      <c r="E73" s="23"/>
      <c r="F73" s="23"/>
      <c r="G73" s="23"/>
      <c r="H73" s="23"/>
      <c r="I73" s="23"/>
      <c r="J73" s="23"/>
      <c r="K73" s="23"/>
      <c r="L73" s="23"/>
    </row>
    <row r="74" spans="1:12" ht="14.25" x14ac:dyDescent="0.2">
      <c r="A74" s="134">
        <v>40848</v>
      </c>
      <c r="B74" s="28">
        <v>52.6</v>
      </c>
      <c r="C74" s="28">
        <v>54.8</v>
      </c>
      <c r="D74" s="23"/>
      <c r="E74" s="23"/>
      <c r="F74" s="23"/>
      <c r="G74" s="23"/>
      <c r="H74" s="23"/>
      <c r="I74" s="23"/>
      <c r="J74" s="23"/>
      <c r="K74" s="23"/>
      <c r="L74" s="23"/>
    </row>
    <row r="75" spans="1:12" ht="14.25" x14ac:dyDescent="0.2">
      <c r="A75" s="134">
        <v>40878</v>
      </c>
      <c r="B75" s="28">
        <v>51.6</v>
      </c>
      <c r="C75" s="28">
        <v>53.8</v>
      </c>
      <c r="D75" s="23"/>
      <c r="E75" s="23"/>
      <c r="F75" s="23"/>
      <c r="G75" s="23"/>
      <c r="H75" s="23"/>
      <c r="I75" s="23"/>
      <c r="J75" s="23"/>
      <c r="K75" s="23"/>
      <c r="L75" s="23"/>
    </row>
    <row r="76" spans="1:12" ht="14.25" x14ac:dyDescent="0.2">
      <c r="A76" s="134">
        <v>40909</v>
      </c>
      <c r="B76" s="28">
        <v>50.8</v>
      </c>
      <c r="C76" s="28">
        <v>56.5</v>
      </c>
      <c r="D76" s="23"/>
      <c r="E76" s="23"/>
      <c r="F76" s="23"/>
      <c r="G76" s="23"/>
      <c r="H76" s="23"/>
      <c r="I76" s="23"/>
      <c r="J76" s="23"/>
      <c r="K76" s="23"/>
      <c r="L76" s="23"/>
    </row>
    <row r="77" spans="1:12" ht="14.25" x14ac:dyDescent="0.2">
      <c r="A77" s="134">
        <v>40940</v>
      </c>
      <c r="B77" s="28">
        <v>50.7</v>
      </c>
      <c r="C77" s="28">
        <v>55.3</v>
      </c>
      <c r="D77" s="23"/>
      <c r="E77" s="23"/>
      <c r="F77" s="23"/>
      <c r="G77" s="23"/>
      <c r="H77" s="23"/>
      <c r="I77" s="23"/>
      <c r="J77" s="23"/>
      <c r="K77" s="23"/>
      <c r="L77" s="23"/>
    </row>
    <row r="78" spans="1:12" ht="14.25" x14ac:dyDescent="0.2">
      <c r="A78" s="134">
        <v>40969</v>
      </c>
      <c r="B78" s="28">
        <v>50.8</v>
      </c>
      <c r="C78" s="28">
        <v>54.4</v>
      </c>
      <c r="D78" s="23"/>
      <c r="E78" s="23"/>
      <c r="F78" s="23"/>
      <c r="G78" s="23"/>
      <c r="H78" s="23"/>
      <c r="I78" s="23"/>
      <c r="J78" s="23"/>
      <c r="K78" s="23"/>
      <c r="L78" s="23"/>
    </row>
    <row r="79" spans="1:12" ht="14.25" x14ac:dyDescent="0.2">
      <c r="A79" s="134">
        <v>41000</v>
      </c>
      <c r="B79" s="28">
        <v>52.9</v>
      </c>
      <c r="C79" s="28">
        <v>52.6</v>
      </c>
      <c r="D79" s="23"/>
      <c r="E79" s="23"/>
      <c r="F79" s="23"/>
      <c r="G79" s="23"/>
      <c r="H79" s="23"/>
      <c r="I79" s="23"/>
      <c r="J79" s="23"/>
      <c r="K79" s="23"/>
      <c r="L79" s="23"/>
    </row>
    <row r="80" spans="1:12" ht="14.25" x14ac:dyDescent="0.2">
      <c r="A80" s="134">
        <v>41030</v>
      </c>
      <c r="B80" s="28">
        <v>53.2</v>
      </c>
      <c r="C80" s="28">
        <v>54.9</v>
      </c>
      <c r="D80" s="23"/>
      <c r="E80" s="23"/>
      <c r="F80" s="23"/>
      <c r="G80" s="23"/>
      <c r="H80" s="23"/>
      <c r="I80" s="23"/>
      <c r="J80" s="23"/>
      <c r="K80" s="23"/>
      <c r="L80" s="23"/>
    </row>
    <row r="81" spans="1:12" ht="14.25" x14ac:dyDescent="0.2">
      <c r="A81" s="134">
        <v>41061</v>
      </c>
      <c r="B81" s="28">
        <v>51</v>
      </c>
      <c r="C81" s="28">
        <v>53.2</v>
      </c>
      <c r="D81" s="23"/>
      <c r="E81" s="23"/>
      <c r="F81" s="23"/>
      <c r="G81" s="23"/>
      <c r="H81" s="23"/>
      <c r="I81" s="23"/>
      <c r="J81" s="23"/>
      <c r="K81" s="23"/>
      <c r="L81" s="23"/>
    </row>
    <row r="82" spans="1:12" ht="14.25" x14ac:dyDescent="0.2">
      <c r="A82" s="134">
        <v>41091</v>
      </c>
      <c r="B82" s="28">
        <v>52</v>
      </c>
      <c r="C82" s="28">
        <v>52</v>
      </c>
      <c r="D82" s="23"/>
      <c r="E82" s="23"/>
      <c r="F82" s="23"/>
      <c r="G82" s="23"/>
      <c r="H82" s="23"/>
      <c r="I82" s="23"/>
      <c r="J82" s="23"/>
      <c r="K82" s="23"/>
      <c r="L82" s="23"/>
    </row>
    <row r="83" spans="1:12" ht="14.25" x14ac:dyDescent="0.2">
      <c r="A83" s="134">
        <v>41122</v>
      </c>
      <c r="B83" s="28">
        <v>51</v>
      </c>
      <c r="C83" s="28">
        <v>52.6</v>
      </c>
      <c r="D83" s="23"/>
      <c r="E83" s="23"/>
      <c r="F83" s="23"/>
      <c r="G83" s="23"/>
      <c r="H83" s="23"/>
      <c r="I83" s="23"/>
      <c r="J83" s="23"/>
      <c r="K83" s="23"/>
      <c r="L83" s="23"/>
    </row>
    <row r="84" spans="1:12" ht="14.25" x14ac:dyDescent="0.2">
      <c r="A84" s="134">
        <v>41153</v>
      </c>
      <c r="B84" s="28">
        <v>52.4</v>
      </c>
      <c r="C84" s="28">
        <v>54.5</v>
      </c>
      <c r="D84" s="23"/>
      <c r="E84" s="23"/>
      <c r="F84" s="23"/>
      <c r="G84" s="23"/>
      <c r="H84" s="23"/>
      <c r="I84" s="23"/>
      <c r="J84" s="23"/>
      <c r="K84" s="23"/>
      <c r="L84" s="23"/>
    </row>
    <row r="85" spans="1:12" ht="14.25" x14ac:dyDescent="0.2">
      <c r="A85" s="134">
        <v>41183</v>
      </c>
      <c r="B85" s="28">
        <v>52.9</v>
      </c>
      <c r="C85" s="28">
        <v>57.3</v>
      </c>
      <c r="D85" s="23"/>
      <c r="E85" s="23"/>
      <c r="F85" s="23"/>
      <c r="G85" s="23"/>
      <c r="H85" s="23"/>
      <c r="I85" s="23"/>
      <c r="J85" s="23"/>
      <c r="K85" s="23"/>
      <c r="L85" s="23"/>
    </row>
    <row r="86" spans="1:12" ht="14.25" x14ac:dyDescent="0.2">
      <c r="A86" s="134">
        <v>41214</v>
      </c>
      <c r="B86" s="28">
        <v>52.2</v>
      </c>
      <c r="C86" s="28">
        <v>57.1</v>
      </c>
      <c r="D86" s="23"/>
      <c r="E86" s="23"/>
      <c r="F86" s="23"/>
      <c r="G86" s="23"/>
      <c r="H86" s="23"/>
      <c r="I86" s="23"/>
      <c r="J86" s="23"/>
      <c r="K86" s="23"/>
      <c r="L86" s="23"/>
    </row>
    <row r="87" spans="1:12" ht="14.25" x14ac:dyDescent="0.2">
      <c r="A87" s="134">
        <v>41244</v>
      </c>
      <c r="B87" s="28">
        <v>50</v>
      </c>
      <c r="C87" s="28">
        <v>56.1</v>
      </c>
      <c r="D87" s="23"/>
      <c r="E87" s="23"/>
      <c r="F87" s="23"/>
      <c r="G87" s="23"/>
      <c r="H87" s="23"/>
      <c r="I87" s="23"/>
      <c r="J87" s="23"/>
      <c r="K87" s="23"/>
      <c r="L87" s="23"/>
    </row>
    <row r="88" spans="1:12" ht="14.25" x14ac:dyDescent="0.2">
      <c r="A88" s="134">
        <v>41275</v>
      </c>
      <c r="B88" s="28">
        <v>52</v>
      </c>
      <c r="C88" s="28">
        <v>55.7</v>
      </c>
      <c r="D88" s="23"/>
      <c r="E88" s="23"/>
      <c r="F88" s="23"/>
      <c r="G88" s="23"/>
      <c r="H88" s="23"/>
      <c r="I88" s="23"/>
      <c r="J88" s="23"/>
      <c r="K88" s="23"/>
      <c r="L88" s="23"/>
    </row>
    <row r="89" spans="1:12" ht="14.25" x14ac:dyDescent="0.2">
      <c r="A89" s="134">
        <v>41306</v>
      </c>
      <c r="B89" s="28">
        <v>52</v>
      </c>
      <c r="C89" s="28">
        <v>56.1</v>
      </c>
      <c r="D89" s="23"/>
      <c r="E89" s="23"/>
      <c r="F89" s="23"/>
      <c r="G89" s="23"/>
      <c r="H89" s="23"/>
      <c r="I89" s="23"/>
      <c r="J89" s="23"/>
      <c r="K89" s="23"/>
      <c r="L89" s="23"/>
    </row>
    <row r="90" spans="1:12" ht="14.25" x14ac:dyDescent="0.2">
      <c r="A90" s="134">
        <v>41334</v>
      </c>
      <c r="B90" s="28">
        <v>50.8</v>
      </c>
      <c r="C90" s="28">
        <v>54.6</v>
      </c>
      <c r="D90" s="23"/>
      <c r="E90" s="23"/>
      <c r="F90" s="23"/>
      <c r="G90" s="23"/>
      <c r="H90" s="23"/>
      <c r="I90" s="23"/>
      <c r="J90" s="23"/>
      <c r="K90" s="23"/>
      <c r="L90" s="23"/>
    </row>
    <row r="91" spans="1:12" ht="14.25" x14ac:dyDescent="0.2">
      <c r="A91" s="134">
        <v>41365</v>
      </c>
      <c r="B91" s="28">
        <v>50.6</v>
      </c>
      <c r="C91" s="28">
        <v>53</v>
      </c>
      <c r="D91" s="23"/>
      <c r="E91" s="23"/>
      <c r="F91" s="23"/>
      <c r="G91" s="23"/>
      <c r="H91" s="23"/>
      <c r="I91" s="23"/>
      <c r="J91" s="23"/>
      <c r="K91" s="23"/>
      <c r="L91" s="23"/>
    </row>
    <row r="92" spans="1:12" ht="14.25" x14ac:dyDescent="0.2">
      <c r="A92" s="134">
        <v>41395</v>
      </c>
      <c r="B92" s="28">
        <v>50.4</v>
      </c>
      <c r="C92" s="28">
        <v>51.4</v>
      </c>
      <c r="D92" s="23"/>
      <c r="E92" s="23"/>
      <c r="F92" s="23"/>
      <c r="G92" s="23"/>
      <c r="H92" s="23"/>
      <c r="I92" s="23"/>
      <c r="J92" s="23"/>
      <c r="K92" s="23"/>
      <c r="L92" s="23"/>
    </row>
    <row r="93" spans="1:12" ht="14.25" x14ac:dyDescent="0.2">
      <c r="A93" s="134">
        <v>41426</v>
      </c>
      <c r="B93" s="28">
        <v>51.7</v>
      </c>
      <c r="C93" s="28">
        <v>48.8</v>
      </c>
      <c r="D93" s="23"/>
      <c r="E93" s="23"/>
      <c r="F93" s="23"/>
      <c r="G93" s="23"/>
      <c r="H93" s="23"/>
      <c r="I93" s="23"/>
      <c r="J93" s="23"/>
      <c r="K93" s="23"/>
      <c r="L93" s="23"/>
    </row>
    <row r="94" spans="1:12" ht="14.25" x14ac:dyDescent="0.2">
      <c r="A94" s="134">
        <v>41456</v>
      </c>
      <c r="B94" s="28">
        <v>49.2</v>
      </c>
      <c r="C94" s="28">
        <v>48.7</v>
      </c>
      <c r="D94" s="23"/>
      <c r="E94" s="23"/>
      <c r="F94" s="23"/>
      <c r="G94" s="23"/>
      <c r="H94" s="23"/>
      <c r="I94" s="23"/>
      <c r="J94" s="23"/>
      <c r="K94" s="23"/>
      <c r="L94" s="23"/>
    </row>
    <row r="95" spans="1:12" ht="14.25" x14ac:dyDescent="0.2">
      <c r="A95" s="134">
        <v>41487</v>
      </c>
      <c r="B95" s="28">
        <v>49.4</v>
      </c>
      <c r="C95" s="28">
        <v>51.8</v>
      </c>
      <c r="D95" s="23"/>
      <c r="E95" s="23"/>
      <c r="F95" s="23"/>
      <c r="G95" s="23"/>
      <c r="H95" s="23"/>
      <c r="I95" s="23"/>
      <c r="J95" s="23"/>
      <c r="K95" s="23"/>
      <c r="L95" s="23"/>
    </row>
    <row r="96" spans="1:12" ht="14.25" x14ac:dyDescent="0.2">
      <c r="A96" s="134">
        <v>41518</v>
      </c>
      <c r="B96" s="28">
        <v>49.4</v>
      </c>
      <c r="C96" s="28">
        <v>51.5</v>
      </c>
      <c r="D96" s="23"/>
      <c r="E96" s="23"/>
      <c r="F96" s="23"/>
      <c r="G96" s="23"/>
      <c r="H96" s="23"/>
      <c r="I96" s="23"/>
      <c r="J96" s="23"/>
      <c r="K96" s="23"/>
      <c r="L96" s="23"/>
    </row>
    <row r="97" spans="1:12" ht="14.25" x14ac:dyDescent="0.2">
      <c r="A97" s="134">
        <v>41548</v>
      </c>
      <c r="B97" s="28">
        <v>51.8</v>
      </c>
      <c r="C97" s="28">
        <v>52.5</v>
      </c>
      <c r="D97" s="23"/>
      <c r="E97" s="23"/>
      <c r="F97" s="23"/>
      <c r="G97" s="23"/>
      <c r="H97" s="23"/>
      <c r="I97" s="23"/>
      <c r="J97" s="23"/>
      <c r="K97" s="23"/>
      <c r="L97" s="23"/>
    </row>
    <row r="98" spans="1:12" ht="14.25" x14ac:dyDescent="0.2">
      <c r="A98" s="134">
        <v>41579</v>
      </c>
      <c r="B98" s="28">
        <v>49.4</v>
      </c>
      <c r="C98" s="28">
        <v>52.9</v>
      </c>
      <c r="D98" s="23"/>
      <c r="E98" s="23"/>
      <c r="F98" s="23"/>
      <c r="G98" s="23"/>
      <c r="H98" s="23"/>
      <c r="I98" s="23"/>
      <c r="J98" s="23"/>
      <c r="K98" s="23"/>
      <c r="L98" s="23"/>
    </row>
    <row r="99" spans="1:12" ht="14.25" x14ac:dyDescent="0.2">
      <c r="A99" s="134">
        <v>41609</v>
      </c>
      <c r="B99" s="28">
        <v>48.8</v>
      </c>
      <c r="C99" s="28">
        <v>53.6</v>
      </c>
      <c r="D99" s="23"/>
      <c r="E99" s="23"/>
      <c r="F99" s="23"/>
      <c r="G99" s="23"/>
      <c r="H99" s="23"/>
      <c r="I99" s="23"/>
      <c r="J99" s="23"/>
      <c r="K99" s="23"/>
      <c r="L99" s="23"/>
    </row>
    <row r="100" spans="1:12" ht="14.25" x14ac:dyDescent="0.2">
      <c r="A100" s="134">
        <v>41640</v>
      </c>
      <c r="B100" s="28">
        <v>48</v>
      </c>
      <c r="C100" s="28">
        <v>50.2</v>
      </c>
      <c r="D100" s="23"/>
      <c r="E100" s="23"/>
      <c r="F100" s="23"/>
      <c r="G100" s="23"/>
      <c r="H100" s="23"/>
      <c r="I100" s="23"/>
      <c r="J100" s="23"/>
      <c r="K100" s="23"/>
      <c r="L100" s="23"/>
    </row>
    <row r="101" spans="1:12" ht="14.25" x14ac:dyDescent="0.2">
      <c r="A101" s="134">
        <v>41671</v>
      </c>
      <c r="B101" s="28">
        <v>48.5</v>
      </c>
      <c r="C101" s="28">
        <v>50.8</v>
      </c>
      <c r="D101" s="23"/>
      <c r="E101" s="23"/>
      <c r="F101" s="23"/>
      <c r="G101" s="23"/>
      <c r="H101" s="23"/>
      <c r="I101" s="23"/>
      <c r="J101" s="23"/>
      <c r="K101" s="23"/>
      <c r="L101" s="23"/>
    </row>
    <row r="102" spans="1:12" ht="14.25" x14ac:dyDescent="0.2">
      <c r="A102" s="134">
        <v>41699</v>
      </c>
      <c r="B102" s="28">
        <v>48.3</v>
      </c>
      <c r="C102" s="28">
        <v>47.7</v>
      </c>
      <c r="D102" s="23"/>
      <c r="E102" s="23"/>
      <c r="F102" s="23"/>
      <c r="G102" s="23"/>
      <c r="H102" s="23"/>
      <c r="I102" s="23"/>
      <c r="J102" s="23"/>
      <c r="K102" s="23"/>
      <c r="L102" s="23"/>
    </row>
    <row r="103" spans="1:12" ht="14.25" x14ac:dyDescent="0.2">
      <c r="A103" s="134">
        <v>41730</v>
      </c>
      <c r="B103" s="28">
        <v>48.5</v>
      </c>
      <c r="C103" s="28">
        <v>46.8</v>
      </c>
      <c r="D103" s="23"/>
      <c r="E103" s="23"/>
      <c r="F103" s="23"/>
      <c r="G103" s="23"/>
      <c r="H103" s="23"/>
      <c r="I103" s="23"/>
      <c r="J103" s="23"/>
      <c r="K103" s="23"/>
      <c r="L103" s="23"/>
    </row>
    <row r="104" spans="1:12" ht="14.25" x14ac:dyDescent="0.2">
      <c r="A104" s="134">
        <v>41760</v>
      </c>
      <c r="B104" s="28">
        <v>48.9</v>
      </c>
      <c r="C104" s="28">
        <v>46.1</v>
      </c>
      <c r="D104" s="23"/>
      <c r="E104" s="23"/>
      <c r="F104" s="23"/>
      <c r="G104" s="23"/>
      <c r="H104" s="23"/>
      <c r="I104" s="23"/>
      <c r="J104" s="23"/>
      <c r="K104" s="23"/>
      <c r="L104" s="23"/>
    </row>
    <row r="105" spans="1:12" ht="14.25" x14ac:dyDescent="0.2">
      <c r="A105" s="134">
        <v>41791</v>
      </c>
      <c r="B105" s="28">
        <v>49.1</v>
      </c>
      <c r="C105" s="28">
        <v>49.8</v>
      </c>
      <c r="D105" s="23"/>
      <c r="E105" s="23"/>
      <c r="F105" s="23"/>
      <c r="G105" s="23"/>
      <c r="H105" s="23"/>
      <c r="I105" s="23"/>
      <c r="J105" s="23"/>
      <c r="K105" s="23"/>
      <c r="L105" s="23"/>
    </row>
    <row r="106" spans="1:12" ht="14.25" x14ac:dyDescent="0.2">
      <c r="A106" s="134">
        <v>41821</v>
      </c>
      <c r="B106" s="28">
        <v>51</v>
      </c>
      <c r="C106" s="28">
        <v>49.7</v>
      </c>
      <c r="D106" s="23"/>
      <c r="E106" s="23"/>
      <c r="F106" s="23"/>
      <c r="G106" s="23"/>
      <c r="H106" s="23"/>
      <c r="I106" s="23"/>
      <c r="J106" s="23"/>
      <c r="K106" s="23"/>
      <c r="L106" s="23"/>
    </row>
    <row r="107" spans="1:12" ht="14.25" x14ac:dyDescent="0.2">
      <c r="A107" s="134">
        <v>41852</v>
      </c>
      <c r="B107" s="28">
        <v>51</v>
      </c>
      <c r="C107" s="28">
        <v>50.3</v>
      </c>
      <c r="D107" s="23"/>
      <c r="E107" s="23"/>
      <c r="F107" s="23"/>
      <c r="G107" s="23"/>
      <c r="H107" s="23"/>
      <c r="I107" s="23"/>
      <c r="J107" s="23"/>
      <c r="K107" s="23"/>
      <c r="L107" s="23"/>
    </row>
    <row r="108" spans="1:12" ht="14.25" x14ac:dyDescent="0.2">
      <c r="A108" s="134">
        <v>41883</v>
      </c>
      <c r="B108" s="28">
        <v>50.4</v>
      </c>
      <c r="C108" s="28">
        <v>50.5</v>
      </c>
      <c r="D108" s="23"/>
      <c r="E108" s="23"/>
      <c r="F108" s="23"/>
      <c r="G108" s="23"/>
      <c r="H108" s="23"/>
      <c r="I108" s="23"/>
      <c r="J108" s="23"/>
      <c r="K108" s="23"/>
      <c r="L108" s="23"/>
    </row>
    <row r="109" spans="1:12" ht="14.25" x14ac:dyDescent="0.2">
      <c r="A109" s="134">
        <v>41913</v>
      </c>
      <c r="B109" s="28">
        <v>50.3</v>
      </c>
      <c r="C109" s="28">
        <v>47.4</v>
      </c>
      <c r="D109" s="23"/>
      <c r="E109" s="23"/>
      <c r="F109" s="23"/>
      <c r="G109" s="23"/>
      <c r="H109" s="23"/>
      <c r="I109" s="23"/>
      <c r="J109" s="23"/>
      <c r="K109" s="23"/>
      <c r="L109" s="23"/>
    </row>
    <row r="110" spans="1:12" ht="14.25" x14ac:dyDescent="0.2">
      <c r="A110" s="134">
        <v>41944</v>
      </c>
      <c r="B110" s="28">
        <v>51.7</v>
      </c>
      <c r="C110" s="28">
        <v>44.5</v>
      </c>
      <c r="D110" s="23"/>
      <c r="E110" s="23"/>
      <c r="F110" s="23"/>
      <c r="G110" s="23"/>
      <c r="H110" s="23"/>
      <c r="I110" s="23"/>
      <c r="J110" s="23"/>
      <c r="K110" s="23"/>
      <c r="L110" s="23"/>
    </row>
    <row r="111" spans="1:12" ht="14.25" x14ac:dyDescent="0.2">
      <c r="A111" s="134">
        <v>41974</v>
      </c>
      <c r="B111" s="28">
        <v>48.9</v>
      </c>
      <c r="C111" s="28">
        <v>45.8</v>
      </c>
      <c r="D111" s="23"/>
      <c r="E111" s="23"/>
      <c r="F111" s="23"/>
      <c r="G111" s="23"/>
      <c r="H111" s="23"/>
      <c r="I111" s="23"/>
      <c r="J111" s="23"/>
      <c r="K111" s="23"/>
      <c r="L111" s="23"/>
    </row>
    <row r="112" spans="1:12" ht="14.25" x14ac:dyDescent="0.2">
      <c r="A112" s="134">
        <v>42005</v>
      </c>
      <c r="B112" s="28">
        <v>47.6</v>
      </c>
      <c r="C112" s="28">
        <v>43.9</v>
      </c>
      <c r="D112" s="23"/>
      <c r="E112" s="23"/>
      <c r="F112" s="23"/>
      <c r="G112" s="23"/>
      <c r="H112" s="23"/>
      <c r="I112" s="23"/>
      <c r="J112" s="23"/>
      <c r="K112" s="23"/>
      <c r="L112" s="23"/>
    </row>
    <row r="113" spans="1:12" ht="14.25" x14ac:dyDescent="0.2">
      <c r="A113" s="134">
        <v>42036</v>
      </c>
      <c r="B113" s="28">
        <v>49.7</v>
      </c>
      <c r="C113" s="28">
        <v>41.3</v>
      </c>
      <c r="D113" s="23"/>
      <c r="E113" s="23"/>
      <c r="F113" s="23"/>
      <c r="G113" s="23"/>
      <c r="H113" s="23"/>
      <c r="I113" s="23"/>
      <c r="J113" s="23"/>
      <c r="K113" s="23"/>
      <c r="L113" s="23"/>
    </row>
    <row r="114" spans="1:12" ht="14.25" x14ac:dyDescent="0.2">
      <c r="A114" s="134">
        <v>42064</v>
      </c>
      <c r="B114" s="28">
        <v>48.1</v>
      </c>
      <c r="C114" s="28">
        <v>46.1</v>
      </c>
      <c r="D114" s="23"/>
      <c r="E114" s="23"/>
      <c r="F114" s="23"/>
      <c r="G114" s="23"/>
      <c r="H114" s="23"/>
      <c r="I114" s="23"/>
      <c r="J114" s="23"/>
      <c r="K114" s="23"/>
      <c r="L114" s="23"/>
    </row>
    <row r="115" spans="1:12" ht="14.25" x14ac:dyDescent="0.2">
      <c r="A115" s="134">
        <v>42095</v>
      </c>
      <c r="B115" s="28">
        <v>48.9</v>
      </c>
      <c r="C115" s="28">
        <v>50.7</v>
      </c>
      <c r="D115" s="23"/>
      <c r="E115" s="23"/>
      <c r="F115" s="23"/>
      <c r="G115" s="23"/>
      <c r="H115" s="23"/>
      <c r="I115" s="23"/>
      <c r="J115" s="23"/>
      <c r="K115" s="23"/>
      <c r="L115" s="23"/>
    </row>
    <row r="116" spans="1:12" ht="14.25" x14ac:dyDescent="0.2">
      <c r="A116" s="134">
        <v>42125</v>
      </c>
      <c r="B116" s="28">
        <v>47.6</v>
      </c>
      <c r="C116" s="28">
        <v>52.8</v>
      </c>
      <c r="D116" s="23"/>
      <c r="E116" s="23"/>
      <c r="F116" s="23"/>
      <c r="G116" s="23"/>
      <c r="H116" s="23"/>
      <c r="I116" s="23"/>
      <c r="J116" s="23"/>
      <c r="K116" s="23"/>
      <c r="L116" s="23"/>
    </row>
    <row r="117" spans="1:12" ht="14.25" x14ac:dyDescent="0.2">
      <c r="A117" s="134">
        <v>42156</v>
      </c>
      <c r="B117" s="28">
        <v>48.7</v>
      </c>
      <c r="C117" s="28">
        <v>49.5</v>
      </c>
      <c r="D117" s="23"/>
      <c r="E117" s="23"/>
      <c r="F117" s="23"/>
      <c r="G117" s="23"/>
      <c r="H117" s="23"/>
      <c r="I117" s="23"/>
      <c r="J117" s="23"/>
      <c r="K117" s="23"/>
      <c r="L117" s="23"/>
    </row>
    <row r="118" spans="1:12" ht="14.25" x14ac:dyDescent="0.2">
      <c r="A118" s="134">
        <v>42186</v>
      </c>
      <c r="B118" s="28">
        <v>48.3</v>
      </c>
      <c r="C118" s="30">
        <v>51.6</v>
      </c>
      <c r="D118" s="23"/>
      <c r="E118" s="23"/>
      <c r="F118" s="23"/>
      <c r="G118" s="23"/>
      <c r="H118" s="23"/>
      <c r="I118" s="23"/>
      <c r="J118" s="23"/>
      <c r="K118" s="23"/>
      <c r="L118" s="23"/>
    </row>
    <row r="119" spans="1:12" ht="14.25" x14ac:dyDescent="0.2">
      <c r="A119" s="134">
        <v>42217</v>
      </c>
      <c r="B119" s="28">
        <v>47.9</v>
      </c>
      <c r="C119" s="28">
        <v>49.1</v>
      </c>
      <c r="D119" s="23"/>
      <c r="E119" s="23"/>
      <c r="F119" s="23"/>
      <c r="G119" s="23"/>
      <c r="H119" s="23"/>
      <c r="I119" s="23"/>
      <c r="J119" s="23"/>
      <c r="K119" s="23"/>
      <c r="L119" s="23"/>
    </row>
    <row r="120" spans="1:12" ht="14.25" x14ac:dyDescent="0.2">
      <c r="A120" s="134">
        <v>42248</v>
      </c>
      <c r="B120" s="28">
        <v>49.1</v>
      </c>
      <c r="C120" s="28">
        <v>51.3</v>
      </c>
      <c r="D120" s="23"/>
      <c r="E120" s="23"/>
      <c r="F120" s="23"/>
      <c r="G120" s="23"/>
      <c r="H120" s="23"/>
      <c r="I120" s="23"/>
      <c r="J120" s="23"/>
      <c r="K120" s="23"/>
      <c r="L120" s="23"/>
    </row>
    <row r="121" spans="1:12" ht="14.25" x14ac:dyDescent="0.2">
      <c r="A121" s="134">
        <v>42278</v>
      </c>
      <c r="B121" s="28">
        <v>50.2</v>
      </c>
      <c r="C121" s="28">
        <v>47.8</v>
      </c>
      <c r="D121" s="23"/>
      <c r="E121" s="23"/>
      <c r="F121" s="23"/>
      <c r="G121" s="23"/>
      <c r="H121" s="23"/>
      <c r="I121" s="23"/>
      <c r="J121" s="23"/>
      <c r="K121" s="23"/>
      <c r="L121" s="23"/>
    </row>
    <row r="122" spans="1:12" ht="14.25" x14ac:dyDescent="0.2">
      <c r="A122" s="134">
        <v>42309</v>
      </c>
      <c r="B122" s="28">
        <v>50.1</v>
      </c>
      <c r="C122" s="28">
        <v>49.8</v>
      </c>
      <c r="D122" s="23"/>
      <c r="E122" s="23"/>
      <c r="F122" s="23"/>
      <c r="G122" s="23"/>
      <c r="H122" s="23"/>
      <c r="I122" s="23"/>
      <c r="J122" s="23"/>
      <c r="K122" s="23"/>
      <c r="L122" s="23"/>
    </row>
    <row r="123" spans="1:12" s="32" customFormat="1" ht="14.25" x14ac:dyDescent="0.2">
      <c r="A123" s="134">
        <v>42339</v>
      </c>
      <c r="B123" s="28">
        <v>48.7</v>
      </c>
      <c r="C123" s="28">
        <v>47.8</v>
      </c>
      <c r="D123" s="31"/>
      <c r="E123" s="31"/>
      <c r="F123" s="31"/>
      <c r="G123" s="31"/>
      <c r="H123" s="31"/>
      <c r="I123" s="31"/>
      <c r="J123" s="31"/>
      <c r="K123" s="31"/>
      <c r="L123" s="31"/>
    </row>
    <row r="124" spans="1:12" ht="14.25" x14ac:dyDescent="0.2">
      <c r="A124" s="134">
        <v>42370</v>
      </c>
      <c r="B124" s="28">
        <v>49.8</v>
      </c>
      <c r="C124" s="28">
        <v>47.1</v>
      </c>
      <c r="D124" s="23"/>
      <c r="E124" s="23"/>
      <c r="F124" s="23"/>
      <c r="G124" s="23"/>
      <c r="H124" s="23"/>
      <c r="I124" s="23"/>
      <c r="J124" s="23"/>
      <c r="K124" s="23"/>
      <c r="L124" s="23"/>
    </row>
    <row r="125" spans="1:12" ht="14.25" x14ac:dyDescent="0.2">
      <c r="A125" s="134">
        <v>42401</v>
      </c>
      <c r="B125" s="28">
        <v>49.3</v>
      </c>
      <c r="C125" s="28">
        <v>50.9</v>
      </c>
      <c r="D125" s="23"/>
      <c r="E125" s="23"/>
      <c r="F125" s="23"/>
      <c r="G125" s="23"/>
      <c r="H125" s="23"/>
      <c r="I125" s="23"/>
      <c r="J125" s="23"/>
      <c r="K125" s="23"/>
      <c r="L125" s="23"/>
    </row>
    <row r="126" spans="1:12" ht="14.25" x14ac:dyDescent="0.2">
      <c r="A126" s="134">
        <v>42430</v>
      </c>
      <c r="B126" s="28">
        <v>48.3</v>
      </c>
      <c r="C126" s="28">
        <v>52</v>
      </c>
      <c r="D126" s="23"/>
      <c r="E126" s="23"/>
      <c r="F126" s="23"/>
      <c r="G126" s="23"/>
      <c r="H126" s="23"/>
      <c r="I126" s="23"/>
      <c r="J126" s="23"/>
      <c r="K126" s="23"/>
      <c r="L126" s="23"/>
    </row>
    <row r="127" spans="1:12" ht="14.25" x14ac:dyDescent="0.2">
      <c r="A127" s="134">
        <v>42461</v>
      </c>
      <c r="B127" s="28">
        <v>48</v>
      </c>
      <c r="C127" s="28">
        <v>54.2</v>
      </c>
      <c r="D127" s="23"/>
      <c r="E127" s="23"/>
      <c r="F127" s="23"/>
      <c r="G127" s="23"/>
      <c r="H127" s="23"/>
      <c r="I127" s="23"/>
      <c r="J127" s="23"/>
      <c r="K127" s="23"/>
      <c r="L127" s="23"/>
    </row>
    <row r="128" spans="1:12" ht="14.25" x14ac:dyDescent="0.2">
      <c r="A128" s="134">
        <v>42491</v>
      </c>
      <c r="B128" s="28">
        <v>49.6</v>
      </c>
      <c r="C128" s="28">
        <v>51.8</v>
      </c>
      <c r="D128" s="23"/>
      <c r="E128" s="23"/>
      <c r="F128" s="23"/>
      <c r="G128" s="23"/>
      <c r="H128" s="23"/>
      <c r="I128" s="23"/>
      <c r="J128" s="23"/>
      <c r="K128" s="23"/>
      <c r="L128" s="23"/>
    </row>
    <row r="129" spans="1:12" ht="14.25" x14ac:dyDescent="0.2">
      <c r="A129" s="134">
        <v>42522</v>
      </c>
      <c r="B129" s="28">
        <v>51.5</v>
      </c>
      <c r="C129" s="28">
        <v>53.8</v>
      </c>
      <c r="D129" s="23"/>
      <c r="E129" s="23"/>
      <c r="F129" s="23"/>
      <c r="G129" s="23"/>
      <c r="H129" s="23"/>
      <c r="I129" s="23"/>
      <c r="J129" s="23"/>
      <c r="K129" s="23"/>
      <c r="L129" s="23"/>
    </row>
    <row r="130" spans="1:12" ht="14.25" x14ac:dyDescent="0.2">
      <c r="A130" s="134">
        <v>42552</v>
      </c>
      <c r="B130" s="28">
        <v>49.5</v>
      </c>
      <c r="C130" s="28">
        <v>55</v>
      </c>
      <c r="D130" s="23"/>
      <c r="E130" s="23"/>
      <c r="F130" s="23"/>
      <c r="G130" s="23"/>
      <c r="H130" s="23"/>
      <c r="I130" s="23"/>
      <c r="J130" s="23"/>
      <c r="K130" s="23"/>
      <c r="L130" s="23"/>
    </row>
    <row r="131" spans="1:12" ht="14.25" x14ac:dyDescent="0.2">
      <c r="A131" s="134">
        <v>42583</v>
      </c>
      <c r="B131" s="28">
        <v>50.8</v>
      </c>
      <c r="C131" s="28">
        <v>53.5</v>
      </c>
      <c r="D131" s="23"/>
      <c r="E131" s="23"/>
      <c r="F131" s="23"/>
      <c r="G131" s="23"/>
      <c r="H131" s="23"/>
      <c r="I131" s="23"/>
      <c r="J131" s="23"/>
      <c r="K131" s="23"/>
      <c r="L131" s="23"/>
    </row>
    <row r="132" spans="1:12" ht="14.25" x14ac:dyDescent="0.2">
      <c r="A132" s="134">
        <v>42614</v>
      </c>
      <c r="B132" s="28">
        <v>51.1</v>
      </c>
      <c r="C132" s="28">
        <v>53</v>
      </c>
      <c r="D132" s="23"/>
      <c r="E132" s="23"/>
      <c r="F132" s="23"/>
      <c r="G132" s="23"/>
      <c r="H132" s="23"/>
      <c r="I132" s="23"/>
      <c r="J132" s="23"/>
      <c r="K132" s="23"/>
      <c r="L132" s="23"/>
    </row>
    <row r="133" spans="1:12" ht="14.25" x14ac:dyDescent="0.2">
      <c r="A133" s="134">
        <v>42644</v>
      </c>
      <c r="B133" s="28">
        <v>52.4</v>
      </c>
      <c r="C133" s="28">
        <v>52.7</v>
      </c>
      <c r="D133" s="23"/>
      <c r="E133" s="23"/>
      <c r="F133" s="23"/>
      <c r="G133" s="23"/>
      <c r="H133" s="23"/>
      <c r="I133" s="23"/>
      <c r="J133" s="23"/>
      <c r="K133" s="23"/>
      <c r="L133" s="23"/>
    </row>
    <row r="134" spans="1:12" ht="14.25" x14ac:dyDescent="0.2">
      <c r="A134" s="134">
        <v>42675</v>
      </c>
      <c r="B134" s="28">
        <v>53.6</v>
      </c>
      <c r="C134" s="28">
        <v>54.7</v>
      </c>
      <c r="D134" s="23"/>
      <c r="E134" s="23"/>
      <c r="F134" s="23"/>
      <c r="G134" s="23"/>
      <c r="H134" s="23"/>
      <c r="I134" s="23"/>
      <c r="J134" s="23"/>
      <c r="K134" s="23"/>
      <c r="L134" s="23"/>
    </row>
    <row r="135" spans="1:12" ht="14.25" x14ac:dyDescent="0.2">
      <c r="A135" s="134">
        <v>42705</v>
      </c>
      <c r="B135" s="28">
        <v>53.7</v>
      </c>
      <c r="C135" s="28">
        <v>56.5</v>
      </c>
      <c r="D135" s="23"/>
      <c r="E135" s="23"/>
      <c r="F135" s="23"/>
      <c r="G135" s="23"/>
      <c r="H135" s="23"/>
      <c r="I135" s="23"/>
      <c r="J135" s="23"/>
      <c r="K135" s="23"/>
      <c r="L135" s="23"/>
    </row>
    <row r="136" spans="1:12" ht="14.25" x14ac:dyDescent="0.2">
      <c r="A136" s="134">
        <v>42736</v>
      </c>
      <c r="B136" s="28">
        <v>54.7</v>
      </c>
      <c r="C136" s="28">
        <v>58.4</v>
      </c>
      <c r="D136" s="23"/>
      <c r="E136" s="23"/>
      <c r="F136" s="23"/>
      <c r="G136" s="23"/>
      <c r="H136" s="23"/>
      <c r="I136" s="23"/>
      <c r="J136" s="23"/>
      <c r="K136" s="23"/>
      <c r="L136" s="23"/>
    </row>
    <row r="137" spans="1:12" ht="14.25" x14ac:dyDescent="0.2">
      <c r="A137" s="134">
        <v>42767</v>
      </c>
      <c r="B137" s="28">
        <v>52.5</v>
      </c>
      <c r="C137" s="28">
        <v>55.5</v>
      </c>
      <c r="D137" s="23"/>
      <c r="E137" s="23"/>
      <c r="F137" s="23"/>
      <c r="G137" s="23"/>
      <c r="H137" s="23"/>
      <c r="I137" s="23"/>
      <c r="J137" s="23"/>
      <c r="K137" s="23"/>
      <c r="L137" s="23"/>
    </row>
    <row r="138" spans="1:12" ht="14.25" x14ac:dyDescent="0.2">
      <c r="A138" s="134">
        <v>42795</v>
      </c>
      <c r="B138" s="28">
        <v>52.4</v>
      </c>
      <c r="C138" s="28">
        <v>56.6</v>
      </c>
      <c r="D138" s="23"/>
      <c r="E138" s="23"/>
      <c r="F138" s="23"/>
      <c r="G138" s="23"/>
      <c r="H138" s="23"/>
      <c r="I138" s="23"/>
      <c r="J138" s="23"/>
      <c r="K138" s="23"/>
      <c r="L138" s="23"/>
    </row>
    <row r="139" spans="1:12" ht="14.25" x14ac:dyDescent="0.2">
      <c r="A139" s="134">
        <v>42826</v>
      </c>
      <c r="B139" s="28">
        <v>50.8</v>
      </c>
      <c r="C139" s="28">
        <v>56.1</v>
      </c>
      <c r="D139" s="23"/>
      <c r="E139" s="23"/>
      <c r="F139" s="23"/>
      <c r="G139" s="23"/>
      <c r="H139" s="23"/>
      <c r="I139" s="23"/>
      <c r="J139" s="23"/>
      <c r="K139" s="23"/>
      <c r="L139" s="23"/>
    </row>
    <row r="140" spans="1:12" ht="14.25" x14ac:dyDescent="0.2">
      <c r="A140" s="134">
        <v>42856</v>
      </c>
      <c r="B140" s="28">
        <v>52.4</v>
      </c>
      <c r="C140" s="28">
        <v>56.3</v>
      </c>
      <c r="D140" s="23"/>
      <c r="E140" s="23"/>
      <c r="F140" s="23"/>
      <c r="G140" s="23"/>
      <c r="H140" s="23"/>
      <c r="I140" s="23"/>
      <c r="J140" s="23"/>
      <c r="K140" s="23"/>
      <c r="L140" s="23"/>
    </row>
    <row r="141" spans="1:12" ht="14.25" x14ac:dyDescent="0.2">
      <c r="A141" s="134">
        <v>42887</v>
      </c>
      <c r="B141" s="28">
        <v>50.3</v>
      </c>
      <c r="C141" s="28">
        <v>55.5</v>
      </c>
      <c r="D141" s="23"/>
      <c r="E141" s="23"/>
      <c r="F141" s="23"/>
      <c r="G141" s="23"/>
      <c r="H141" s="23"/>
      <c r="I141" s="23"/>
      <c r="J141" s="23"/>
      <c r="K141" s="23"/>
      <c r="L141" s="23"/>
    </row>
    <row r="142" spans="1:12" ht="14.25" x14ac:dyDescent="0.2">
      <c r="A142" s="134">
        <v>42917</v>
      </c>
      <c r="B142" s="28">
        <v>52.7</v>
      </c>
      <c r="C142" s="28">
        <v>52.6</v>
      </c>
      <c r="D142" s="23"/>
      <c r="E142" s="23"/>
      <c r="F142" s="23"/>
      <c r="G142" s="23"/>
      <c r="H142" s="23"/>
      <c r="I142" s="23"/>
      <c r="J142" s="23"/>
      <c r="K142" s="23"/>
      <c r="L142" s="23"/>
    </row>
    <row r="143" spans="1:12" ht="14.25" x14ac:dyDescent="0.2">
      <c r="A143" s="134">
        <v>42948</v>
      </c>
      <c r="B143" s="28">
        <v>51.6</v>
      </c>
      <c r="C143" s="28">
        <v>54.2</v>
      </c>
      <c r="D143" s="23"/>
      <c r="E143" s="23"/>
      <c r="F143" s="23"/>
      <c r="G143" s="23"/>
      <c r="H143" s="23"/>
      <c r="I143" s="23"/>
      <c r="J143" s="23"/>
      <c r="K143" s="23"/>
      <c r="L143" s="23"/>
    </row>
    <row r="144" spans="1:12" ht="14.25" x14ac:dyDescent="0.2">
      <c r="A144" s="134">
        <v>42979</v>
      </c>
      <c r="B144" s="28">
        <v>51.9</v>
      </c>
      <c r="C144" s="28">
        <v>55.2</v>
      </c>
      <c r="D144" s="23"/>
      <c r="E144" s="23"/>
      <c r="F144" s="23"/>
      <c r="G144" s="23"/>
      <c r="H144" s="23"/>
      <c r="I144" s="23"/>
      <c r="J144" s="23"/>
      <c r="K144" s="23"/>
      <c r="L144" s="23"/>
    </row>
    <row r="145" spans="1:12" ht="14.25" x14ac:dyDescent="0.2">
      <c r="A145" s="134">
        <v>43009</v>
      </c>
      <c r="B145" s="28">
        <v>51.1</v>
      </c>
      <c r="C145" s="28">
        <v>53.9</v>
      </c>
      <c r="D145" s="23"/>
      <c r="E145" s="23"/>
      <c r="F145" s="23"/>
      <c r="G145" s="23"/>
      <c r="H145" s="23"/>
      <c r="I145" s="23"/>
      <c r="J145" s="23"/>
      <c r="K145" s="23"/>
      <c r="L145" s="23"/>
    </row>
    <row r="146" spans="1:12" ht="14.25" x14ac:dyDescent="0.2">
      <c r="A146" s="134">
        <v>43040</v>
      </c>
      <c r="B146" s="28">
        <v>51.5</v>
      </c>
      <c r="C146" s="28">
        <v>57.4</v>
      </c>
      <c r="D146" s="23"/>
      <c r="E146" s="23"/>
      <c r="F146" s="23"/>
      <c r="G146" s="23"/>
      <c r="H146" s="23"/>
      <c r="I146" s="23"/>
      <c r="J146" s="23"/>
      <c r="K146" s="23"/>
      <c r="L146" s="23"/>
    </row>
    <row r="147" spans="1:12" ht="14.25" x14ac:dyDescent="0.2">
      <c r="A147" s="134">
        <v>43070</v>
      </c>
      <c r="B147" s="28">
        <v>52</v>
      </c>
      <c r="C147" s="28">
        <v>56.8</v>
      </c>
      <c r="D147" s="23"/>
      <c r="E147" s="23"/>
      <c r="F147" s="23"/>
      <c r="G147" s="23"/>
      <c r="H147" s="23"/>
      <c r="I147" s="23"/>
      <c r="J147" s="23"/>
      <c r="K147" s="23"/>
      <c r="L147" s="23"/>
    </row>
    <row r="148" spans="1:12" ht="14.25" x14ac:dyDescent="0.2">
      <c r="A148" s="134">
        <v>43101</v>
      </c>
      <c r="B148" s="28">
        <v>52.1</v>
      </c>
      <c r="C148" s="28">
        <v>55.1</v>
      </c>
      <c r="D148" s="23"/>
      <c r="E148" s="23"/>
      <c r="F148" s="23"/>
      <c r="G148" s="23"/>
      <c r="H148" s="23"/>
      <c r="I148" s="23"/>
      <c r="J148" s="23"/>
      <c r="K148" s="23"/>
      <c r="L148" s="23"/>
    </row>
    <row r="149" spans="1:12" ht="14.25" x14ac:dyDescent="0.2">
      <c r="A149" s="134">
        <v>43132</v>
      </c>
      <c r="B149" s="28">
        <v>50.2</v>
      </c>
      <c r="C149" s="28">
        <v>56.5</v>
      </c>
      <c r="D149" s="23"/>
      <c r="E149" s="23"/>
      <c r="F149" s="23"/>
      <c r="G149" s="23"/>
      <c r="H149" s="23"/>
      <c r="I149" s="23"/>
      <c r="J149" s="23"/>
      <c r="K149" s="23"/>
      <c r="L149" s="23"/>
    </row>
    <row r="150" spans="1:12" ht="14.25" x14ac:dyDescent="0.2">
      <c r="A150" s="134">
        <v>43160</v>
      </c>
      <c r="B150" s="28">
        <v>50.6</v>
      </c>
      <c r="C150" s="28">
        <v>53.7</v>
      </c>
      <c r="D150" s="23"/>
      <c r="E150" s="23"/>
      <c r="F150" s="23"/>
      <c r="G150" s="23"/>
      <c r="H150" s="23"/>
      <c r="I150" s="23"/>
      <c r="J150" s="23"/>
      <c r="K150" s="23"/>
      <c r="L150" s="23"/>
    </row>
    <row r="151" spans="1:12" ht="14.25" x14ac:dyDescent="0.2">
      <c r="A151" s="134">
        <v>43191</v>
      </c>
      <c r="B151" s="28">
        <v>51.3</v>
      </c>
      <c r="C151" s="28">
        <v>55.5</v>
      </c>
      <c r="D151" s="23"/>
      <c r="E151" s="23"/>
      <c r="F151" s="23"/>
      <c r="G151" s="23"/>
      <c r="H151" s="23"/>
      <c r="I151" s="23"/>
      <c r="J151" s="23"/>
      <c r="K151" s="23"/>
      <c r="L151" s="23"/>
    </row>
    <row r="152" spans="1:12" ht="14.25" x14ac:dyDescent="0.2">
      <c r="A152" s="134">
        <v>43221</v>
      </c>
      <c r="B152" s="28">
        <v>49.8</v>
      </c>
      <c r="C152" s="28">
        <v>54.1</v>
      </c>
      <c r="D152" s="23"/>
      <c r="E152" s="23"/>
      <c r="F152" s="23"/>
      <c r="G152" s="23"/>
      <c r="H152" s="23"/>
      <c r="I152" s="23"/>
      <c r="J152" s="23"/>
      <c r="K152" s="23"/>
      <c r="L152" s="23"/>
    </row>
    <row r="153" spans="1:12" ht="14.25" x14ac:dyDescent="0.2">
      <c r="A153" s="134">
        <v>43252</v>
      </c>
      <c r="B153" s="28">
        <v>49.5</v>
      </c>
      <c r="C153" s="28">
        <v>52.3</v>
      </c>
      <c r="D153" s="23"/>
      <c r="E153" s="23"/>
      <c r="F153" s="23"/>
      <c r="G153" s="23"/>
      <c r="H153" s="23"/>
      <c r="I153" s="23"/>
      <c r="J153" s="23"/>
      <c r="K153" s="23"/>
      <c r="L153" s="23"/>
    </row>
    <row r="154" spans="1:12" ht="14.25" x14ac:dyDescent="0.2">
      <c r="A154" s="134">
        <v>43282</v>
      </c>
      <c r="B154" s="28">
        <v>48.1</v>
      </c>
      <c r="C154" s="28">
        <v>52.8</v>
      </c>
      <c r="D154" s="23"/>
      <c r="E154" s="23"/>
      <c r="F154" s="23"/>
      <c r="G154" s="23"/>
      <c r="H154" s="23"/>
      <c r="I154" s="23"/>
      <c r="J154" s="23"/>
      <c r="K154" s="23"/>
      <c r="L154" s="23"/>
    </row>
    <row r="155" spans="1:12" ht="14.25" x14ac:dyDescent="0.2">
      <c r="A155" s="134">
        <v>43313</v>
      </c>
      <c r="B155" s="28">
        <v>48.9</v>
      </c>
      <c r="C155" s="28">
        <v>53.3</v>
      </c>
      <c r="D155" s="23"/>
      <c r="E155" s="23"/>
      <c r="F155" s="23"/>
      <c r="G155" s="23"/>
      <c r="H155" s="23"/>
      <c r="I155" s="23"/>
      <c r="J155" s="23"/>
      <c r="K155" s="23"/>
      <c r="L155" s="23"/>
    </row>
    <row r="156" spans="1:12" ht="14.25" x14ac:dyDescent="0.2">
      <c r="A156" s="134">
        <v>43344</v>
      </c>
      <c r="B156" s="28">
        <v>50</v>
      </c>
      <c r="C156" s="28">
        <v>54.7</v>
      </c>
      <c r="D156" s="23"/>
      <c r="E156" s="23"/>
      <c r="F156" s="23"/>
      <c r="G156" s="23"/>
      <c r="H156" s="23"/>
      <c r="I156" s="23"/>
      <c r="J156" s="23"/>
      <c r="K156" s="23"/>
      <c r="L156" s="23"/>
    </row>
    <row r="157" spans="1:12" ht="14.25" x14ac:dyDescent="0.2">
      <c r="A157" s="134">
        <v>43374</v>
      </c>
      <c r="B157" s="28">
        <v>51.3</v>
      </c>
      <c r="C157" s="28">
        <v>56.9</v>
      </c>
      <c r="D157" s="23"/>
      <c r="E157" s="23"/>
      <c r="F157" s="23"/>
      <c r="G157" s="23"/>
      <c r="H157" s="23"/>
      <c r="I157" s="23"/>
      <c r="J157" s="23"/>
      <c r="K157" s="23"/>
      <c r="L157" s="23"/>
    </row>
    <row r="158" spans="1:12" ht="14.25" x14ac:dyDescent="0.2">
      <c r="A158" s="134">
        <v>43405</v>
      </c>
      <c r="B158" s="28">
        <v>52.6</v>
      </c>
      <c r="C158" s="28">
        <v>55.6</v>
      </c>
      <c r="D158" s="23"/>
      <c r="E158" s="23"/>
      <c r="F158" s="23"/>
      <c r="G158" s="23"/>
      <c r="H158" s="23"/>
      <c r="I158" s="23"/>
      <c r="J158" s="23"/>
      <c r="K158" s="23"/>
      <c r="L158" s="23"/>
    </row>
    <row r="159" spans="1:12" ht="14.25" x14ac:dyDescent="0.2">
      <c r="A159" s="134">
        <v>43435</v>
      </c>
      <c r="B159" s="28">
        <v>51.7</v>
      </c>
      <c r="C159" s="28">
        <v>54.4</v>
      </c>
      <c r="D159" s="23"/>
      <c r="E159" s="23"/>
      <c r="F159" s="23"/>
      <c r="G159" s="23"/>
      <c r="H159" s="23"/>
      <c r="I159" s="23"/>
      <c r="J159" s="23"/>
      <c r="K159" s="23"/>
      <c r="L159" s="23"/>
    </row>
    <row r="160" spans="1:12" ht="14.25" x14ac:dyDescent="0.2">
      <c r="A160" s="134">
        <v>43466</v>
      </c>
      <c r="B160" s="28">
        <v>50.9</v>
      </c>
      <c r="C160" s="28">
        <v>54.9</v>
      </c>
      <c r="D160" s="23"/>
      <c r="E160" s="23"/>
      <c r="F160" s="23"/>
      <c r="G160" s="23"/>
      <c r="H160" s="23"/>
      <c r="I160" s="23"/>
      <c r="J160" s="23"/>
      <c r="K160" s="23"/>
      <c r="L160" s="23"/>
    </row>
    <row r="161" spans="1:12" ht="14.25" x14ac:dyDescent="0.2">
      <c r="A161" s="134">
        <v>43497</v>
      </c>
      <c r="B161" s="28">
        <v>50.1</v>
      </c>
      <c r="C161" s="28">
        <v>55.3</v>
      </c>
      <c r="D161" s="23"/>
      <c r="E161" s="23"/>
      <c r="F161" s="23"/>
      <c r="G161" s="23"/>
      <c r="H161" s="23"/>
      <c r="I161" s="23"/>
      <c r="J161" s="23"/>
      <c r="K161" s="23"/>
      <c r="L161" s="23"/>
    </row>
    <row r="162" spans="1:12" ht="14.25" x14ac:dyDescent="0.2">
      <c r="A162" s="134">
        <v>43525</v>
      </c>
      <c r="B162" s="28">
        <v>52.8</v>
      </c>
      <c r="C162" s="28">
        <v>54.4</v>
      </c>
      <c r="D162" s="23"/>
      <c r="E162" s="23"/>
      <c r="F162" s="23"/>
      <c r="G162" s="23"/>
      <c r="H162" s="23"/>
      <c r="I162" s="23"/>
      <c r="J162" s="23"/>
      <c r="K162" s="23"/>
      <c r="L162" s="23"/>
    </row>
    <row r="163" spans="1:12" ht="14.25" x14ac:dyDescent="0.2">
      <c r="A163" s="134">
        <v>43556</v>
      </c>
      <c r="B163" s="28">
        <v>51.8</v>
      </c>
      <c r="C163" s="28">
        <v>52.6</v>
      </c>
      <c r="D163" s="23"/>
      <c r="E163" s="23"/>
      <c r="F163" s="23"/>
      <c r="G163" s="23"/>
      <c r="H163" s="23"/>
      <c r="I163" s="23"/>
      <c r="J163" s="23"/>
      <c r="K163" s="23"/>
      <c r="L163" s="23"/>
    </row>
    <row r="164" spans="1:12" ht="14.25" x14ac:dyDescent="0.2">
      <c r="A164" s="134">
        <v>43586</v>
      </c>
      <c r="B164" s="28">
        <v>49.8</v>
      </c>
      <c r="C164" s="28">
        <v>52</v>
      </c>
      <c r="D164" s="23"/>
      <c r="E164" s="23"/>
      <c r="F164" s="23"/>
      <c r="G164" s="23"/>
      <c r="H164" s="23"/>
      <c r="I164" s="23"/>
      <c r="J164" s="23"/>
      <c r="K164" s="23"/>
      <c r="L164" s="23"/>
    </row>
    <row r="165" spans="1:12" ht="14.25" x14ac:dyDescent="0.2">
      <c r="A165" s="134">
        <v>43617</v>
      </c>
      <c r="B165" s="28">
        <v>48.6</v>
      </c>
      <c r="C165" s="28">
        <v>49.7</v>
      </c>
      <c r="D165" s="23"/>
      <c r="E165" s="23"/>
      <c r="F165" s="23"/>
      <c r="G165" s="23"/>
      <c r="H165" s="23"/>
      <c r="I165" s="23"/>
      <c r="J165" s="23"/>
      <c r="K165" s="23"/>
      <c r="L165" s="23"/>
    </row>
    <row r="166" spans="1:12" ht="14.25" x14ac:dyDescent="0.2">
      <c r="A166" s="134">
        <v>43647</v>
      </c>
      <c r="B166" s="28">
        <v>49.3</v>
      </c>
      <c r="C166" s="28">
        <v>50.4</v>
      </c>
      <c r="D166" s="23"/>
      <c r="E166" s="23"/>
      <c r="F166" s="23"/>
      <c r="G166" s="23"/>
      <c r="H166" s="23"/>
      <c r="I166" s="23"/>
      <c r="J166" s="23"/>
      <c r="K166" s="23"/>
      <c r="L166" s="23"/>
    </row>
    <row r="167" spans="1:12" ht="14.25" x14ac:dyDescent="0.2">
      <c r="A167" s="134">
        <v>43678</v>
      </c>
      <c r="B167" s="28">
        <v>49.1</v>
      </c>
      <c r="C167" s="28">
        <v>52.1</v>
      </c>
      <c r="D167" s="23"/>
      <c r="E167" s="23"/>
      <c r="F167" s="23"/>
      <c r="G167" s="23"/>
      <c r="H167" s="23"/>
      <c r="I167" s="23"/>
      <c r="J167" s="23"/>
      <c r="K167" s="23"/>
      <c r="L167" s="23"/>
    </row>
    <row r="168" spans="1:12" ht="14.25" x14ac:dyDescent="0.2">
      <c r="A168" s="134">
        <v>43709</v>
      </c>
      <c r="B168" s="28">
        <v>46.3</v>
      </c>
      <c r="C168" s="28">
        <v>53.6</v>
      </c>
      <c r="D168" s="23"/>
      <c r="E168" s="23"/>
      <c r="F168" s="23"/>
      <c r="G168" s="23"/>
      <c r="H168" s="23"/>
      <c r="I168" s="23"/>
      <c r="J168" s="23"/>
      <c r="K168" s="23"/>
      <c r="L168" s="23"/>
    </row>
    <row r="169" spans="1:12" ht="14.25" x14ac:dyDescent="0.2">
      <c r="A169" s="134">
        <v>43739</v>
      </c>
      <c r="B169" s="28">
        <v>47.2</v>
      </c>
      <c r="C169" s="28">
        <v>55.8</v>
      </c>
      <c r="D169" s="23"/>
      <c r="E169" s="23"/>
      <c r="F169" s="23"/>
      <c r="G169" s="23"/>
      <c r="H169" s="23"/>
      <c r="I169" s="23"/>
      <c r="J169" s="23"/>
      <c r="K169" s="23"/>
      <c r="L169" s="23"/>
    </row>
    <row r="170" spans="1:12" ht="14.25" x14ac:dyDescent="0.2">
      <c r="A170" s="134">
        <v>43770</v>
      </c>
      <c r="B170" s="28">
        <v>45.6</v>
      </c>
      <c r="C170" s="28">
        <v>55.6</v>
      </c>
      <c r="D170" s="23"/>
      <c r="E170" s="23"/>
      <c r="F170" s="23"/>
      <c r="G170" s="23"/>
      <c r="H170" s="23"/>
      <c r="I170" s="23"/>
      <c r="J170" s="23"/>
      <c r="K170" s="23"/>
      <c r="L170" s="23"/>
    </row>
    <row r="171" spans="1:12" ht="14.25" x14ac:dyDescent="0.2">
      <c r="A171" s="134">
        <v>43800</v>
      </c>
      <c r="B171" s="28">
        <v>47.5</v>
      </c>
      <c r="C171" s="28">
        <v>53.1</v>
      </c>
      <c r="D171" s="23"/>
      <c r="E171" s="23"/>
      <c r="F171" s="23"/>
      <c r="G171" s="23"/>
      <c r="H171" s="23"/>
      <c r="I171" s="23"/>
      <c r="J171" s="23"/>
      <c r="K171" s="23"/>
      <c r="L171" s="23"/>
    </row>
    <row r="172" spans="1:12" ht="14.25" x14ac:dyDescent="0.2">
      <c r="A172" s="134">
        <v>43831</v>
      </c>
      <c r="B172" s="28">
        <v>47.9</v>
      </c>
      <c r="C172" s="28">
        <v>54.1</v>
      </c>
      <c r="D172" s="23"/>
      <c r="E172" s="23"/>
      <c r="F172" s="23"/>
      <c r="G172" s="23"/>
      <c r="H172" s="23"/>
      <c r="I172" s="23"/>
      <c r="J172" s="23"/>
      <c r="K172" s="23"/>
      <c r="L172" s="23"/>
    </row>
    <row r="173" spans="1:12" ht="14.25" x14ac:dyDescent="0.2">
      <c r="A173" s="134">
        <v>43862</v>
      </c>
      <c r="B173" s="28">
        <v>48.2</v>
      </c>
      <c r="C173" s="28">
        <v>52</v>
      </c>
      <c r="D173" s="23"/>
      <c r="E173" s="23"/>
      <c r="F173" s="23"/>
      <c r="G173" s="23"/>
      <c r="H173" s="23"/>
      <c r="I173" s="23"/>
      <c r="J173" s="23"/>
      <c r="K173" s="23"/>
      <c r="L173" s="23"/>
    </row>
    <row r="174" spans="1:12" ht="14.25" x14ac:dyDescent="0.2">
      <c r="A174" s="134">
        <v>43891</v>
      </c>
      <c r="B174" s="28">
        <v>47.5</v>
      </c>
      <c r="C174" s="28">
        <v>37.1</v>
      </c>
      <c r="D174" s="23"/>
      <c r="E174" s="23"/>
      <c r="F174" s="23"/>
      <c r="G174" s="23"/>
      <c r="H174" s="23"/>
      <c r="I174" s="23"/>
      <c r="J174" s="23"/>
      <c r="K174" s="23"/>
      <c r="L174" s="23"/>
    </row>
    <row r="175" spans="1:12" ht="14.25" x14ac:dyDescent="0.2">
      <c r="A175" s="134">
        <v>43922</v>
      </c>
      <c r="B175" s="28">
        <v>31.3</v>
      </c>
      <c r="C175" s="28">
        <v>12.2</v>
      </c>
      <c r="D175" s="23"/>
      <c r="E175" s="23"/>
      <c r="F175" s="23"/>
      <c r="G175" s="23"/>
      <c r="H175" s="23"/>
      <c r="I175" s="23"/>
      <c r="J175" s="23"/>
      <c r="K175" s="23"/>
      <c r="L175" s="23"/>
    </row>
    <row r="176" spans="1:12" ht="14.25" x14ac:dyDescent="0.2">
      <c r="A176" s="134">
        <v>43952</v>
      </c>
      <c r="B176" s="28">
        <v>36.200000000000003</v>
      </c>
      <c r="C176" s="28">
        <v>35.9</v>
      </c>
      <c r="D176" s="23"/>
      <c r="E176" s="23"/>
      <c r="F176" s="23"/>
      <c r="G176" s="23"/>
      <c r="H176" s="23"/>
      <c r="I176" s="23"/>
      <c r="J176" s="23"/>
      <c r="K176" s="23"/>
      <c r="L176" s="23"/>
    </row>
    <row r="177" spans="1:12" ht="14.25" x14ac:dyDescent="0.2">
      <c r="A177" s="134">
        <v>43983</v>
      </c>
      <c r="B177" s="28">
        <v>49.4</v>
      </c>
      <c r="C177" s="28">
        <v>47.8</v>
      </c>
      <c r="D177" s="23"/>
      <c r="E177" s="23"/>
      <c r="F177" s="23"/>
      <c r="G177" s="23"/>
      <c r="H177" s="23"/>
      <c r="I177" s="23"/>
      <c r="J177" s="23"/>
      <c r="K177" s="23"/>
      <c r="L177" s="23"/>
    </row>
    <row r="178" spans="1:12" ht="14.25" x14ac:dyDescent="0.2">
      <c r="A178" s="134">
        <v>44013</v>
      </c>
      <c r="B178" s="28">
        <v>48.4</v>
      </c>
      <c r="C178" s="28">
        <v>58.5</v>
      </c>
      <c r="D178" s="23"/>
      <c r="E178" s="23"/>
      <c r="F178" s="23"/>
      <c r="G178" s="23"/>
      <c r="H178" s="23"/>
      <c r="I178" s="23"/>
      <c r="J178" s="23"/>
      <c r="K178" s="23"/>
      <c r="L178" s="23"/>
    </row>
    <row r="179" spans="1:12" ht="14.25" x14ac:dyDescent="0.2">
      <c r="A179" s="134">
        <v>44044</v>
      </c>
      <c r="B179" s="28">
        <v>51.1</v>
      </c>
      <c r="C179" s="28">
        <v>58.2</v>
      </c>
      <c r="D179" s="23"/>
      <c r="E179" s="23"/>
      <c r="F179" s="23"/>
      <c r="G179" s="23"/>
      <c r="H179" s="23"/>
      <c r="I179" s="23"/>
      <c r="J179" s="23"/>
      <c r="K179" s="23"/>
      <c r="L179" s="23"/>
    </row>
    <row r="180" spans="1:12" ht="14.25" x14ac:dyDescent="0.2">
      <c r="A180" s="134">
        <v>44075</v>
      </c>
      <c r="B180" s="28">
        <v>48.9</v>
      </c>
      <c r="C180" s="28">
        <v>53.7</v>
      </c>
      <c r="D180" s="23"/>
      <c r="E180" s="23"/>
      <c r="F180" s="23"/>
      <c r="G180" s="23"/>
      <c r="H180" s="23"/>
      <c r="I180" s="23"/>
      <c r="J180" s="23"/>
      <c r="K180" s="23"/>
      <c r="L180" s="23"/>
    </row>
    <row r="181" spans="1:12" ht="14.25" x14ac:dyDescent="0.2">
      <c r="A181" s="134">
        <v>44105</v>
      </c>
      <c r="B181" s="28">
        <v>46.9</v>
      </c>
      <c r="C181" s="28">
        <v>46.9</v>
      </c>
      <c r="D181" s="23"/>
      <c r="E181" s="23"/>
      <c r="F181" s="23"/>
      <c r="G181" s="23"/>
      <c r="H181" s="23"/>
      <c r="I181" s="23"/>
      <c r="J181" s="23"/>
      <c r="K181" s="23"/>
      <c r="L181" s="23"/>
    </row>
    <row r="182" spans="1:12" ht="14.25" x14ac:dyDescent="0.2">
      <c r="A182" s="134">
        <v>44136</v>
      </c>
      <c r="B182" s="28">
        <v>46.3</v>
      </c>
      <c r="C182" s="28">
        <v>48.2</v>
      </c>
      <c r="D182" s="23"/>
      <c r="E182" s="23"/>
      <c r="F182" s="23"/>
      <c r="G182" s="23"/>
      <c r="H182" s="23"/>
      <c r="I182" s="23"/>
      <c r="J182" s="23"/>
      <c r="K182" s="23"/>
      <c r="L182" s="23"/>
    </row>
    <row r="183" spans="1:12" ht="14.25" x14ac:dyDescent="0.2">
      <c r="A183" s="134">
        <v>44166</v>
      </c>
      <c r="B183" s="28">
        <v>49.7</v>
      </c>
      <c r="C183" s="28">
        <v>48</v>
      </c>
      <c r="D183" s="23"/>
      <c r="E183" s="23"/>
      <c r="F183" s="23"/>
      <c r="G183" s="23"/>
      <c r="H183" s="23"/>
      <c r="I183" s="23"/>
      <c r="J183" s="23"/>
      <c r="K183" s="23"/>
      <c r="L183" s="23"/>
    </row>
    <row r="184" spans="1:12" ht="14.25" x14ac:dyDescent="0.2">
      <c r="A184" s="134">
        <v>44197</v>
      </c>
      <c r="B184" s="28">
        <v>50.9</v>
      </c>
      <c r="C184" s="28">
        <v>52.7</v>
      </c>
      <c r="D184" s="23"/>
      <c r="E184" s="23"/>
      <c r="F184" s="23"/>
      <c r="G184" s="23"/>
      <c r="H184" s="23"/>
      <c r="I184" s="23"/>
      <c r="J184" s="23"/>
      <c r="K184" s="23"/>
      <c r="L184" s="23"/>
    </row>
    <row r="185" spans="1:12" ht="14.25" x14ac:dyDescent="0.2">
      <c r="A185" s="134">
        <v>44228</v>
      </c>
      <c r="B185" s="28">
        <v>51.5</v>
      </c>
      <c r="C185" s="28">
        <v>52.2</v>
      </c>
      <c r="D185" s="23"/>
      <c r="E185" s="23"/>
      <c r="F185" s="23"/>
      <c r="G185" s="23"/>
      <c r="H185" s="23"/>
      <c r="I185" s="23"/>
      <c r="J185" s="23"/>
      <c r="K185" s="23"/>
      <c r="L185" s="23"/>
    </row>
    <row r="186" spans="1:12" ht="14.25" x14ac:dyDescent="0.2">
      <c r="A186" s="134">
        <v>44256</v>
      </c>
      <c r="B186" s="28">
        <v>51.1</v>
      </c>
      <c r="C186" s="28">
        <v>55.8</v>
      </c>
      <c r="D186" s="23"/>
      <c r="E186" s="23"/>
      <c r="F186" s="23"/>
      <c r="G186" s="23"/>
      <c r="H186" s="23"/>
      <c r="I186" s="23"/>
      <c r="J186" s="23"/>
      <c r="K186" s="23"/>
      <c r="L186" s="23"/>
    </row>
    <row r="187" spans="1:12" ht="14.25" x14ac:dyDescent="0.2">
      <c r="A187" s="134">
        <v>44287</v>
      </c>
      <c r="B187" s="28">
        <v>50.4</v>
      </c>
      <c r="C187" s="28">
        <v>55.2</v>
      </c>
      <c r="D187" s="23"/>
      <c r="E187" s="23"/>
      <c r="F187" s="23"/>
      <c r="G187" s="23"/>
      <c r="H187" s="23"/>
      <c r="I187" s="23"/>
      <c r="J187" s="23"/>
      <c r="K187" s="23"/>
      <c r="L187" s="23"/>
    </row>
    <row r="188" spans="1:12" ht="14.25" x14ac:dyDescent="0.2">
      <c r="A188" s="134">
        <v>44317</v>
      </c>
      <c r="B188" s="28">
        <v>51.9</v>
      </c>
      <c r="C188" s="28">
        <v>57.5</v>
      </c>
      <c r="D188" s="23"/>
      <c r="E188" s="23"/>
      <c r="F188" s="23"/>
      <c r="G188" s="23"/>
      <c r="H188" s="23"/>
      <c r="I188" s="23"/>
      <c r="J188" s="23"/>
      <c r="K188" s="23"/>
      <c r="L188" s="23"/>
    </row>
    <row r="189" spans="1:12" ht="14.25" x14ac:dyDescent="0.2">
      <c r="A189" s="134">
        <v>44348</v>
      </c>
      <c r="B189" s="28">
        <v>49.2</v>
      </c>
      <c r="C189" s="28">
        <v>56.5</v>
      </c>
      <c r="D189" s="23"/>
      <c r="E189" s="23"/>
      <c r="F189" s="23"/>
      <c r="G189" s="23"/>
      <c r="H189" s="23"/>
      <c r="I189" s="23"/>
      <c r="J189" s="23"/>
      <c r="K189" s="23"/>
      <c r="L189" s="23"/>
    </row>
    <row r="190" spans="1:12" ht="14.25" x14ac:dyDescent="0.2">
      <c r="A190" s="134">
        <v>44378</v>
      </c>
      <c r="B190" s="28">
        <v>47.5</v>
      </c>
      <c r="C190" s="28">
        <v>53.5</v>
      </c>
      <c r="D190" s="23"/>
      <c r="E190" s="23"/>
      <c r="F190" s="23"/>
      <c r="G190" s="23"/>
      <c r="H190" s="23"/>
      <c r="I190" s="23"/>
      <c r="J190" s="23"/>
      <c r="K190" s="23"/>
      <c r="L190" s="23"/>
    </row>
    <row r="191" spans="1:12" ht="14.25" x14ac:dyDescent="0.2">
      <c r="A191" s="134">
        <v>44409</v>
      </c>
      <c r="B191" s="28">
        <v>46.5</v>
      </c>
      <c r="C191" s="28">
        <v>49.3</v>
      </c>
      <c r="D191" s="23"/>
      <c r="E191" s="23"/>
      <c r="F191" s="23"/>
      <c r="G191" s="23"/>
      <c r="H191" s="23"/>
      <c r="I191" s="23"/>
      <c r="J191" s="23"/>
      <c r="K191" s="23"/>
      <c r="L191" s="23"/>
    </row>
    <row r="192" spans="1:12" ht="14.25" x14ac:dyDescent="0.2">
      <c r="A192" s="134">
        <v>44440</v>
      </c>
      <c r="B192" s="28">
        <v>49.8</v>
      </c>
      <c r="C192" s="28">
        <v>50.5</v>
      </c>
      <c r="D192" s="23"/>
      <c r="E192" s="23"/>
      <c r="F192" s="23"/>
      <c r="G192" s="23"/>
      <c r="H192" s="23"/>
      <c r="I192" s="23"/>
      <c r="J192" s="23"/>
      <c r="K192" s="23"/>
      <c r="L192" s="23"/>
    </row>
    <row r="193" spans="1:12" ht="14.25" x14ac:dyDescent="0.2">
      <c r="A193" s="134">
        <v>44470</v>
      </c>
      <c r="B193" s="28">
        <v>51.6</v>
      </c>
      <c r="C193" s="28">
        <v>48.8</v>
      </c>
      <c r="D193" s="23"/>
      <c r="E193" s="23"/>
      <c r="F193" s="23"/>
      <c r="G193" s="23"/>
      <c r="H193" s="23"/>
      <c r="I193" s="23"/>
      <c r="J193" s="23"/>
      <c r="K193" s="23"/>
      <c r="L193" s="23"/>
    </row>
    <row r="194" spans="1:12" ht="14.25" x14ac:dyDescent="0.2">
      <c r="A194" s="134">
        <v>44501</v>
      </c>
      <c r="B194" s="28">
        <v>51.7</v>
      </c>
      <c r="C194" s="28">
        <v>47.1</v>
      </c>
      <c r="D194" s="23"/>
      <c r="E194" s="23"/>
      <c r="F194" s="23"/>
      <c r="G194" s="23"/>
      <c r="H194" s="23"/>
      <c r="I194" s="23"/>
      <c r="J194" s="23"/>
      <c r="K194" s="23"/>
      <c r="L194" s="23"/>
    </row>
    <row r="195" spans="1:12" ht="14.25" x14ac:dyDescent="0.2">
      <c r="A195" s="134">
        <v>44531</v>
      </c>
      <c r="B195" s="28">
        <v>51.6</v>
      </c>
      <c r="C195" s="28">
        <v>49.5</v>
      </c>
      <c r="D195" s="23"/>
      <c r="E195" s="23"/>
      <c r="F195" s="23"/>
      <c r="G195" s="23"/>
      <c r="H195" s="23"/>
      <c r="I195" s="23"/>
      <c r="J195" s="23"/>
      <c r="K195" s="23"/>
      <c r="L195" s="23"/>
    </row>
    <row r="196" spans="1:12" ht="14.25" x14ac:dyDescent="0.2">
      <c r="A196" s="134">
        <v>44562</v>
      </c>
      <c r="B196" s="28">
        <v>51.8</v>
      </c>
      <c r="C196" s="28">
        <v>49.8</v>
      </c>
      <c r="D196" s="23"/>
      <c r="E196" s="23"/>
      <c r="F196" s="23"/>
      <c r="G196" s="23"/>
      <c r="H196" s="23"/>
      <c r="I196" s="23"/>
      <c r="J196" s="23"/>
      <c r="K196" s="23"/>
      <c r="L196" s="23"/>
    </row>
    <row r="197" spans="1:12" ht="14.25" x14ac:dyDescent="0.2">
      <c r="A197" s="134">
        <v>44593</v>
      </c>
      <c r="B197" s="28">
        <v>48.6</v>
      </c>
      <c r="C197" s="28">
        <v>52.1</v>
      </c>
      <c r="D197" s="23"/>
      <c r="E197" s="23"/>
      <c r="F197" s="23"/>
      <c r="G197" s="23"/>
      <c r="H197" s="23"/>
      <c r="I197" s="23"/>
      <c r="J197" s="23"/>
      <c r="K197" s="23"/>
      <c r="L197" s="23"/>
    </row>
    <row r="198" spans="1:12" ht="14.25" x14ac:dyDescent="0.2">
      <c r="A198" s="134">
        <v>44621</v>
      </c>
      <c r="B198" s="28">
        <v>44.1</v>
      </c>
      <c r="C198" s="28">
        <v>38.1</v>
      </c>
      <c r="D198" s="23"/>
      <c r="E198" s="23"/>
      <c r="F198" s="23"/>
      <c r="G198" s="23"/>
      <c r="H198" s="23"/>
      <c r="I198" s="23"/>
      <c r="J198" s="23"/>
      <c r="K198" s="23"/>
      <c r="L198" s="23"/>
    </row>
    <row r="199" spans="1:12" ht="14.25" x14ac:dyDescent="0.2">
      <c r="A199" s="135">
        <v>44652</v>
      </c>
      <c r="B199" s="28">
        <v>48.2</v>
      </c>
      <c r="C199" s="28">
        <v>44.5</v>
      </c>
      <c r="D199" s="23"/>
      <c r="E199" s="23"/>
      <c r="F199" s="23"/>
      <c r="G199" s="23"/>
      <c r="H199" s="23"/>
      <c r="I199" s="23"/>
      <c r="J199" s="23"/>
      <c r="K199" s="23"/>
      <c r="L199" s="23"/>
    </row>
    <row r="200" spans="1:12" ht="14.25" x14ac:dyDescent="0.2">
      <c r="A200" s="135">
        <v>44682</v>
      </c>
      <c r="B200" s="33">
        <v>50.8</v>
      </c>
      <c r="C200" s="33">
        <v>48.5</v>
      </c>
      <c r="D200" s="23"/>
      <c r="E200" s="23"/>
      <c r="F200" s="23"/>
      <c r="G200" s="23"/>
      <c r="H200" s="23"/>
      <c r="I200" s="23"/>
      <c r="J200" s="23"/>
      <c r="K200" s="23"/>
      <c r="L200" s="23"/>
    </row>
    <row r="201" spans="1:12" ht="14.25" x14ac:dyDescent="0.2">
      <c r="A201" s="135">
        <v>44713</v>
      </c>
      <c r="B201" s="33">
        <v>50.9</v>
      </c>
      <c r="C201" s="33">
        <v>51.7</v>
      </c>
      <c r="D201" s="23"/>
      <c r="E201" s="23"/>
      <c r="F201" s="23"/>
      <c r="G201" s="23"/>
      <c r="H201" s="23"/>
      <c r="I201" s="23"/>
      <c r="J201" s="23"/>
      <c r="K201" s="23"/>
      <c r="L201" s="23"/>
    </row>
    <row r="202" spans="1:12" ht="14.25" x14ac:dyDescent="0.2">
      <c r="A202" s="135">
        <v>44743</v>
      </c>
      <c r="B202" s="33">
        <v>50.3</v>
      </c>
      <c r="C202" s="33">
        <v>54.7</v>
      </c>
      <c r="D202" s="23"/>
      <c r="E202" s="23"/>
      <c r="F202" s="23"/>
      <c r="G202" s="23"/>
      <c r="H202" s="23"/>
      <c r="I202" s="23"/>
      <c r="J202" s="23"/>
      <c r="K202" s="23"/>
      <c r="L202" s="23"/>
    </row>
    <row r="203" spans="1:12" ht="14.25" x14ac:dyDescent="0.2">
      <c r="A203" s="135">
        <v>44774</v>
      </c>
      <c r="B203" s="28">
        <v>51.7</v>
      </c>
      <c r="C203" s="28">
        <v>49.9</v>
      </c>
      <c r="D203" s="23"/>
      <c r="E203" s="23"/>
      <c r="F203" s="23"/>
      <c r="G203" s="23"/>
      <c r="H203" s="23"/>
      <c r="I203" s="23"/>
      <c r="J203" s="23"/>
      <c r="K203" s="23"/>
      <c r="L203" s="23"/>
    </row>
    <row r="204" spans="1:12" ht="14.25" x14ac:dyDescent="0.2">
      <c r="A204" s="135">
        <v>44805</v>
      </c>
      <c r="B204" s="28">
        <v>52</v>
      </c>
      <c r="C204" s="28">
        <v>51.1</v>
      </c>
      <c r="D204" s="23"/>
      <c r="E204" s="23"/>
      <c r="F204" s="23"/>
      <c r="G204" s="23"/>
      <c r="H204" s="23"/>
      <c r="I204" s="23"/>
      <c r="J204" s="23"/>
      <c r="K204" s="23"/>
      <c r="L204" s="23"/>
    </row>
    <row r="205" spans="1:12" ht="14.25" x14ac:dyDescent="0.2">
      <c r="A205" s="135">
        <v>44835</v>
      </c>
      <c r="B205" s="28">
        <v>50.7</v>
      </c>
      <c r="C205" s="28">
        <v>43.7</v>
      </c>
      <c r="D205" s="23"/>
      <c r="E205" s="23"/>
      <c r="F205" s="23"/>
      <c r="G205" s="23"/>
      <c r="H205" s="23"/>
      <c r="I205" s="23"/>
      <c r="J205" s="23"/>
      <c r="K205" s="23"/>
      <c r="L205" s="23"/>
    </row>
    <row r="206" spans="1:12" ht="14.25" x14ac:dyDescent="0.2">
      <c r="A206" s="135">
        <v>44866</v>
      </c>
      <c r="B206" s="28">
        <v>53.2</v>
      </c>
      <c r="C206" s="28">
        <v>48.3</v>
      </c>
      <c r="D206" s="23"/>
      <c r="E206" s="23"/>
      <c r="F206" s="23"/>
      <c r="G206" s="23"/>
      <c r="H206" s="23"/>
      <c r="I206" s="23"/>
      <c r="J206" s="23"/>
      <c r="K206" s="23"/>
      <c r="L206" s="23"/>
    </row>
    <row r="207" spans="1:12" ht="14.25" x14ac:dyDescent="0.2">
      <c r="A207" s="135">
        <v>44896</v>
      </c>
      <c r="B207" s="28">
        <v>53</v>
      </c>
      <c r="C207" s="28">
        <v>45.9</v>
      </c>
      <c r="D207" s="23"/>
      <c r="E207" s="23"/>
      <c r="F207" s="23"/>
      <c r="G207" s="23"/>
      <c r="H207" s="23"/>
      <c r="I207" s="23"/>
      <c r="J207" s="23"/>
      <c r="K207" s="23"/>
      <c r="L207" s="23"/>
    </row>
    <row r="208" spans="1:12" ht="14.25" x14ac:dyDescent="0.2">
      <c r="A208" s="135">
        <v>44927</v>
      </c>
      <c r="B208" s="28">
        <v>52.6</v>
      </c>
      <c r="C208" s="28">
        <v>48.7</v>
      </c>
      <c r="D208" s="23"/>
      <c r="E208" s="23"/>
      <c r="F208" s="23"/>
      <c r="G208" s="23"/>
      <c r="H208" s="23"/>
      <c r="I208" s="23"/>
      <c r="J208" s="23"/>
      <c r="K208" s="23"/>
      <c r="L208" s="23"/>
    </row>
    <row r="209" spans="1:12" ht="14.25" x14ac:dyDescent="0.2">
      <c r="A209" s="135">
        <v>44958</v>
      </c>
      <c r="B209" s="28">
        <v>53.6</v>
      </c>
      <c r="C209" s="28">
        <v>53.1</v>
      </c>
      <c r="D209" s="23"/>
      <c r="E209" s="23"/>
      <c r="F209" s="23"/>
      <c r="G209" s="23"/>
      <c r="H209" s="23"/>
      <c r="I209" s="23"/>
      <c r="J209" s="23"/>
      <c r="K209" s="23"/>
      <c r="L209" s="23"/>
    </row>
    <row r="210" spans="1:12" ht="14.25" x14ac:dyDescent="0.2">
      <c r="A210" s="135">
        <v>44986</v>
      </c>
      <c r="B210" s="28">
        <v>53.2</v>
      </c>
      <c r="C210" s="28">
        <v>58.1</v>
      </c>
      <c r="D210" s="23"/>
      <c r="E210" s="23"/>
      <c r="F210" s="23"/>
      <c r="G210" s="23"/>
      <c r="H210" s="23"/>
      <c r="I210" s="23"/>
      <c r="J210" s="23"/>
      <c r="K210" s="23"/>
      <c r="L210" s="23"/>
    </row>
    <row r="211" spans="1:12" ht="14.25" x14ac:dyDescent="0.2">
      <c r="A211" s="135">
        <v>45017</v>
      </c>
      <c r="B211" s="28">
        <v>52.6</v>
      </c>
      <c r="C211" s="28">
        <v>55.9</v>
      </c>
      <c r="D211" s="34"/>
      <c r="E211" s="34"/>
      <c r="F211" s="34"/>
      <c r="G211" s="34"/>
      <c r="H211" s="34"/>
      <c r="I211" s="34"/>
      <c r="J211" s="34"/>
      <c r="K211" s="34"/>
      <c r="L211" s="34"/>
    </row>
    <row r="212" spans="1:12" ht="14.25" x14ac:dyDescent="0.2">
      <c r="A212" s="135">
        <v>45047</v>
      </c>
      <c r="B212" s="28">
        <v>53.5</v>
      </c>
      <c r="C212" s="28">
        <v>54.3</v>
      </c>
      <c r="D212" s="34"/>
      <c r="E212" s="34"/>
      <c r="F212" s="34"/>
      <c r="G212" s="34"/>
      <c r="H212" s="34"/>
      <c r="I212" s="34"/>
      <c r="J212" s="34"/>
      <c r="K212" s="34"/>
      <c r="L212" s="34"/>
    </row>
    <row r="213" spans="1:12" ht="14.25" x14ac:dyDescent="0.2">
      <c r="A213" s="135">
        <v>45078</v>
      </c>
      <c r="B213" s="28">
        <v>52.6</v>
      </c>
      <c r="C213" s="28">
        <v>56.8</v>
      </c>
      <c r="D213" s="34"/>
      <c r="E213" s="34"/>
      <c r="F213" s="34"/>
      <c r="G213" s="34"/>
      <c r="H213" s="34"/>
      <c r="I213" s="34"/>
      <c r="J213" s="34"/>
      <c r="K213" s="34"/>
      <c r="L213" s="34"/>
    </row>
    <row r="214" spans="1:12" ht="14.25" x14ac:dyDescent="0.2">
      <c r="A214" s="135">
        <v>45108</v>
      </c>
      <c r="B214" s="28">
        <v>52.1</v>
      </c>
      <c r="C214" s="28">
        <v>54</v>
      </c>
      <c r="D214" s="34"/>
      <c r="E214" s="34"/>
      <c r="F214" s="34"/>
      <c r="G214" s="34"/>
      <c r="H214" s="34"/>
      <c r="I214" s="34"/>
      <c r="J214" s="34"/>
      <c r="K214" s="34"/>
      <c r="L214" s="34"/>
    </row>
    <row r="215" spans="1:12" ht="14.25" x14ac:dyDescent="0.2">
      <c r="A215" s="135">
        <v>45139</v>
      </c>
      <c r="B215" s="28">
        <v>52.7</v>
      </c>
      <c r="C215" s="28">
        <v>57.6</v>
      </c>
      <c r="D215" s="23"/>
      <c r="E215" s="23"/>
      <c r="F215" s="23"/>
      <c r="G215" s="23"/>
      <c r="H215" s="23"/>
      <c r="I215" s="23"/>
      <c r="J215" s="23"/>
      <c r="K215" s="23"/>
      <c r="L215" s="23"/>
    </row>
    <row r="216" spans="1:12" ht="14.25" x14ac:dyDescent="0.2">
      <c r="A216" s="135">
        <v>45170</v>
      </c>
      <c r="B216" s="28">
        <v>54.5</v>
      </c>
      <c r="C216" s="28">
        <v>55.4</v>
      </c>
      <c r="D216" s="23"/>
      <c r="E216" s="23"/>
      <c r="F216" s="23"/>
      <c r="G216" s="23"/>
      <c r="H216" s="23"/>
      <c r="I216" s="23"/>
      <c r="J216" s="23"/>
      <c r="K216" s="23"/>
      <c r="L216" s="23"/>
    </row>
    <row r="217" spans="1:12" ht="14.25" x14ac:dyDescent="0.2">
      <c r="A217" s="135">
        <v>45200</v>
      </c>
      <c r="B217" s="28">
        <v>53.8</v>
      </c>
      <c r="C217" s="28">
        <v>53.6</v>
      </c>
      <c r="D217" s="23"/>
      <c r="E217" s="23"/>
      <c r="F217" s="23"/>
      <c r="G217" s="23"/>
      <c r="H217" s="23"/>
      <c r="I217" s="23"/>
      <c r="J217" s="23"/>
      <c r="K217" s="23"/>
      <c r="L217" s="23"/>
    </row>
    <row r="218" spans="1:12" ht="14.25" x14ac:dyDescent="0.2">
      <c r="A218" s="135">
        <v>45231</v>
      </c>
      <c r="B218" s="28">
        <v>53.8</v>
      </c>
      <c r="C218" s="28">
        <v>52.2</v>
      </c>
      <c r="D218" s="23"/>
      <c r="E218" s="23"/>
      <c r="F218" s="23"/>
      <c r="G218" s="23"/>
      <c r="H218" s="23"/>
      <c r="I218" s="23"/>
      <c r="J218" s="23"/>
      <c r="K218" s="23"/>
      <c r="L218" s="23"/>
    </row>
    <row r="219" spans="1:12" ht="14.25" x14ac:dyDescent="0.2">
      <c r="A219" s="135">
        <v>45261</v>
      </c>
      <c r="B219" s="28">
        <v>54.6</v>
      </c>
      <c r="C219" s="28">
        <v>56.2</v>
      </c>
      <c r="D219" s="23"/>
      <c r="E219" s="23"/>
      <c r="F219" s="23"/>
      <c r="G219" s="23"/>
      <c r="H219" s="23"/>
      <c r="I219" s="23"/>
      <c r="J219" s="23"/>
      <c r="K219" s="23"/>
      <c r="L219" s="23"/>
    </row>
    <row r="220" spans="1:12" ht="14.25" x14ac:dyDescent="0.2">
      <c r="A220" s="135">
        <v>45292</v>
      </c>
      <c r="B220" s="28">
        <v>52.4</v>
      </c>
      <c r="C220" s="28">
        <v>55.8</v>
      </c>
      <c r="D220" s="23"/>
      <c r="E220" s="23"/>
      <c r="F220" s="23"/>
      <c r="G220" s="23"/>
      <c r="H220" s="23"/>
      <c r="I220" s="23"/>
      <c r="J220" s="23"/>
      <c r="K220" s="23"/>
      <c r="L220" s="23"/>
    </row>
    <row r="221" spans="1:12" ht="14.25" x14ac:dyDescent="0.2">
      <c r="A221" s="135">
        <v>45323</v>
      </c>
      <c r="B221" s="28">
        <v>54.7</v>
      </c>
      <c r="C221" s="28">
        <v>51.1</v>
      </c>
      <c r="D221" s="23"/>
      <c r="E221" s="23"/>
      <c r="F221" s="23"/>
      <c r="G221" s="23"/>
      <c r="H221" s="23"/>
      <c r="I221" s="23"/>
      <c r="J221" s="23"/>
      <c r="K221" s="23"/>
      <c r="L221" s="23"/>
    </row>
    <row r="222" spans="1:12" ht="14.25" x14ac:dyDescent="0.2">
      <c r="A222" s="135">
        <v>45352</v>
      </c>
      <c r="B222" s="28">
        <v>55.7</v>
      </c>
      <c r="C222" s="28">
        <v>51.4</v>
      </c>
      <c r="D222" s="23"/>
      <c r="E222" s="23"/>
      <c r="F222" s="23"/>
      <c r="G222" s="23"/>
      <c r="H222" s="23"/>
      <c r="I222" s="23"/>
      <c r="J222" s="23"/>
      <c r="K222" s="23"/>
      <c r="L222" s="23"/>
    </row>
    <row r="223" spans="1:12" ht="14.25" x14ac:dyDescent="0.2">
      <c r="A223" s="135">
        <v>45383</v>
      </c>
      <c r="B223" s="28">
        <v>54.3</v>
      </c>
      <c r="C223" s="28">
        <v>50.5</v>
      </c>
      <c r="D223" s="23"/>
      <c r="E223" s="23"/>
      <c r="F223" s="23"/>
      <c r="G223" s="23"/>
      <c r="H223" s="23"/>
      <c r="I223" s="23"/>
      <c r="J223" s="23"/>
      <c r="K223" s="23"/>
      <c r="L223" s="23"/>
    </row>
    <row r="224" spans="1:12" ht="14.25" x14ac:dyDescent="0.2">
      <c r="A224" s="135">
        <v>45413</v>
      </c>
      <c r="B224" s="28">
        <v>54.4</v>
      </c>
      <c r="C224" s="28">
        <v>49.8</v>
      </c>
      <c r="D224" s="23"/>
      <c r="E224" s="23"/>
      <c r="F224" s="23"/>
      <c r="G224" s="23"/>
      <c r="H224" s="23"/>
      <c r="I224" s="23"/>
      <c r="J224" s="23"/>
      <c r="K224" s="23"/>
      <c r="L224" s="23"/>
    </row>
    <row r="225" spans="1:12" ht="14.25" x14ac:dyDescent="0.2">
      <c r="A225" s="135">
        <v>45444</v>
      </c>
      <c r="B225" s="28">
        <v>54.9</v>
      </c>
      <c r="C225" s="28">
        <v>47.6</v>
      </c>
      <c r="D225" s="23"/>
      <c r="E225" s="23"/>
      <c r="F225" s="23"/>
      <c r="G225" s="23"/>
      <c r="H225" s="23"/>
      <c r="I225" s="23"/>
      <c r="J225" s="23"/>
      <c r="K225" s="23"/>
      <c r="L225" s="23"/>
    </row>
    <row r="226" spans="1:12" ht="14.25" x14ac:dyDescent="0.2">
      <c r="A226" s="135">
        <v>45474</v>
      </c>
      <c r="B226" s="28">
        <v>53.6</v>
      </c>
      <c r="C226" s="28">
        <v>51.1</v>
      </c>
      <c r="D226" s="23"/>
      <c r="E226" s="23"/>
      <c r="F226" s="23"/>
      <c r="G226" s="23"/>
      <c r="H226" s="23"/>
      <c r="I226" s="23"/>
      <c r="J226" s="23"/>
      <c r="K226" s="23"/>
      <c r="L226" s="23"/>
    </row>
    <row r="227" spans="1:12" ht="14.25" x14ac:dyDescent="0.2">
      <c r="A227" s="135">
        <v>45505</v>
      </c>
      <c r="B227" s="28">
        <v>52.1</v>
      </c>
      <c r="C227" s="28">
        <v>52.3</v>
      </c>
      <c r="D227" s="23"/>
      <c r="E227" s="23"/>
      <c r="F227" s="23"/>
      <c r="G227" s="23"/>
      <c r="H227" s="23"/>
      <c r="I227" s="23"/>
      <c r="J227" s="23"/>
      <c r="K227" s="23"/>
      <c r="L227" s="23"/>
    </row>
    <row r="228" spans="1:12" ht="14.25" x14ac:dyDescent="0.2">
      <c r="A228" s="135">
        <v>45536</v>
      </c>
      <c r="B228" s="28">
        <v>49.5</v>
      </c>
      <c r="C228" s="28">
        <v>50.5</v>
      </c>
      <c r="D228" s="23"/>
      <c r="E228" s="23"/>
      <c r="F228" s="23"/>
      <c r="G228" s="23"/>
      <c r="H228" s="23"/>
      <c r="I228" s="23"/>
      <c r="J228" s="23"/>
      <c r="K228" s="23"/>
      <c r="L228" s="23"/>
    </row>
    <row r="229" spans="1:12" ht="14.25" x14ac:dyDescent="0.2">
      <c r="A229" s="35"/>
      <c r="B229" s="28"/>
      <c r="C229" s="28"/>
      <c r="D229" s="23"/>
      <c r="E229" s="23"/>
      <c r="F229" s="23"/>
      <c r="G229" s="23"/>
      <c r="H229" s="23"/>
      <c r="I229" s="23"/>
      <c r="J229" s="23"/>
      <c r="K229" s="23"/>
      <c r="L229" s="23"/>
    </row>
    <row r="230" spans="1:12" ht="14.25" x14ac:dyDescent="0.2">
      <c r="A230" s="35"/>
      <c r="B230" s="28"/>
      <c r="C230" s="28"/>
      <c r="D230" s="23"/>
      <c r="E230" s="23"/>
      <c r="F230" s="23"/>
      <c r="G230" s="23"/>
      <c r="H230" s="23"/>
      <c r="I230" s="23"/>
      <c r="J230" s="23"/>
      <c r="K230" s="23"/>
      <c r="L230" s="23"/>
    </row>
    <row r="231" spans="1:12" ht="14.25" x14ac:dyDescent="0.2">
      <c r="A231" s="35"/>
      <c r="B231" s="28"/>
      <c r="C231" s="28"/>
      <c r="D231" s="23"/>
      <c r="E231" s="23"/>
      <c r="F231" s="23"/>
      <c r="G231" s="23"/>
      <c r="H231" s="23"/>
      <c r="I231" s="23"/>
      <c r="J231" s="23"/>
      <c r="K231" s="23"/>
      <c r="L231" s="23"/>
    </row>
    <row r="232" spans="1:12" ht="14.25" x14ac:dyDescent="0.2">
      <c r="A232" s="35"/>
      <c r="B232" s="28"/>
      <c r="C232" s="28"/>
      <c r="D232" s="23"/>
      <c r="E232" s="23"/>
      <c r="F232" s="23"/>
      <c r="G232" s="23"/>
      <c r="H232" s="23"/>
      <c r="I232" s="23"/>
      <c r="J232" s="23"/>
      <c r="K232" s="23"/>
      <c r="L232" s="23"/>
    </row>
    <row r="233" spans="1:12" ht="14.25" x14ac:dyDescent="0.2">
      <c r="A233" s="35"/>
      <c r="B233" s="28"/>
      <c r="C233" s="28"/>
      <c r="D233" s="23"/>
      <c r="E233" s="23"/>
      <c r="F233" s="23"/>
      <c r="G233" s="23"/>
      <c r="H233" s="23"/>
      <c r="I233" s="23"/>
      <c r="J233" s="23"/>
      <c r="K233" s="23"/>
      <c r="L233" s="23"/>
    </row>
  </sheetData>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view="pageBreakPreview" zoomScale="90" zoomScaleNormal="100" zoomScaleSheetLayoutView="90" workbookViewId="0">
      <selection sqref="A1:J2"/>
    </sheetView>
  </sheetViews>
  <sheetFormatPr defaultColWidth="9.28515625" defaultRowHeight="15" x14ac:dyDescent="0.25"/>
  <cols>
    <col min="1" max="1" width="9" style="38" bestFit="1" customWidth="1"/>
    <col min="2" max="2" width="20" style="38" customWidth="1"/>
    <col min="3" max="3" width="21.7109375" style="38" customWidth="1"/>
    <col min="4" max="8" width="9.28515625" style="38"/>
    <col min="9" max="9" width="6.28515625" style="38" customWidth="1"/>
    <col min="10" max="10" width="2.7109375" style="38" hidden="1" customWidth="1"/>
    <col min="11" max="97" width="9.28515625" style="38"/>
    <col min="98" max="107" width="11.28515625" style="38" customWidth="1"/>
    <col min="108" max="113" width="9.7109375" style="38" customWidth="1"/>
    <col min="114" max="16384" width="9.28515625" style="38"/>
  </cols>
  <sheetData>
    <row r="1" spans="1:10" ht="18.75" customHeight="1" x14ac:dyDescent="0.25">
      <c r="A1" s="219" t="s">
        <v>116</v>
      </c>
      <c r="B1" s="219"/>
      <c r="C1" s="219"/>
      <c r="D1" s="219"/>
      <c r="E1" s="219"/>
      <c r="F1" s="219"/>
      <c r="G1" s="219"/>
      <c r="H1" s="219"/>
      <c r="I1" s="219"/>
      <c r="J1" s="219"/>
    </row>
    <row r="2" spans="1:10" s="39" customFormat="1" ht="28.9" customHeight="1" x14ac:dyDescent="0.25">
      <c r="A2" s="219"/>
      <c r="B2" s="219"/>
      <c r="C2" s="219"/>
      <c r="D2" s="219"/>
      <c r="E2" s="219"/>
      <c r="F2" s="219"/>
      <c r="G2" s="219"/>
      <c r="H2" s="219"/>
      <c r="I2" s="219"/>
      <c r="J2" s="219"/>
    </row>
    <row r="3" spans="1:10" s="39" customFormat="1" ht="15.75" customHeight="1" x14ac:dyDescent="0.25">
      <c r="A3" s="40"/>
      <c r="B3" s="40"/>
      <c r="C3" s="40"/>
      <c r="D3" s="40"/>
      <c r="E3" s="40"/>
      <c r="F3" s="40"/>
      <c r="G3" s="40"/>
      <c r="H3" s="40"/>
      <c r="I3" s="40"/>
      <c r="J3" s="40"/>
    </row>
    <row r="4" spans="1:10" s="42" customFormat="1" ht="15.75" customHeight="1" x14ac:dyDescent="0.25">
      <c r="A4" s="1" t="s">
        <v>1</v>
      </c>
      <c r="B4" s="41" t="s">
        <v>10</v>
      </c>
      <c r="C4" s="41" t="s">
        <v>11</v>
      </c>
    </row>
    <row r="5" spans="1:10" x14ac:dyDescent="0.25">
      <c r="A5" s="43">
        <v>43466</v>
      </c>
      <c r="B5" s="44">
        <v>99.309757241992457</v>
      </c>
      <c r="C5" s="44">
        <v>97.253298932315431</v>
      </c>
    </row>
    <row r="6" spans="1:10" x14ac:dyDescent="0.25">
      <c r="A6" s="43">
        <v>43497</v>
      </c>
      <c r="B6" s="44">
        <v>99.5850252777376</v>
      </c>
      <c r="C6" s="44">
        <v>97.750925224617077</v>
      </c>
    </row>
    <row r="7" spans="1:10" x14ac:dyDescent="0.25">
      <c r="A7" s="43">
        <v>43525</v>
      </c>
      <c r="B7" s="44">
        <v>99.91285971825819</v>
      </c>
      <c r="C7" s="44">
        <v>97.504875107945438</v>
      </c>
    </row>
    <row r="8" spans="1:10" x14ac:dyDescent="0.25">
      <c r="A8" s="43">
        <v>43556</v>
      </c>
      <c r="B8" s="44">
        <v>100.24254633075914</v>
      </c>
      <c r="C8" s="44">
        <v>99.394599947674124</v>
      </c>
    </row>
    <row r="9" spans="1:10" x14ac:dyDescent="0.25">
      <c r="A9" s="43">
        <v>43586</v>
      </c>
      <c r="B9" s="44">
        <v>99.387107471838178</v>
      </c>
      <c r="C9" s="44">
        <v>98.782612333539163</v>
      </c>
    </row>
    <row r="10" spans="1:10" x14ac:dyDescent="0.25">
      <c r="A10" s="43">
        <v>43617</v>
      </c>
      <c r="B10" s="44">
        <v>99.846710718960239</v>
      </c>
      <c r="C10" s="44">
        <v>100.98329506719624</v>
      </c>
    </row>
    <row r="11" spans="1:10" x14ac:dyDescent="0.25">
      <c r="A11" s="43">
        <v>43647</v>
      </c>
      <c r="B11" s="44">
        <v>100.57743666453814</v>
      </c>
      <c r="C11" s="44">
        <v>100.30827291612938</v>
      </c>
    </row>
    <row r="12" spans="1:10" x14ac:dyDescent="0.25">
      <c r="A12" s="43">
        <v>43678</v>
      </c>
      <c r="B12" s="44">
        <v>101.12462118673069</v>
      </c>
      <c r="C12" s="44">
        <v>101.14074091650154</v>
      </c>
    </row>
    <row r="13" spans="1:10" x14ac:dyDescent="0.25">
      <c r="A13" s="43">
        <v>43709</v>
      </c>
      <c r="B13" s="44">
        <v>100.56941058595666</v>
      </c>
      <c r="C13" s="44">
        <v>102.09468855194149</v>
      </c>
    </row>
    <row r="14" spans="1:10" x14ac:dyDescent="0.25">
      <c r="A14" s="43">
        <v>43739</v>
      </c>
      <c r="B14" s="44">
        <v>99.68945249796262</v>
      </c>
      <c r="C14" s="44">
        <v>103.98403874360523</v>
      </c>
    </row>
    <row r="15" spans="1:10" x14ac:dyDescent="0.25">
      <c r="A15" s="43">
        <v>43770</v>
      </c>
      <c r="B15" s="44">
        <v>99.962956560393138</v>
      </c>
      <c r="C15" s="44">
        <v>100.64451955444353</v>
      </c>
    </row>
    <row r="16" spans="1:10" x14ac:dyDescent="0.25">
      <c r="A16" s="43">
        <v>43800</v>
      </c>
      <c r="B16" s="44">
        <v>99.792115744873001</v>
      </c>
      <c r="C16" s="44">
        <v>100.15813270409107</v>
      </c>
    </row>
    <row r="17" spans="1:5" x14ac:dyDescent="0.25">
      <c r="A17" s="43">
        <v>43831</v>
      </c>
      <c r="B17" s="44">
        <v>100.09031543370811</v>
      </c>
      <c r="C17" s="44">
        <v>101.80049615892071</v>
      </c>
    </row>
    <row r="18" spans="1:5" x14ac:dyDescent="0.25">
      <c r="A18" s="43">
        <v>43862</v>
      </c>
      <c r="B18" s="44">
        <v>100.10874895484581</v>
      </c>
      <c r="C18" s="44">
        <v>103.4059567793504</v>
      </c>
      <c r="E18" s="45" t="s">
        <v>0</v>
      </c>
    </row>
    <row r="19" spans="1:5" x14ac:dyDescent="0.25">
      <c r="A19" s="43">
        <v>43891</v>
      </c>
      <c r="B19" s="44">
        <v>99.511026597189627</v>
      </c>
      <c r="C19" s="44">
        <v>102.20708297143372</v>
      </c>
    </row>
    <row r="20" spans="1:5" x14ac:dyDescent="0.25">
      <c r="A20" s="43">
        <v>43922</v>
      </c>
      <c r="B20" s="44">
        <v>99.232142416149529</v>
      </c>
      <c r="C20" s="44">
        <v>91.718032997752744</v>
      </c>
    </row>
    <row r="21" spans="1:5" x14ac:dyDescent="0.25">
      <c r="A21" s="43">
        <v>43952</v>
      </c>
      <c r="B21" s="44">
        <v>87.056087295511375</v>
      </c>
      <c r="C21" s="44">
        <v>95.696448898316163</v>
      </c>
    </row>
    <row r="22" spans="1:5" x14ac:dyDescent="0.25">
      <c r="A22" s="43">
        <v>43983</v>
      </c>
      <c r="B22" s="44">
        <v>86.698212389442958</v>
      </c>
      <c r="C22" s="44">
        <v>97.757013255672973</v>
      </c>
    </row>
    <row r="23" spans="1:5" x14ac:dyDescent="0.25">
      <c r="A23" s="43">
        <v>44013</v>
      </c>
      <c r="B23" s="44">
        <v>87.043933519373695</v>
      </c>
      <c r="C23" s="44">
        <v>100.73237452567996</v>
      </c>
    </row>
    <row r="24" spans="1:5" x14ac:dyDescent="0.25">
      <c r="A24" s="43">
        <v>44044</v>
      </c>
      <c r="B24" s="44">
        <v>91.180221625607231</v>
      </c>
      <c r="C24" s="44">
        <v>103.28747432880239</v>
      </c>
    </row>
    <row r="25" spans="1:5" x14ac:dyDescent="0.25">
      <c r="A25" s="43">
        <v>44075</v>
      </c>
      <c r="B25" s="44">
        <v>91.473305791829958</v>
      </c>
      <c r="C25" s="44">
        <v>102.1357125150562</v>
      </c>
    </row>
    <row r="26" spans="1:5" x14ac:dyDescent="0.25">
      <c r="A26" s="43">
        <v>44105</v>
      </c>
      <c r="B26" s="44">
        <v>91.303699757630042</v>
      </c>
      <c r="C26" s="44">
        <v>101.93920960497735</v>
      </c>
    </row>
    <row r="27" spans="1:5" x14ac:dyDescent="0.25">
      <c r="A27" s="43">
        <v>44136</v>
      </c>
      <c r="B27" s="44">
        <v>92.491912182352479</v>
      </c>
      <c r="C27" s="44">
        <v>104.06074793490868</v>
      </c>
    </row>
    <row r="28" spans="1:5" x14ac:dyDescent="0.25">
      <c r="A28" s="46">
        <v>44166</v>
      </c>
      <c r="B28" s="44">
        <v>93.255448031582148</v>
      </c>
      <c r="C28" s="44">
        <v>106.52415262412873</v>
      </c>
    </row>
    <row r="29" spans="1:5" x14ac:dyDescent="0.25">
      <c r="A29" s="46">
        <v>44197</v>
      </c>
      <c r="B29" s="44">
        <v>92.772031144712827</v>
      </c>
      <c r="C29" s="44">
        <v>104.57467141803669</v>
      </c>
    </row>
    <row r="30" spans="1:5" x14ac:dyDescent="0.25">
      <c r="A30" s="46">
        <v>44228</v>
      </c>
      <c r="B30" s="44">
        <v>93.6269408116394</v>
      </c>
      <c r="C30" s="44">
        <v>105.71556843789868</v>
      </c>
    </row>
    <row r="31" spans="1:5" x14ac:dyDescent="0.25">
      <c r="A31" s="46">
        <v>44256</v>
      </c>
      <c r="B31" s="44">
        <v>94.738067602513311</v>
      </c>
      <c r="C31" s="44">
        <v>107.01147609464363</v>
      </c>
    </row>
    <row r="32" spans="1:5" x14ac:dyDescent="0.25">
      <c r="A32" s="46">
        <v>44287</v>
      </c>
      <c r="B32" s="44">
        <v>97.373355535877451</v>
      </c>
      <c r="C32" s="44">
        <v>107.56829678121117</v>
      </c>
    </row>
    <row r="33" spans="1:3" x14ac:dyDescent="0.25">
      <c r="A33" s="46">
        <v>44317</v>
      </c>
      <c r="B33" s="44">
        <v>97.035025454134924</v>
      </c>
      <c r="C33" s="44">
        <v>107.22062337691534</v>
      </c>
    </row>
    <row r="34" spans="1:3" x14ac:dyDescent="0.25">
      <c r="A34" s="46">
        <v>44348</v>
      </c>
      <c r="B34" s="44">
        <v>98.072682756455251</v>
      </c>
      <c r="C34" s="44">
        <v>108.40057745755084</v>
      </c>
    </row>
    <row r="35" spans="1:3" x14ac:dyDescent="0.25">
      <c r="A35" s="46">
        <v>44378</v>
      </c>
      <c r="B35" s="44">
        <v>97.496128078574415</v>
      </c>
      <c r="C35" s="44">
        <v>107.38462556735767</v>
      </c>
    </row>
    <row r="36" spans="1:3" x14ac:dyDescent="0.25">
      <c r="A36" s="46">
        <v>44409</v>
      </c>
      <c r="B36" s="44">
        <v>97.438975343180999</v>
      </c>
      <c r="C36" s="44">
        <v>107.93161174221967</v>
      </c>
    </row>
    <row r="37" spans="1:3" x14ac:dyDescent="0.25">
      <c r="A37" s="46">
        <v>44440</v>
      </c>
      <c r="B37" s="44">
        <v>99.049130184758567</v>
      </c>
      <c r="C37" s="44">
        <v>110.2918008895394</v>
      </c>
    </row>
    <row r="38" spans="1:3" x14ac:dyDescent="0.25">
      <c r="A38" s="46">
        <v>44470</v>
      </c>
      <c r="B38" s="44">
        <v>99.799877227457287</v>
      </c>
      <c r="C38" s="44">
        <v>111.16032876616532</v>
      </c>
    </row>
    <row r="39" spans="1:3" x14ac:dyDescent="0.25">
      <c r="A39" s="46">
        <v>44501</v>
      </c>
      <c r="B39" s="44">
        <v>99.939407516643072</v>
      </c>
      <c r="C39" s="44">
        <v>112.02848199472622</v>
      </c>
    </row>
    <row r="40" spans="1:3" x14ac:dyDescent="0.25">
      <c r="A40" s="46">
        <v>44531</v>
      </c>
      <c r="B40" s="47">
        <v>100.31213507802053</v>
      </c>
      <c r="C40" s="47">
        <v>114.99382142899515</v>
      </c>
    </row>
    <row r="41" spans="1:3" x14ac:dyDescent="0.25">
      <c r="A41" s="46">
        <v>44562</v>
      </c>
      <c r="B41" s="47">
        <v>100.53174975568967</v>
      </c>
      <c r="C41" s="47">
        <v>115.07802358159805</v>
      </c>
    </row>
    <row r="42" spans="1:3" x14ac:dyDescent="0.25">
      <c r="A42" s="46">
        <v>44593</v>
      </c>
      <c r="B42" s="47">
        <v>101.23980864417483</v>
      </c>
      <c r="C42" s="47">
        <v>113.74895957110292</v>
      </c>
    </row>
    <row r="43" spans="1:3" x14ac:dyDescent="0.25">
      <c r="A43" s="46">
        <v>44621</v>
      </c>
      <c r="B43" s="47">
        <v>101.49152763616991</v>
      </c>
      <c r="C43" s="47">
        <v>107.35362343998106</v>
      </c>
    </row>
    <row r="44" spans="1:3" x14ac:dyDescent="0.25">
      <c r="A44" s="46">
        <v>44652</v>
      </c>
      <c r="B44" s="47">
        <v>95.652158574145076</v>
      </c>
      <c r="C44" s="47">
        <v>106.26283559880939</v>
      </c>
    </row>
    <row r="45" spans="1:3" x14ac:dyDescent="0.25">
      <c r="A45" s="46">
        <v>44682</v>
      </c>
      <c r="B45" s="47">
        <v>96.074630182994568</v>
      </c>
      <c r="C45" s="47">
        <v>106.01959534262504</v>
      </c>
    </row>
    <row r="46" spans="1:3" x14ac:dyDescent="0.25">
      <c r="A46" s="46">
        <v>44713</v>
      </c>
      <c r="B46" s="47">
        <v>100.64870118644842</v>
      </c>
      <c r="C46" s="47">
        <v>105.42652745577125</v>
      </c>
    </row>
    <row r="47" spans="1:3" x14ac:dyDescent="0.25">
      <c r="A47" s="46">
        <v>44743</v>
      </c>
      <c r="B47" s="47">
        <v>99.533870051613818</v>
      </c>
      <c r="C47" s="47">
        <v>108.65056137890471</v>
      </c>
    </row>
    <row r="48" spans="1:3" x14ac:dyDescent="0.25">
      <c r="A48" s="46">
        <v>44774</v>
      </c>
      <c r="B48" s="47">
        <v>98.858091874786084</v>
      </c>
      <c r="C48" s="47">
        <v>107.89705045822582</v>
      </c>
    </row>
    <row r="49" spans="1:3" x14ac:dyDescent="0.25">
      <c r="A49" s="46">
        <v>44805</v>
      </c>
      <c r="B49" s="47">
        <v>98.015794617059001</v>
      </c>
      <c r="C49" s="47">
        <v>107.79982928536506</v>
      </c>
    </row>
    <row r="50" spans="1:3" x14ac:dyDescent="0.25">
      <c r="A50" s="46">
        <v>44835</v>
      </c>
      <c r="B50" s="47">
        <v>97.952467975064437</v>
      </c>
      <c r="C50" s="47">
        <v>110.24290931706027</v>
      </c>
    </row>
    <row r="51" spans="1:3" x14ac:dyDescent="0.25">
      <c r="A51" s="46">
        <v>44866</v>
      </c>
      <c r="B51" s="47">
        <v>98.102934898800811</v>
      </c>
      <c r="C51" s="47">
        <v>111.33173025589085</v>
      </c>
    </row>
    <row r="52" spans="1:3" x14ac:dyDescent="0.25">
      <c r="A52" s="46">
        <v>44896</v>
      </c>
      <c r="B52" s="47">
        <v>98.369912259967279</v>
      </c>
      <c r="C52" s="47">
        <v>112.22835673738977</v>
      </c>
    </row>
    <row r="53" spans="1:3" x14ac:dyDescent="0.25">
      <c r="A53" s="46">
        <v>44927</v>
      </c>
      <c r="B53" s="47">
        <v>96.548874408627896</v>
      </c>
      <c r="C53" s="47">
        <v>113.03675359958736</v>
      </c>
    </row>
    <row r="54" spans="1:3" x14ac:dyDescent="0.25">
      <c r="A54" s="46">
        <v>44958</v>
      </c>
      <c r="B54" s="47">
        <v>98.273246522326573</v>
      </c>
      <c r="C54" s="47">
        <v>114.17343582871837</v>
      </c>
    </row>
    <row r="55" spans="1:3" x14ac:dyDescent="0.25">
      <c r="A55" s="46">
        <v>44986</v>
      </c>
      <c r="B55" s="48">
        <v>97.612726714670202</v>
      </c>
      <c r="C55" s="48">
        <v>114.18373865050513</v>
      </c>
    </row>
    <row r="56" spans="1:3" x14ac:dyDescent="0.25">
      <c r="A56" s="46">
        <v>45017</v>
      </c>
      <c r="B56" s="48">
        <v>98.089528701609723</v>
      </c>
      <c r="C56" s="48">
        <v>115.93634229845334</v>
      </c>
    </row>
    <row r="57" spans="1:3" x14ac:dyDescent="0.25">
      <c r="A57" s="46">
        <v>45047</v>
      </c>
      <c r="B57" s="48">
        <v>97.370621377239715</v>
      </c>
      <c r="C57" s="48">
        <v>116.6295348806714</v>
      </c>
    </row>
    <row r="58" spans="1:3" x14ac:dyDescent="0.25">
      <c r="A58" s="46">
        <v>45078</v>
      </c>
      <c r="B58" s="48">
        <v>97.944353697817164</v>
      </c>
      <c r="C58" s="48">
        <v>118.58042101700707</v>
      </c>
    </row>
    <row r="59" spans="1:3" x14ac:dyDescent="0.25">
      <c r="A59" s="46">
        <v>45108</v>
      </c>
      <c r="B59" s="48">
        <v>98.18963418721394</v>
      </c>
      <c r="C59" s="48">
        <v>120.47782614206773</v>
      </c>
    </row>
    <row r="60" spans="1:3" x14ac:dyDescent="0.25">
      <c r="A60" s="46">
        <v>45139</v>
      </c>
      <c r="B60" s="48">
        <v>97.350159286790245</v>
      </c>
      <c r="C60" s="48">
        <v>120.92431297350043</v>
      </c>
    </row>
    <row r="61" spans="1:3" x14ac:dyDescent="0.25">
      <c r="A61" s="46">
        <v>45170</v>
      </c>
      <c r="B61" s="48">
        <v>97.284451280820946</v>
      </c>
      <c r="C61" s="48">
        <v>122.2515037436707</v>
      </c>
    </row>
    <row r="62" spans="1:3" x14ac:dyDescent="0.25">
      <c r="A62" s="46">
        <v>45200</v>
      </c>
      <c r="B62" s="48">
        <v>97.499656025203549</v>
      </c>
      <c r="C62" s="48">
        <v>121.42287588596452</v>
      </c>
    </row>
    <row r="63" spans="1:3" x14ac:dyDescent="0.25">
      <c r="A63" s="46">
        <v>45231</v>
      </c>
      <c r="B63" s="48">
        <v>97.310734483208634</v>
      </c>
      <c r="C63" s="48">
        <v>122.36268055695169</v>
      </c>
    </row>
    <row r="64" spans="1:3" x14ac:dyDescent="0.25">
      <c r="A64" s="46">
        <v>45261</v>
      </c>
      <c r="B64" s="48">
        <v>97.268134527660763</v>
      </c>
      <c r="C64" s="48">
        <v>121.62921330774891</v>
      </c>
    </row>
    <row r="65" spans="1:3" x14ac:dyDescent="0.25">
      <c r="A65" s="46">
        <v>45292</v>
      </c>
      <c r="B65" s="48">
        <v>97.153917255539668</v>
      </c>
      <c r="C65" s="48">
        <v>122.52771302957274</v>
      </c>
    </row>
    <row r="66" spans="1:3" x14ac:dyDescent="0.25">
      <c r="A66" s="46">
        <v>45323</v>
      </c>
      <c r="B66" s="48">
        <v>96.913311295426638</v>
      </c>
      <c r="C66" s="48">
        <v>124.17429127513329</v>
      </c>
    </row>
    <row r="67" spans="1:3" x14ac:dyDescent="0.25">
      <c r="A67" s="46">
        <v>45352</v>
      </c>
      <c r="B67" s="48">
        <v>97.720593682858677</v>
      </c>
      <c r="C67" s="48">
        <v>125.11690580660782</v>
      </c>
    </row>
    <row r="68" spans="1:3" x14ac:dyDescent="0.25">
      <c r="A68" s="46">
        <v>45383</v>
      </c>
      <c r="B68" s="48">
        <v>96.841693978853385</v>
      </c>
      <c r="C68" s="48">
        <v>125.83548079522787</v>
      </c>
    </row>
    <row r="69" spans="1:3" x14ac:dyDescent="0.25">
      <c r="A69" s="46">
        <v>45413</v>
      </c>
      <c r="B69" s="48">
        <v>97.143862607646369</v>
      </c>
      <c r="C69" s="48">
        <v>127.64634221727954</v>
      </c>
    </row>
    <row r="70" spans="1:3" x14ac:dyDescent="0.25">
      <c r="A70" s="46">
        <v>45444</v>
      </c>
      <c r="B70" s="48">
        <v>96.355719330677871</v>
      </c>
      <c r="C70" s="48">
        <v>127.44131606372255</v>
      </c>
    </row>
    <row r="71" spans="1:3" x14ac:dyDescent="0.25">
      <c r="A71" s="46">
        <v>45474</v>
      </c>
      <c r="B71" s="48">
        <v>96.272724386225391</v>
      </c>
      <c r="C71" s="48">
        <v>126.40410289584212</v>
      </c>
    </row>
    <row r="72" spans="1:3" x14ac:dyDescent="0.25">
      <c r="A72" s="46">
        <v>45505</v>
      </c>
      <c r="B72" s="48">
        <v>97.502478382506936</v>
      </c>
      <c r="C72" s="48">
        <v>127.97856138889519</v>
      </c>
    </row>
  </sheetData>
  <mergeCells count="1">
    <mergeCell ref="A1:J2"/>
  </mergeCells>
  <pageMargins left="0.7" right="0.7" top="0.75" bottom="0.75" header="0.3" footer="0.3"/>
  <pageSetup paperSize="9" scale="4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view="pageBreakPreview" zoomScale="90" zoomScaleNormal="100" zoomScaleSheetLayoutView="90" workbookViewId="0"/>
  </sheetViews>
  <sheetFormatPr defaultColWidth="9.140625" defaultRowHeight="15" x14ac:dyDescent="0.25"/>
  <cols>
    <col min="1" max="1" width="9" style="38" bestFit="1" customWidth="1"/>
    <col min="2" max="2" width="19.28515625" style="38" customWidth="1"/>
    <col min="3" max="3" width="20.28515625" style="38" customWidth="1"/>
    <col min="4" max="4" width="19.42578125" style="38" customWidth="1"/>
    <col min="5" max="5" width="21.42578125" style="38" customWidth="1"/>
    <col min="6" max="8" width="9.140625" style="38"/>
    <col min="9" max="9" width="9.140625" style="38" customWidth="1"/>
    <col min="10" max="10" width="11.140625" style="38" customWidth="1"/>
    <col min="11" max="11" width="15.28515625" style="38" customWidth="1"/>
    <col min="12" max="103" width="9.140625" style="38"/>
    <col min="104" max="113" width="11.140625" style="38" customWidth="1"/>
    <col min="114" max="119" width="9.85546875" style="38" customWidth="1"/>
    <col min="120" max="16384" width="9.140625" style="38"/>
  </cols>
  <sheetData>
    <row r="1" spans="1:16" ht="23.25" x14ac:dyDescent="0.25">
      <c r="A1" s="49" t="s">
        <v>117</v>
      </c>
      <c r="B1" s="50"/>
      <c r="C1" s="50"/>
      <c r="D1" s="50"/>
      <c r="E1" s="50"/>
      <c r="F1" s="50"/>
      <c r="G1" s="50"/>
      <c r="H1" s="50"/>
      <c r="I1" s="50"/>
      <c r="J1" s="50"/>
      <c r="K1" s="50"/>
      <c r="L1" s="49"/>
      <c r="M1" s="49"/>
      <c r="N1" s="49"/>
      <c r="O1" s="49"/>
      <c r="P1" s="49"/>
    </row>
    <row r="2" spans="1:16" s="42" customFormat="1" ht="64.5" customHeight="1" x14ac:dyDescent="0.25">
      <c r="A2" s="1" t="s">
        <v>1</v>
      </c>
      <c r="B2" s="41" t="s">
        <v>12</v>
      </c>
      <c r="C2" s="41" t="s">
        <v>13</v>
      </c>
      <c r="D2" s="51" t="s">
        <v>14</v>
      </c>
      <c r="E2" s="41" t="s">
        <v>115</v>
      </c>
    </row>
    <row r="3" spans="1:16" x14ac:dyDescent="0.25">
      <c r="A3" s="43">
        <v>43466</v>
      </c>
      <c r="B3" s="44">
        <v>93.227644558297769</v>
      </c>
      <c r="C3" s="44">
        <v>97.264665975866663</v>
      </c>
      <c r="D3" s="44">
        <v>99.6961598550932</v>
      </c>
      <c r="E3" s="44">
        <v>94.243286534802692</v>
      </c>
    </row>
    <row r="4" spans="1:16" x14ac:dyDescent="0.25">
      <c r="A4" s="43">
        <v>43497</v>
      </c>
      <c r="B4" s="44">
        <v>94.970474154198399</v>
      </c>
      <c r="C4" s="44">
        <v>97.541659776880152</v>
      </c>
      <c r="D4" s="44">
        <v>99.581252286098902</v>
      </c>
      <c r="E4" s="44">
        <v>95.880385800754382</v>
      </c>
    </row>
    <row r="5" spans="1:16" x14ac:dyDescent="0.25">
      <c r="A5" s="43">
        <v>43525</v>
      </c>
      <c r="B5" s="44">
        <v>97.669339825331775</v>
      </c>
      <c r="C5" s="44">
        <v>97.342832598403916</v>
      </c>
      <c r="D5" s="44">
        <v>97.745296478187683</v>
      </c>
      <c r="E5" s="44">
        <v>97.423785918534975</v>
      </c>
    </row>
    <row r="6" spans="1:16" x14ac:dyDescent="0.25">
      <c r="A6" s="43">
        <v>43556</v>
      </c>
      <c r="B6" s="44">
        <v>99.501219909814935</v>
      </c>
      <c r="C6" s="44">
        <v>100.49090693282101</v>
      </c>
      <c r="D6" s="44">
        <v>98.909410110185348</v>
      </c>
      <c r="E6" s="44">
        <v>98.459551985643841</v>
      </c>
    </row>
    <row r="7" spans="1:16" x14ac:dyDescent="0.25">
      <c r="A7" s="43">
        <v>43586</v>
      </c>
      <c r="B7" s="44">
        <v>96.769478983907291</v>
      </c>
      <c r="C7" s="44">
        <v>100.2942987915058</v>
      </c>
      <c r="D7" s="44">
        <v>99.064300913348575</v>
      </c>
      <c r="E7" s="44">
        <v>99.376173627376502</v>
      </c>
    </row>
    <row r="8" spans="1:16" x14ac:dyDescent="0.25">
      <c r="A8" s="43">
        <v>43617</v>
      </c>
      <c r="B8" s="44">
        <v>102.83842870824751</v>
      </c>
      <c r="C8" s="44">
        <v>99.770208302496343</v>
      </c>
      <c r="D8" s="44">
        <v>100.06830469170522</v>
      </c>
      <c r="E8" s="44">
        <v>107.47793093263245</v>
      </c>
    </row>
    <row r="9" spans="1:16" x14ac:dyDescent="0.25">
      <c r="A9" s="43">
        <v>43647</v>
      </c>
      <c r="B9" s="44">
        <v>100.6479708713983</v>
      </c>
      <c r="C9" s="44">
        <v>100.126606332051</v>
      </c>
      <c r="D9" s="44">
        <v>99.992141938122387</v>
      </c>
      <c r="E9" s="44">
        <v>99.39152169794761</v>
      </c>
      <c r="F9" s="52"/>
    </row>
    <row r="10" spans="1:16" x14ac:dyDescent="0.25">
      <c r="A10" s="43">
        <v>43678</v>
      </c>
      <c r="B10" s="44">
        <v>100.12051960466015</v>
      </c>
      <c r="C10" s="44">
        <v>99.825872477028852</v>
      </c>
      <c r="D10" s="44">
        <v>102.00934917703385</v>
      </c>
      <c r="E10" s="44">
        <v>100.88230403501282</v>
      </c>
      <c r="F10" s="45"/>
    </row>
    <row r="11" spans="1:16" x14ac:dyDescent="0.25">
      <c r="A11" s="43">
        <v>43709</v>
      </c>
      <c r="B11" s="44">
        <v>104.26077942225747</v>
      </c>
      <c r="C11" s="44">
        <v>102.05437229117132</v>
      </c>
      <c r="D11" s="44">
        <v>100.41992716033674</v>
      </c>
      <c r="E11" s="44">
        <v>103.9526781365621</v>
      </c>
      <c r="F11" s="45"/>
    </row>
    <row r="12" spans="1:16" x14ac:dyDescent="0.25">
      <c r="A12" s="43">
        <v>43739</v>
      </c>
      <c r="B12" s="44">
        <v>108.92703684542123</v>
      </c>
      <c r="C12" s="44">
        <v>102.08008271940254</v>
      </c>
      <c r="D12" s="44">
        <v>101.64693477351605</v>
      </c>
      <c r="E12" s="44">
        <v>106.56206751956159</v>
      </c>
    </row>
    <row r="13" spans="1:16" x14ac:dyDescent="0.25">
      <c r="A13" s="43">
        <v>43770</v>
      </c>
      <c r="B13" s="44">
        <v>99.930042280993064</v>
      </c>
      <c r="C13" s="44">
        <v>101.89187113468321</v>
      </c>
      <c r="D13" s="44">
        <v>100.10864175980483</v>
      </c>
      <c r="E13" s="44">
        <v>99.549302341214599</v>
      </c>
    </row>
    <row r="14" spans="1:16" x14ac:dyDescent="0.25">
      <c r="A14" s="43">
        <v>43800</v>
      </c>
      <c r="B14" s="44">
        <v>101.13706483547189</v>
      </c>
      <c r="C14" s="44">
        <v>101.31662266768939</v>
      </c>
      <c r="D14" s="44">
        <v>100.75828085656707</v>
      </c>
      <c r="E14" s="44">
        <v>96.801011469956421</v>
      </c>
    </row>
    <row r="15" spans="1:16" x14ac:dyDescent="0.25">
      <c r="A15" s="43">
        <v>43831</v>
      </c>
      <c r="B15" s="44">
        <v>103.09862773255685</v>
      </c>
      <c r="C15" s="44">
        <v>100.58751512790631</v>
      </c>
      <c r="D15" s="44">
        <v>101.34210684221941</v>
      </c>
      <c r="E15" s="44">
        <v>105.9939175812198</v>
      </c>
      <c r="F15" s="53" t="s">
        <v>15</v>
      </c>
    </row>
    <row r="16" spans="1:16" x14ac:dyDescent="0.25">
      <c r="A16" s="43">
        <v>43862</v>
      </c>
      <c r="B16" s="44">
        <v>105.42152544608261</v>
      </c>
      <c r="C16" s="44">
        <v>101.88794531220238</v>
      </c>
      <c r="D16" s="44">
        <v>101.86781560475451</v>
      </c>
      <c r="E16" s="44">
        <v>106.49164597971996</v>
      </c>
      <c r="F16" s="52" t="s">
        <v>25</v>
      </c>
    </row>
    <row r="17" spans="1:6" x14ac:dyDescent="0.25">
      <c r="A17" s="43">
        <v>43891</v>
      </c>
      <c r="B17" s="44">
        <v>103.3564068529485</v>
      </c>
      <c r="C17" s="44">
        <v>101.86011691973253</v>
      </c>
      <c r="D17" s="44">
        <v>102.38175938909393</v>
      </c>
      <c r="E17" s="44">
        <v>102.70233973846913</v>
      </c>
      <c r="F17" s="52" t="s">
        <v>27</v>
      </c>
    </row>
    <row r="18" spans="1:6" x14ac:dyDescent="0.25">
      <c r="A18" s="43">
        <v>43922</v>
      </c>
      <c r="B18" s="44">
        <v>81.832443783986434</v>
      </c>
      <c r="C18" s="44">
        <v>95.308805285308011</v>
      </c>
      <c r="D18" s="44">
        <v>95.438299250034234</v>
      </c>
      <c r="E18" s="44">
        <v>82.561005119070671</v>
      </c>
      <c r="F18" s="45" t="s">
        <v>26</v>
      </c>
    </row>
    <row r="19" spans="1:6" x14ac:dyDescent="0.25">
      <c r="A19" s="43">
        <v>43952</v>
      </c>
      <c r="B19" s="44">
        <v>93.621160574817523</v>
      </c>
      <c r="C19" s="44">
        <v>100.27935459713804</v>
      </c>
      <c r="D19" s="44">
        <v>94.213503098921777</v>
      </c>
      <c r="E19" s="44">
        <v>93.639094476905612</v>
      </c>
    </row>
    <row r="20" spans="1:6" x14ac:dyDescent="0.25">
      <c r="A20" s="43">
        <v>43983</v>
      </c>
      <c r="B20" s="44">
        <v>98.139269702830077</v>
      </c>
      <c r="C20" s="44">
        <v>102.89658123525365</v>
      </c>
      <c r="D20" s="44">
        <v>95.094018835464709</v>
      </c>
      <c r="E20" s="44">
        <v>96.017855590800252</v>
      </c>
      <c r="F20" s="45" t="s">
        <v>0</v>
      </c>
    </row>
    <row r="21" spans="1:6" x14ac:dyDescent="0.25">
      <c r="A21" s="43">
        <v>44013</v>
      </c>
      <c r="B21" s="44">
        <v>104.06198066490937</v>
      </c>
      <c r="C21" s="44">
        <v>103.86111724225114</v>
      </c>
      <c r="D21" s="44">
        <v>97.173943138592463</v>
      </c>
      <c r="E21" s="44">
        <v>103.93060977155241</v>
      </c>
    </row>
    <row r="22" spans="1:6" x14ac:dyDescent="0.25">
      <c r="A22" s="43">
        <v>44044</v>
      </c>
      <c r="B22" s="44">
        <v>111.41712340825876</v>
      </c>
      <c r="C22" s="44">
        <v>104.33310623633389</v>
      </c>
      <c r="D22" s="44">
        <v>97.523531062122473</v>
      </c>
      <c r="E22" s="44">
        <v>110.19298573644743</v>
      </c>
    </row>
    <row r="23" spans="1:6" x14ac:dyDescent="0.25">
      <c r="A23" s="43">
        <v>44075</v>
      </c>
      <c r="B23" s="44">
        <v>104.56613764305291</v>
      </c>
      <c r="C23" s="44">
        <v>105.82033140022172</v>
      </c>
      <c r="D23" s="44">
        <v>98.095768986544428</v>
      </c>
      <c r="E23" s="44">
        <v>104.19897405434928</v>
      </c>
    </row>
    <row r="24" spans="1:6" x14ac:dyDescent="0.25">
      <c r="A24" s="43">
        <v>44105</v>
      </c>
      <c r="B24" s="44">
        <v>105.29576888476959</v>
      </c>
      <c r="C24" s="44">
        <v>104.57659249659834</v>
      </c>
      <c r="D24" s="44">
        <v>98.11231072280458</v>
      </c>
      <c r="E24" s="44">
        <v>106.24738414650432</v>
      </c>
    </row>
    <row r="25" spans="1:6" x14ac:dyDescent="0.25">
      <c r="A25" s="43">
        <v>44136</v>
      </c>
      <c r="B25" s="44">
        <v>110.80066860856317</v>
      </c>
      <c r="C25" s="44">
        <v>105.9008693775309</v>
      </c>
      <c r="D25" s="44">
        <v>98.096122820475117</v>
      </c>
      <c r="E25" s="44">
        <v>106.8134238115309</v>
      </c>
    </row>
    <row r="26" spans="1:6" x14ac:dyDescent="0.25">
      <c r="A26" s="46">
        <v>44166</v>
      </c>
      <c r="B26" s="44">
        <v>115.8138407108882</v>
      </c>
      <c r="C26" s="44">
        <v>107.83480930130978</v>
      </c>
      <c r="D26" s="44">
        <v>98.842181663352662</v>
      </c>
      <c r="E26" s="44">
        <v>110.97991911394219</v>
      </c>
    </row>
    <row r="27" spans="1:6" x14ac:dyDescent="0.25">
      <c r="A27" s="46">
        <v>44197</v>
      </c>
      <c r="B27" s="44">
        <v>106.96785959337952</v>
      </c>
      <c r="C27" s="44">
        <v>108.70178742652334</v>
      </c>
      <c r="D27" s="44">
        <v>99.164258998770862</v>
      </c>
      <c r="E27" s="44">
        <v>107.95290571620421</v>
      </c>
    </row>
    <row r="28" spans="1:6" x14ac:dyDescent="0.25">
      <c r="A28" s="46">
        <v>44228</v>
      </c>
      <c r="B28" s="44">
        <v>109.73425221660926</v>
      </c>
      <c r="C28" s="44">
        <v>107.80285506216826</v>
      </c>
      <c r="D28" s="44">
        <v>100.13871764391421</v>
      </c>
      <c r="E28" s="44">
        <v>109.38787159748931</v>
      </c>
    </row>
    <row r="29" spans="1:6" x14ac:dyDescent="0.25">
      <c r="A29" s="46">
        <v>44256</v>
      </c>
      <c r="B29" s="44">
        <v>115.90764972232664</v>
      </c>
      <c r="C29" s="44">
        <v>108.33602610987047</v>
      </c>
      <c r="D29" s="44">
        <v>101.42649623469096</v>
      </c>
      <c r="E29" s="44">
        <v>112.21402514797192</v>
      </c>
    </row>
    <row r="30" spans="1:6" x14ac:dyDescent="0.25">
      <c r="A30" s="46">
        <v>44287</v>
      </c>
      <c r="B30" s="44">
        <v>113.95257397286696</v>
      </c>
      <c r="C30" s="44">
        <v>109.50475101545263</v>
      </c>
      <c r="D30" s="44">
        <v>101.75237728486417</v>
      </c>
      <c r="E30" s="44">
        <v>112.59645061116588</v>
      </c>
    </row>
    <row r="31" spans="1:6" x14ac:dyDescent="0.25">
      <c r="A31" s="46">
        <v>44317</v>
      </c>
      <c r="B31" s="44">
        <v>112.07172653073569</v>
      </c>
      <c r="C31" s="44">
        <v>109.26716877377616</v>
      </c>
      <c r="D31" s="44">
        <v>102.02987154501437</v>
      </c>
      <c r="E31" s="44">
        <v>108.28556779941469</v>
      </c>
    </row>
    <row r="32" spans="1:6" x14ac:dyDescent="0.25">
      <c r="A32" s="46">
        <v>44348</v>
      </c>
      <c r="B32" s="44">
        <v>114.33866312017109</v>
      </c>
      <c r="C32" s="44">
        <v>109.56427075108827</v>
      </c>
      <c r="D32" s="44">
        <v>102.43518831262936</v>
      </c>
      <c r="E32" s="44">
        <v>111.5462624848622</v>
      </c>
    </row>
    <row r="33" spans="1:5" x14ac:dyDescent="0.25">
      <c r="A33" s="46">
        <v>44378</v>
      </c>
      <c r="B33" s="44">
        <v>112.51520582791336</v>
      </c>
      <c r="C33" s="44">
        <v>110.24249716849334</v>
      </c>
      <c r="D33" s="44">
        <v>101.11830688105267</v>
      </c>
      <c r="E33" s="44">
        <v>113.44101362632766</v>
      </c>
    </row>
    <row r="34" spans="1:5" x14ac:dyDescent="0.25">
      <c r="A34" s="46">
        <v>44409</v>
      </c>
      <c r="B34" s="44">
        <v>111.90789877774318</v>
      </c>
      <c r="C34" s="44">
        <v>110.4371786120594</v>
      </c>
      <c r="D34" s="44">
        <v>101.90956800857694</v>
      </c>
      <c r="E34" s="44">
        <v>110.71657510552799</v>
      </c>
    </row>
    <row r="35" spans="1:5" x14ac:dyDescent="0.25">
      <c r="A35" s="46">
        <v>44440</v>
      </c>
      <c r="B35" s="44">
        <v>118.43636517284573</v>
      </c>
      <c r="C35" s="44">
        <v>108.95963216219413</v>
      </c>
      <c r="D35" s="44">
        <v>103.65724225077891</v>
      </c>
      <c r="E35" s="44">
        <v>115.9828717138622</v>
      </c>
    </row>
    <row r="36" spans="1:5" x14ac:dyDescent="0.25">
      <c r="A36" s="46">
        <v>44470</v>
      </c>
      <c r="B36" s="44">
        <v>117.61295100591296</v>
      </c>
      <c r="C36" s="44">
        <v>111.632245811996</v>
      </c>
      <c r="D36" s="44">
        <v>104.61852058200374</v>
      </c>
      <c r="E36" s="44">
        <v>113.38000474211837</v>
      </c>
    </row>
    <row r="37" spans="1:5" x14ac:dyDescent="0.25">
      <c r="A37" s="46">
        <v>44501</v>
      </c>
      <c r="B37" s="44">
        <v>118.45146952115861</v>
      </c>
      <c r="C37" s="44">
        <v>113.18969915885137</v>
      </c>
      <c r="D37" s="44">
        <v>105.25312173671128</v>
      </c>
      <c r="E37" s="44">
        <v>120.48516151927859</v>
      </c>
    </row>
    <row r="38" spans="1:5" x14ac:dyDescent="0.25">
      <c r="A38" s="46">
        <v>44531</v>
      </c>
      <c r="B38" s="44">
        <v>125.91521411314778</v>
      </c>
      <c r="C38" s="44">
        <v>115.40017663750444</v>
      </c>
      <c r="D38" s="44">
        <v>105.88674984810942</v>
      </c>
      <c r="E38" s="44">
        <v>121.19736334551573</v>
      </c>
    </row>
    <row r="39" spans="1:5" x14ac:dyDescent="0.25">
      <c r="A39" s="46">
        <v>44562</v>
      </c>
      <c r="B39" s="44">
        <v>129.7452278568548</v>
      </c>
      <c r="C39" s="44">
        <v>114.90248006319102</v>
      </c>
      <c r="D39" s="44">
        <v>106.5274546381215</v>
      </c>
      <c r="E39" s="44">
        <v>123.2484101452667</v>
      </c>
    </row>
    <row r="40" spans="1:5" x14ac:dyDescent="0.25">
      <c r="A40" s="46">
        <v>44593</v>
      </c>
      <c r="B40" s="44">
        <v>120.171302956281</v>
      </c>
      <c r="C40" s="44">
        <v>115.84767125738296</v>
      </c>
      <c r="D40" s="44">
        <v>105.9313329233774</v>
      </c>
      <c r="E40" s="44">
        <v>120.43649546504828</v>
      </c>
    </row>
    <row r="41" spans="1:5" x14ac:dyDescent="0.25">
      <c r="A41" s="46">
        <v>44621</v>
      </c>
      <c r="B41" s="44">
        <v>116.46551515991274</v>
      </c>
      <c r="C41" s="44">
        <v>111.46044360158405</v>
      </c>
      <c r="D41" s="44">
        <v>100.33695310358797</v>
      </c>
      <c r="E41" s="44">
        <v>115.37059730029311</v>
      </c>
    </row>
    <row r="42" spans="1:5" x14ac:dyDescent="0.25">
      <c r="A42" s="46">
        <v>44652</v>
      </c>
      <c r="B42" s="44">
        <v>117.71005534403278</v>
      </c>
      <c r="C42" s="44">
        <v>109.21332264233838</v>
      </c>
      <c r="D42" s="44">
        <v>96.663360776594715</v>
      </c>
      <c r="E42" s="44">
        <v>114.58073346265894</v>
      </c>
    </row>
    <row r="43" spans="1:5" x14ac:dyDescent="0.25">
      <c r="A43" s="46">
        <v>44682</v>
      </c>
      <c r="B43" s="44">
        <v>115.26331282430604</v>
      </c>
      <c r="C43" s="44">
        <v>107.87553522235484</v>
      </c>
      <c r="D43" s="44">
        <v>97.710974586909941</v>
      </c>
      <c r="E43" s="44">
        <v>113.77471004817563</v>
      </c>
    </row>
    <row r="44" spans="1:5" x14ac:dyDescent="0.25">
      <c r="A44" s="46">
        <v>44713</v>
      </c>
      <c r="B44" s="44">
        <v>111.54999351850019</v>
      </c>
      <c r="C44" s="44">
        <v>106.85811392263309</v>
      </c>
      <c r="D44" s="44">
        <v>99.212557330311185</v>
      </c>
      <c r="E44" s="44">
        <v>108.01086250037235</v>
      </c>
    </row>
    <row r="45" spans="1:5" x14ac:dyDescent="0.25">
      <c r="A45" s="46">
        <v>44743</v>
      </c>
      <c r="B45" s="44">
        <v>118.74963041068615</v>
      </c>
      <c r="C45" s="44">
        <v>106.58365100041219</v>
      </c>
      <c r="D45" s="44">
        <v>101.50274744675647</v>
      </c>
      <c r="E45" s="44">
        <v>109.47397137942603</v>
      </c>
    </row>
    <row r="46" spans="1:5" x14ac:dyDescent="0.25">
      <c r="A46" s="46">
        <v>44774</v>
      </c>
      <c r="B46" s="44">
        <v>115.47601460427772</v>
      </c>
      <c r="C46" s="44">
        <v>107.51241832712178</v>
      </c>
      <c r="D46" s="44">
        <v>101.14590592764714</v>
      </c>
      <c r="E46" s="44">
        <v>110.80145400488539</v>
      </c>
    </row>
    <row r="47" spans="1:5" x14ac:dyDescent="0.25">
      <c r="A47" s="46">
        <v>44805</v>
      </c>
      <c r="B47" s="44">
        <v>113.14439747805514</v>
      </c>
      <c r="C47" s="44">
        <v>108.21758264764527</v>
      </c>
      <c r="D47" s="44">
        <v>102.37388658413586</v>
      </c>
      <c r="E47" s="44">
        <v>110.48228744026164</v>
      </c>
    </row>
    <row r="48" spans="1:5" x14ac:dyDescent="0.25">
      <c r="A48" s="46">
        <v>44835</v>
      </c>
      <c r="B48" s="44">
        <v>119.97343251475905</v>
      </c>
      <c r="C48" s="44">
        <v>109.32124593615598</v>
      </c>
      <c r="D48" s="44">
        <v>102.6527077215262</v>
      </c>
      <c r="E48" s="44">
        <v>114.56037453839936</v>
      </c>
    </row>
    <row r="49" spans="1:5" x14ac:dyDescent="0.25">
      <c r="A49" s="46">
        <v>44866</v>
      </c>
      <c r="B49" s="44">
        <v>125.32105456301059</v>
      </c>
      <c r="C49" s="44">
        <v>108.7211874489435</v>
      </c>
      <c r="D49" s="44">
        <v>102.29285861400595</v>
      </c>
      <c r="E49" s="44">
        <v>114.05552297528739</v>
      </c>
    </row>
    <row r="50" spans="1:5" x14ac:dyDescent="0.25">
      <c r="A50" s="46">
        <v>44896</v>
      </c>
      <c r="B50" s="44">
        <v>126.20018470293198</v>
      </c>
      <c r="C50" s="44">
        <v>109.57851707386799</v>
      </c>
      <c r="D50" s="44">
        <v>103.31393487951881</v>
      </c>
      <c r="E50" s="44">
        <v>116.71012686227083</v>
      </c>
    </row>
    <row r="51" spans="1:5" x14ac:dyDescent="0.25">
      <c r="A51" s="46">
        <v>44927</v>
      </c>
      <c r="B51" s="44">
        <v>128.90470685868917</v>
      </c>
      <c r="C51" s="44">
        <v>110.62529311847027</v>
      </c>
      <c r="D51" s="44">
        <v>104.0737047872109</v>
      </c>
      <c r="E51" s="44">
        <v>113.6966708757504</v>
      </c>
    </row>
    <row r="52" spans="1:5" x14ac:dyDescent="0.25">
      <c r="A52" s="46">
        <v>44958</v>
      </c>
      <c r="B52" s="44">
        <v>131.24392194466213</v>
      </c>
      <c r="C52" s="44">
        <v>111.80005369524741</v>
      </c>
      <c r="D52" s="44">
        <v>104.29591249568948</v>
      </c>
      <c r="E52" s="44">
        <v>118.16674518603591</v>
      </c>
    </row>
    <row r="53" spans="1:5" x14ac:dyDescent="0.25">
      <c r="A53" s="46">
        <v>44986</v>
      </c>
      <c r="B53" s="44">
        <v>130.24752688279676</v>
      </c>
      <c r="C53" s="44">
        <v>113.33488509383911</v>
      </c>
      <c r="D53" s="44">
        <v>106.00723030151219</v>
      </c>
      <c r="E53" s="44">
        <v>119.96929112915365</v>
      </c>
    </row>
    <row r="54" spans="1:5" x14ac:dyDescent="0.25">
      <c r="A54" s="46">
        <v>45017</v>
      </c>
      <c r="B54" s="44">
        <v>135.48143588316896</v>
      </c>
      <c r="C54" s="44">
        <v>113.26132423873916</v>
      </c>
      <c r="D54" s="44">
        <v>105.39076313575295</v>
      </c>
      <c r="E54" s="44">
        <v>122.40822061686707</v>
      </c>
    </row>
    <row r="55" spans="1:5" x14ac:dyDescent="0.25">
      <c r="A55" s="46">
        <v>45047</v>
      </c>
      <c r="B55" s="44">
        <v>138.65084307060818</v>
      </c>
      <c r="C55" s="44">
        <v>115.05623090590527</v>
      </c>
      <c r="D55" s="44">
        <v>104.34314932543771</v>
      </c>
      <c r="E55" s="44">
        <v>127.41278130797089</v>
      </c>
    </row>
    <row r="56" spans="1:5" x14ac:dyDescent="0.25">
      <c r="A56" s="46">
        <v>45078</v>
      </c>
      <c r="B56" s="44">
        <v>141.56345368130442</v>
      </c>
      <c r="C56" s="44">
        <v>115.98650142644584</v>
      </c>
      <c r="D56" s="44">
        <v>104.88000385678984</v>
      </c>
      <c r="E56" s="44">
        <v>128.95110017464461</v>
      </c>
    </row>
    <row r="57" spans="1:5" x14ac:dyDescent="0.25">
      <c r="A57" s="46">
        <v>45108</v>
      </c>
      <c r="B57" s="44">
        <v>148.00772219231121</v>
      </c>
      <c r="C57" s="44">
        <v>119.37363211009497</v>
      </c>
      <c r="D57" s="44">
        <v>104.51856249658145</v>
      </c>
      <c r="E57" s="44">
        <v>130.57761986131345</v>
      </c>
    </row>
    <row r="58" spans="1:5" x14ac:dyDescent="0.25">
      <c r="A58" s="46">
        <v>45139</v>
      </c>
      <c r="B58" s="44">
        <v>150.3578069388071</v>
      </c>
      <c r="C58" s="44">
        <v>117.74076619886544</v>
      </c>
      <c r="D58" s="44">
        <v>104.20541946791337</v>
      </c>
      <c r="E58" s="44">
        <v>133.7718321513959</v>
      </c>
    </row>
    <row r="59" spans="1:5" x14ac:dyDescent="0.25">
      <c r="A59" s="46">
        <v>45170</v>
      </c>
      <c r="B59" s="44">
        <v>153.35805313174697</v>
      </c>
      <c r="C59" s="44">
        <v>119.26051111443108</v>
      </c>
      <c r="D59" s="44">
        <v>103.93296734127561</v>
      </c>
      <c r="E59" s="44">
        <v>133.51546266093445</v>
      </c>
    </row>
    <row r="60" spans="1:5" x14ac:dyDescent="0.25">
      <c r="A60" s="46">
        <v>45200</v>
      </c>
      <c r="B60" s="44">
        <v>148.99356872596996</v>
      </c>
      <c r="C60" s="44">
        <v>118.25953929197246</v>
      </c>
      <c r="D60" s="44">
        <v>104.33598418834107</v>
      </c>
      <c r="E60" s="44">
        <v>131.6427115878208</v>
      </c>
    </row>
    <row r="61" spans="1:5" x14ac:dyDescent="0.25">
      <c r="A61" s="46">
        <v>45231</v>
      </c>
      <c r="B61" s="44">
        <v>148.52760745037733</v>
      </c>
      <c r="C61" s="44">
        <v>119.48010371316671</v>
      </c>
      <c r="D61" s="44">
        <v>105.6054518732042</v>
      </c>
      <c r="E61" s="44">
        <v>132.51147846990702</v>
      </c>
    </row>
    <row r="62" spans="1:5" x14ac:dyDescent="0.25">
      <c r="A62" s="46">
        <v>45261</v>
      </c>
      <c r="B62" s="44">
        <v>145.72480953573697</v>
      </c>
      <c r="C62" s="44">
        <v>119.23401518096193</v>
      </c>
      <c r="D62" s="44">
        <v>104.49485562322465</v>
      </c>
      <c r="E62" s="44">
        <v>131.80262534241024</v>
      </c>
    </row>
    <row r="63" spans="1:5" x14ac:dyDescent="0.25">
      <c r="A63" s="46">
        <v>45292</v>
      </c>
      <c r="B63" s="44">
        <v>156.1799802518205</v>
      </c>
      <c r="C63" s="44">
        <v>120.5637716515277</v>
      </c>
      <c r="D63" s="44">
        <v>103.45316853124862</v>
      </c>
      <c r="E63" s="44">
        <v>136.02148098341783</v>
      </c>
    </row>
    <row r="64" spans="1:5" x14ac:dyDescent="0.25">
      <c r="A64" s="46">
        <v>45323</v>
      </c>
      <c r="B64" s="44">
        <v>157.03024625728185</v>
      </c>
      <c r="C64" s="44">
        <v>121.0194948902559</v>
      </c>
      <c r="D64" s="44">
        <v>104.64850800763041</v>
      </c>
      <c r="E64" s="44">
        <v>133.58891671896276</v>
      </c>
    </row>
    <row r="65" spans="1:5" x14ac:dyDescent="0.25">
      <c r="A65" s="46">
        <v>45352</v>
      </c>
      <c r="B65" s="44">
        <v>165.34876574781521</v>
      </c>
      <c r="C65" s="44">
        <v>121.73236212740393</v>
      </c>
      <c r="D65" s="44">
        <v>103.47687540460542</v>
      </c>
      <c r="E65" s="44">
        <v>139.08741947710143</v>
      </c>
    </row>
    <row r="66" spans="1:5" x14ac:dyDescent="0.25">
      <c r="A66" s="46">
        <v>45383</v>
      </c>
      <c r="B66" s="44">
        <v>164.48507961325032</v>
      </c>
      <c r="C66" s="44">
        <v>122.61426823973586</v>
      </c>
      <c r="D66" s="44">
        <v>104.30971201898672</v>
      </c>
      <c r="E66" s="44">
        <v>140.07796126363183</v>
      </c>
    </row>
    <row r="67" spans="1:5" x14ac:dyDescent="0.25">
      <c r="A67" s="46">
        <v>45413</v>
      </c>
      <c r="B67" s="44">
        <v>167.18795233597243</v>
      </c>
      <c r="C67" s="44">
        <v>123.44431143929879</v>
      </c>
      <c r="D67" s="44">
        <v>105.91408351925584</v>
      </c>
      <c r="E67" s="44">
        <v>138.18218059051856</v>
      </c>
    </row>
    <row r="68" spans="1:5" x14ac:dyDescent="0.25">
      <c r="A68" s="46">
        <v>45444</v>
      </c>
      <c r="B68" s="44">
        <v>167.75160279732444</v>
      </c>
      <c r="C68" s="44">
        <v>123.8234581938584</v>
      </c>
      <c r="D68" s="44">
        <v>103.80045653422907</v>
      </c>
      <c r="E68" s="44">
        <v>141.1249218382047</v>
      </c>
    </row>
    <row r="69" spans="1:5" x14ac:dyDescent="0.25">
      <c r="A69" s="46">
        <v>45474</v>
      </c>
      <c r="B69" s="44">
        <v>164.52064246423956</v>
      </c>
      <c r="C69" s="44">
        <v>121.93938517347003</v>
      </c>
      <c r="D69" s="44">
        <v>104.3971089998692</v>
      </c>
      <c r="E69" s="44">
        <v>141.47012602967658</v>
      </c>
    </row>
    <row r="70" spans="1:5" x14ac:dyDescent="0.25">
      <c r="A70" s="46">
        <v>45505</v>
      </c>
      <c r="B70" s="44">
        <v>166.16791827707104</v>
      </c>
      <c r="C70" s="44">
        <v>124.61635723127991</v>
      </c>
      <c r="D70" s="44">
        <v>105.36979847535908</v>
      </c>
      <c r="E70" s="44">
        <v>138.38357905088776</v>
      </c>
    </row>
  </sheetData>
  <pageMargins left="0.7" right="0.7" top="0.75" bottom="0.75" header="0.3" footer="0.3"/>
  <pageSetup paperSize="9" scale="4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90" zoomScaleNormal="100" zoomScaleSheetLayoutView="90" workbookViewId="0"/>
  </sheetViews>
  <sheetFormatPr defaultColWidth="9.140625" defaultRowHeight="12.75" x14ac:dyDescent="0.2"/>
  <cols>
    <col min="1" max="1" width="9.85546875" style="57" customWidth="1"/>
    <col min="2" max="2" width="21.85546875" style="57" customWidth="1"/>
    <col min="3" max="3" width="20.85546875" style="57" customWidth="1"/>
    <col min="4" max="8" width="9.140625" style="57"/>
    <col min="9" max="10" width="5.140625" style="57" customWidth="1"/>
    <col min="11" max="16384" width="9.140625" style="57"/>
  </cols>
  <sheetData>
    <row r="1" spans="1:10" ht="23.25" x14ac:dyDescent="0.35">
      <c r="A1" s="55" t="s">
        <v>118</v>
      </c>
      <c r="B1" s="56"/>
      <c r="C1" s="56"/>
      <c r="D1" s="56"/>
      <c r="E1" s="56"/>
      <c r="F1" s="56"/>
      <c r="G1" s="56"/>
      <c r="H1" s="56"/>
      <c r="I1" s="56"/>
      <c r="J1" s="56"/>
    </row>
    <row r="2" spans="1:10" ht="23.25" x14ac:dyDescent="0.35">
      <c r="A2" s="55" t="s">
        <v>28</v>
      </c>
      <c r="B2" s="56"/>
      <c r="C2" s="56"/>
      <c r="D2" s="56"/>
      <c r="E2" s="56"/>
      <c r="F2" s="56"/>
      <c r="G2" s="56"/>
      <c r="H2" s="56"/>
      <c r="I2" s="56"/>
      <c r="J2" s="56"/>
    </row>
    <row r="3" spans="1:10" ht="23.25" x14ac:dyDescent="0.35">
      <c r="A3" s="55"/>
      <c r="B3" s="56"/>
      <c r="C3" s="56"/>
      <c r="D3" s="56"/>
      <c r="E3" s="56"/>
      <c r="F3" s="56"/>
      <c r="G3" s="56"/>
      <c r="H3" s="56"/>
      <c r="I3" s="56"/>
      <c r="J3" s="56"/>
    </row>
    <row r="4" spans="1:10" ht="30" x14ac:dyDescent="0.25">
      <c r="A4" s="58" t="s">
        <v>1</v>
      </c>
      <c r="B4" s="59" t="s">
        <v>213</v>
      </c>
      <c r="C4" s="59" t="s">
        <v>214</v>
      </c>
      <c r="D4" s="56"/>
      <c r="E4" s="56"/>
      <c r="F4" s="56"/>
      <c r="G4" s="56"/>
      <c r="H4" s="56"/>
      <c r="I4" s="56"/>
      <c r="J4" s="56"/>
    </row>
    <row r="5" spans="1:10" ht="14.25" x14ac:dyDescent="0.2">
      <c r="A5" s="60">
        <v>43466</v>
      </c>
      <c r="B5" s="61">
        <v>100</v>
      </c>
      <c r="C5" s="61">
        <v>100</v>
      </c>
      <c r="D5" s="62"/>
      <c r="E5" s="56"/>
      <c r="F5" s="56"/>
      <c r="G5" s="56"/>
      <c r="H5" s="56"/>
      <c r="I5" s="56"/>
      <c r="J5" s="56"/>
    </row>
    <row r="6" spans="1:10" ht="14.25" x14ac:dyDescent="0.2">
      <c r="A6" s="60">
        <v>43497</v>
      </c>
      <c r="B6" s="61">
        <v>100.18676064321366</v>
      </c>
      <c r="C6" s="61">
        <v>100.28588088138393</v>
      </c>
      <c r="D6" s="62"/>
      <c r="E6" s="56"/>
      <c r="F6" s="56"/>
      <c r="G6" s="56"/>
      <c r="H6" s="56"/>
      <c r="I6" s="56"/>
      <c r="J6" s="56"/>
    </row>
    <row r="7" spans="1:10" ht="14.25" x14ac:dyDescent="0.2">
      <c r="A7" s="60">
        <v>43525</v>
      </c>
      <c r="B7" s="61">
        <v>100.49547678708512</v>
      </c>
      <c r="C7" s="61">
        <v>101.09414883911015</v>
      </c>
      <c r="D7" s="62"/>
      <c r="E7" s="56"/>
      <c r="F7" s="56"/>
      <c r="G7" s="56"/>
      <c r="H7" s="56"/>
      <c r="I7" s="56"/>
      <c r="J7" s="56"/>
    </row>
    <row r="8" spans="1:10" ht="14.25" x14ac:dyDescent="0.2">
      <c r="A8" s="60">
        <v>43556</v>
      </c>
      <c r="B8" s="61">
        <v>100.35055430717451</v>
      </c>
      <c r="C8" s="61">
        <v>101.92061900974028</v>
      </c>
      <c r="D8" s="62"/>
      <c r="E8" s="56"/>
      <c r="F8" s="56"/>
      <c r="G8" s="56"/>
      <c r="H8" s="56"/>
      <c r="I8" s="56"/>
      <c r="J8" s="56"/>
    </row>
    <row r="9" spans="1:10" ht="14.25" x14ac:dyDescent="0.2">
      <c r="A9" s="60">
        <v>43586</v>
      </c>
      <c r="B9" s="61">
        <v>101.02275310271251</v>
      </c>
      <c r="C9" s="61">
        <v>101.62856806086224</v>
      </c>
      <c r="D9" s="62"/>
      <c r="E9" s="56"/>
      <c r="F9" s="56"/>
      <c r="G9" s="56"/>
      <c r="H9" s="56"/>
      <c r="I9" s="56"/>
      <c r="J9" s="56"/>
    </row>
    <row r="10" spans="1:10" ht="14.25" x14ac:dyDescent="0.2">
      <c r="A10" s="60">
        <v>43617</v>
      </c>
      <c r="B10" s="61">
        <v>101.36649359670054</v>
      </c>
      <c r="C10" s="61">
        <v>102.84551403157187</v>
      </c>
      <c r="D10" s="62"/>
      <c r="E10" s="56"/>
      <c r="F10" s="56"/>
      <c r="G10" s="56"/>
      <c r="H10" s="56"/>
      <c r="I10" s="56"/>
      <c r="J10" s="56"/>
    </row>
    <row r="11" spans="1:10" ht="14.25" x14ac:dyDescent="0.2">
      <c r="A11" s="60">
        <v>43647</v>
      </c>
      <c r="B11" s="61">
        <v>101.14088053009772</v>
      </c>
      <c r="C11" s="61">
        <v>102.40147071380812</v>
      </c>
      <c r="D11" s="62"/>
      <c r="E11" s="56"/>
      <c r="F11" s="56"/>
      <c r="G11" s="56"/>
      <c r="H11" s="56"/>
      <c r="I11" s="56"/>
      <c r="J11" s="56"/>
    </row>
    <row r="12" spans="1:10" ht="14.25" x14ac:dyDescent="0.2">
      <c r="A12" s="60">
        <v>43678</v>
      </c>
      <c r="B12" s="61">
        <v>101.09650554897352</v>
      </c>
      <c r="C12" s="61">
        <v>103.60631523522135</v>
      </c>
      <c r="D12" s="62"/>
      <c r="E12" s="56"/>
      <c r="F12" s="56"/>
      <c r="G12" s="56"/>
      <c r="H12" s="56"/>
      <c r="I12" s="56"/>
      <c r="J12" s="56"/>
    </row>
    <row r="13" spans="1:10" ht="14.25" x14ac:dyDescent="0.2">
      <c r="A13" s="60">
        <v>43709</v>
      </c>
      <c r="B13" s="61">
        <v>101.5012745084599</v>
      </c>
      <c r="C13" s="61">
        <v>103.57604933743453</v>
      </c>
      <c r="D13" s="62"/>
      <c r="E13" s="56"/>
      <c r="F13" s="56"/>
      <c r="G13" s="56"/>
      <c r="H13" s="56"/>
      <c r="I13" s="56"/>
      <c r="J13" s="56"/>
    </row>
    <row r="14" spans="1:10" ht="14.25" x14ac:dyDescent="0.2">
      <c r="A14" s="60">
        <v>43739</v>
      </c>
      <c r="B14" s="61">
        <v>101.96250226521519</v>
      </c>
      <c r="C14" s="61">
        <v>104.61849304413262</v>
      </c>
      <c r="D14" s="62"/>
      <c r="E14" s="56"/>
      <c r="F14" s="56"/>
      <c r="G14" s="56"/>
      <c r="H14" s="56"/>
      <c r="I14" s="56"/>
      <c r="J14" s="56"/>
    </row>
    <row r="15" spans="1:10" ht="14.25" x14ac:dyDescent="0.2">
      <c r="A15" s="60">
        <v>43770</v>
      </c>
      <c r="B15" s="61">
        <v>102.77739672587263</v>
      </c>
      <c r="C15" s="61">
        <v>104.81131662542742</v>
      </c>
      <c r="D15" s="62"/>
      <c r="E15" s="56"/>
      <c r="F15" s="56"/>
      <c r="G15" s="56"/>
      <c r="H15" s="56"/>
      <c r="I15" s="56"/>
      <c r="J15" s="56"/>
    </row>
    <row r="16" spans="1:10" ht="14.25" x14ac:dyDescent="0.2">
      <c r="A16" s="60">
        <v>43800</v>
      </c>
      <c r="B16" s="61">
        <v>103.13346955744603</v>
      </c>
      <c r="C16" s="61">
        <v>104.84897797422626</v>
      </c>
      <c r="D16" s="62"/>
      <c r="E16" s="56"/>
      <c r="F16" s="56"/>
      <c r="G16" s="56"/>
      <c r="H16" s="56"/>
      <c r="I16" s="56"/>
      <c r="J16" s="56"/>
    </row>
    <row r="17" spans="1:10" ht="14.25" x14ac:dyDescent="0.2">
      <c r="A17" s="60">
        <v>43831</v>
      </c>
      <c r="B17" s="61">
        <v>102.62422802764978</v>
      </c>
      <c r="C17" s="61">
        <v>106.15798347337778</v>
      </c>
      <c r="D17" s="62"/>
      <c r="E17" s="56"/>
      <c r="F17" s="56"/>
      <c r="G17" s="56"/>
      <c r="H17" s="56"/>
      <c r="I17" s="56"/>
      <c r="J17" s="56"/>
    </row>
    <row r="18" spans="1:10" ht="14.25" x14ac:dyDescent="0.2">
      <c r="A18" s="60">
        <v>43862</v>
      </c>
      <c r="B18" s="61">
        <v>102.53461140414529</v>
      </c>
      <c r="C18" s="61">
        <v>105.16808111789553</v>
      </c>
      <c r="D18" s="62"/>
      <c r="E18" s="56"/>
      <c r="F18" s="56"/>
      <c r="G18" s="56"/>
      <c r="H18" s="56"/>
      <c r="I18" s="56"/>
      <c r="J18" s="56"/>
    </row>
    <row r="19" spans="1:10" ht="14.25" x14ac:dyDescent="0.2">
      <c r="A19" s="60">
        <v>43891</v>
      </c>
      <c r="B19" s="61">
        <v>103.66723089032712</v>
      </c>
      <c r="C19" s="61">
        <v>106.1234479124866</v>
      </c>
      <c r="D19" s="62"/>
      <c r="E19" s="56"/>
      <c r="F19" s="56"/>
      <c r="G19" s="56"/>
      <c r="H19" s="56"/>
      <c r="I19" s="56"/>
      <c r="J19" s="56"/>
    </row>
    <row r="20" spans="1:10" ht="14.25" x14ac:dyDescent="0.2">
      <c r="A20" s="60">
        <v>43922</v>
      </c>
      <c r="B20" s="61">
        <v>73.257833189220634</v>
      </c>
      <c r="C20" s="61">
        <v>99.93646117026934</v>
      </c>
      <c r="D20" s="62"/>
      <c r="E20" s="56"/>
      <c r="F20" s="56"/>
      <c r="G20" s="56"/>
      <c r="H20" s="56"/>
      <c r="I20" s="56"/>
      <c r="J20" s="56"/>
    </row>
    <row r="21" spans="1:10" ht="14.25" x14ac:dyDescent="0.2">
      <c r="A21" s="60">
        <v>43952</v>
      </c>
      <c r="B21" s="61">
        <v>76.762091286373121</v>
      </c>
      <c r="C21" s="61">
        <v>103.1392420731531</v>
      </c>
      <c r="D21" s="54" t="s">
        <v>119</v>
      </c>
      <c r="E21" s="56"/>
      <c r="F21" s="56"/>
      <c r="G21" s="56"/>
      <c r="H21" s="56"/>
      <c r="I21" s="56"/>
      <c r="J21" s="56"/>
    </row>
    <row r="22" spans="1:10" ht="14.25" x14ac:dyDescent="0.2">
      <c r="A22" s="60">
        <v>43983</v>
      </c>
      <c r="B22" s="61">
        <v>87.758145938735638</v>
      </c>
      <c r="C22" s="61">
        <v>102.81511895117644</v>
      </c>
      <c r="D22" s="62"/>
      <c r="E22" s="56"/>
      <c r="F22" s="56"/>
      <c r="G22" s="56"/>
      <c r="H22" s="56"/>
      <c r="I22" s="56"/>
      <c r="J22" s="56"/>
    </row>
    <row r="23" spans="1:10" ht="14.25" x14ac:dyDescent="0.2">
      <c r="A23" s="60">
        <v>44013</v>
      </c>
      <c r="B23" s="61">
        <v>95.09732854501253</v>
      </c>
      <c r="C23" s="61">
        <v>105.03827395381667</v>
      </c>
      <c r="D23" s="63"/>
      <c r="E23" s="63"/>
      <c r="F23" s="56"/>
      <c r="G23" s="56"/>
      <c r="H23" s="56"/>
      <c r="I23" s="56"/>
      <c r="J23" s="56"/>
    </row>
    <row r="24" spans="1:10" ht="14.25" x14ac:dyDescent="0.2">
      <c r="A24" s="60">
        <v>44044</v>
      </c>
      <c r="B24" s="61">
        <v>96.915871305404025</v>
      </c>
      <c r="C24" s="61">
        <v>105.1930978527424</v>
      </c>
      <c r="D24" s="62"/>
      <c r="E24" s="56"/>
      <c r="F24" s="56"/>
      <c r="G24" s="56"/>
      <c r="H24" s="56"/>
      <c r="I24" s="56"/>
      <c r="J24" s="56"/>
    </row>
    <row r="25" spans="1:10" ht="14.25" x14ac:dyDescent="0.2">
      <c r="A25" s="60">
        <v>44075</v>
      </c>
      <c r="B25" s="61">
        <v>98.104529342708517</v>
      </c>
      <c r="C25" s="61">
        <v>105.85541509384466</v>
      </c>
      <c r="D25" s="62"/>
      <c r="E25" s="56"/>
      <c r="F25" s="56"/>
      <c r="G25" s="56"/>
      <c r="H25" s="56"/>
      <c r="I25" s="56"/>
      <c r="J25" s="56"/>
    </row>
    <row r="26" spans="1:10" ht="14.25" x14ac:dyDescent="0.2">
      <c r="A26" s="60">
        <v>44105</v>
      </c>
      <c r="B26" s="61">
        <v>98.704125040498639</v>
      </c>
      <c r="C26" s="61">
        <v>106.19301211621497</v>
      </c>
      <c r="D26" s="62"/>
      <c r="E26" s="56"/>
      <c r="F26" s="56"/>
      <c r="G26" s="56"/>
      <c r="H26" s="56"/>
      <c r="I26" s="56"/>
      <c r="J26" s="56"/>
    </row>
    <row r="27" spans="1:10" ht="14.25" x14ac:dyDescent="0.2">
      <c r="A27" s="60">
        <v>44136</v>
      </c>
      <c r="B27" s="61">
        <v>98.814291367497034</v>
      </c>
      <c r="C27" s="61">
        <v>105.52038710091803</v>
      </c>
      <c r="D27" s="62"/>
      <c r="E27" s="56"/>
      <c r="F27" s="56"/>
      <c r="G27" s="56"/>
      <c r="H27" s="56"/>
      <c r="I27" s="56"/>
      <c r="J27" s="56"/>
    </row>
    <row r="28" spans="1:10" ht="14.25" x14ac:dyDescent="0.2">
      <c r="A28" s="60">
        <v>44166</v>
      </c>
      <c r="B28" s="61">
        <v>99.641851970069965</v>
      </c>
      <c r="C28" s="61">
        <v>106.95240516882349</v>
      </c>
      <c r="D28" s="62"/>
      <c r="E28" s="56"/>
      <c r="F28" s="56"/>
      <c r="G28" s="56"/>
      <c r="H28" s="56"/>
      <c r="I28" s="56"/>
      <c r="J28" s="56"/>
    </row>
    <row r="29" spans="1:10" ht="14.25" x14ac:dyDescent="0.2">
      <c r="A29" s="60">
        <v>44197</v>
      </c>
      <c r="B29" s="61">
        <v>101.12553874982564</v>
      </c>
      <c r="C29" s="61">
        <v>106.96021070066091</v>
      </c>
      <c r="D29" s="62"/>
      <c r="E29" s="56"/>
      <c r="F29" s="56"/>
      <c r="G29" s="56"/>
      <c r="H29" s="56"/>
      <c r="I29" s="56"/>
      <c r="J29" s="56"/>
    </row>
    <row r="30" spans="1:10" ht="14.25" x14ac:dyDescent="0.2">
      <c r="A30" s="60">
        <v>44228</v>
      </c>
      <c r="B30" s="61">
        <v>101.9144190712404</v>
      </c>
      <c r="C30" s="61">
        <v>107.41963023345694</v>
      </c>
      <c r="D30" s="62"/>
      <c r="E30" s="56"/>
      <c r="F30" s="56"/>
      <c r="G30" s="56"/>
      <c r="H30" s="56"/>
      <c r="I30" s="56"/>
      <c r="J30" s="56"/>
    </row>
    <row r="31" spans="1:10" ht="14.25" x14ac:dyDescent="0.2">
      <c r="A31" s="60">
        <v>44256</v>
      </c>
      <c r="B31" s="61">
        <v>102.80764944109244</v>
      </c>
      <c r="C31" s="61">
        <v>107.04075789950222</v>
      </c>
      <c r="D31" s="62"/>
      <c r="E31" s="56"/>
      <c r="F31" s="56"/>
      <c r="G31" s="56"/>
      <c r="H31" s="56"/>
      <c r="I31" s="56"/>
      <c r="J31" s="56"/>
    </row>
    <row r="32" spans="1:10" ht="14.25" x14ac:dyDescent="0.2">
      <c r="A32" s="60">
        <v>44287</v>
      </c>
      <c r="B32" s="61">
        <v>104.14793366236081</v>
      </c>
      <c r="C32" s="61">
        <v>108.13866608163278</v>
      </c>
      <c r="D32" s="62"/>
      <c r="E32" s="56"/>
      <c r="F32" s="56"/>
      <c r="G32" s="56"/>
      <c r="H32" s="56"/>
      <c r="I32" s="56"/>
      <c r="J32" s="56"/>
    </row>
    <row r="33" spans="1:10" ht="14.25" x14ac:dyDescent="0.2">
      <c r="A33" s="60">
        <v>44317</v>
      </c>
      <c r="B33" s="61">
        <v>104.22737460990827</v>
      </c>
      <c r="C33" s="61">
        <v>107.0130136083738</v>
      </c>
      <c r="D33" s="62"/>
      <c r="E33" s="56"/>
      <c r="F33" s="56"/>
      <c r="G33" s="56"/>
      <c r="H33" s="56"/>
      <c r="I33" s="56"/>
      <c r="J33" s="56"/>
    </row>
    <row r="34" spans="1:10" ht="14.25" x14ac:dyDescent="0.2">
      <c r="A34" s="60">
        <v>44348</v>
      </c>
      <c r="B34" s="61">
        <v>104.41767188441167</v>
      </c>
      <c r="C34" s="61">
        <v>107.71659825397703</v>
      </c>
      <c r="D34" s="62"/>
      <c r="E34" s="56"/>
      <c r="F34" s="56"/>
      <c r="G34" s="56"/>
      <c r="H34" s="56"/>
      <c r="I34" s="56"/>
      <c r="J34" s="56"/>
    </row>
    <row r="35" spans="1:10" ht="14.25" x14ac:dyDescent="0.2">
      <c r="A35" s="60">
        <v>44378</v>
      </c>
      <c r="B35" s="61">
        <v>104.27517908280639</v>
      </c>
      <c r="C35" s="61">
        <v>107.89152663107065</v>
      </c>
      <c r="D35" s="62"/>
      <c r="E35" s="56"/>
      <c r="F35" s="56"/>
      <c r="G35" s="56"/>
      <c r="H35" s="56"/>
      <c r="I35" s="56"/>
      <c r="J35" s="56"/>
    </row>
    <row r="36" spans="1:10" ht="14.25" x14ac:dyDescent="0.2">
      <c r="A36" s="60">
        <v>44409</v>
      </c>
      <c r="B36" s="61">
        <v>104.74752002935615</v>
      </c>
      <c r="C36" s="61">
        <v>107.59148173790938</v>
      </c>
      <c r="D36" s="62"/>
      <c r="E36" s="56"/>
      <c r="F36" s="56"/>
      <c r="G36" s="56"/>
      <c r="H36" s="56"/>
      <c r="I36" s="56"/>
      <c r="J36" s="56"/>
    </row>
    <row r="37" spans="1:10" ht="14.25" x14ac:dyDescent="0.2">
      <c r="A37" s="60">
        <v>44440</v>
      </c>
      <c r="B37" s="61">
        <v>105.98679992287497</v>
      </c>
      <c r="C37" s="61">
        <v>108.31899884432295</v>
      </c>
      <c r="D37" s="62"/>
      <c r="E37" s="56"/>
      <c r="F37" s="56"/>
      <c r="G37" s="56"/>
      <c r="H37" s="56"/>
      <c r="I37" s="56"/>
      <c r="J37" s="56"/>
    </row>
    <row r="38" spans="1:10" ht="14.25" x14ac:dyDescent="0.2">
      <c r="A38" s="60">
        <v>44470</v>
      </c>
      <c r="B38" s="61">
        <v>105.83986473574588</v>
      </c>
      <c r="C38" s="61">
        <v>107.60392614223812</v>
      </c>
      <c r="D38" s="62"/>
      <c r="E38" s="56"/>
      <c r="F38" s="56"/>
      <c r="G38" s="56"/>
      <c r="H38" s="56"/>
      <c r="I38" s="56"/>
      <c r="J38" s="56"/>
    </row>
    <row r="39" spans="1:10" ht="14.25" x14ac:dyDescent="0.2">
      <c r="A39" s="60">
        <v>44501</v>
      </c>
      <c r="B39" s="61">
        <v>105.52399051961279</v>
      </c>
      <c r="C39" s="61">
        <v>109.01744071058295</v>
      </c>
      <c r="D39" s="62"/>
      <c r="E39" s="56"/>
      <c r="F39" s="56"/>
      <c r="G39" s="56"/>
      <c r="H39" s="56"/>
      <c r="I39" s="56"/>
      <c r="J39" s="56"/>
    </row>
    <row r="40" spans="1:10" ht="14.25" x14ac:dyDescent="0.2">
      <c r="A40" s="60">
        <v>44531</v>
      </c>
      <c r="B40" s="61">
        <v>108.19033735646079</v>
      </c>
      <c r="C40" s="61">
        <v>109.31211736353518</v>
      </c>
      <c r="D40" s="62"/>
      <c r="E40" s="56"/>
      <c r="F40" s="56"/>
      <c r="G40" s="56"/>
      <c r="H40" s="56"/>
      <c r="I40" s="56"/>
      <c r="J40" s="56"/>
    </row>
    <row r="41" spans="1:10" ht="14.25" x14ac:dyDescent="0.2">
      <c r="A41" s="60">
        <v>44562</v>
      </c>
      <c r="B41" s="61">
        <v>108.21233800919305</v>
      </c>
      <c r="C41" s="61">
        <v>109.03778419027557</v>
      </c>
      <c r="D41" s="62"/>
      <c r="E41" s="56"/>
      <c r="F41" s="56"/>
      <c r="G41" s="56"/>
      <c r="H41" s="56"/>
      <c r="I41" s="56"/>
      <c r="J41" s="56"/>
    </row>
    <row r="42" spans="1:10" ht="14.25" x14ac:dyDescent="0.2">
      <c r="A42" s="60">
        <v>44593</v>
      </c>
      <c r="B42" s="61">
        <v>109.96804605551621</v>
      </c>
      <c r="C42" s="61">
        <v>109.14331669157056</v>
      </c>
      <c r="D42" s="62"/>
      <c r="E42" s="56"/>
      <c r="F42" s="56"/>
      <c r="G42" s="56"/>
      <c r="H42" s="56"/>
      <c r="I42" s="56"/>
      <c r="J42" s="56"/>
    </row>
    <row r="43" spans="1:10" ht="14.25" x14ac:dyDescent="0.2">
      <c r="A43" s="60">
        <v>44621</v>
      </c>
      <c r="B43" s="61">
        <v>107.07757232255288</v>
      </c>
      <c r="C43" s="61">
        <v>110.2938453554146</v>
      </c>
      <c r="D43" s="62"/>
      <c r="E43" s="56"/>
      <c r="F43" s="56"/>
      <c r="G43" s="56"/>
      <c r="H43" s="56"/>
      <c r="I43" s="56"/>
      <c r="J43" s="56"/>
    </row>
    <row r="44" spans="1:10" ht="14.25" x14ac:dyDescent="0.2">
      <c r="A44" s="60">
        <v>44652</v>
      </c>
      <c r="B44" s="61">
        <v>97.794275151248073</v>
      </c>
      <c r="C44" s="61">
        <v>101.36462432105608</v>
      </c>
      <c r="D44" s="62"/>
      <c r="E44" s="56"/>
      <c r="F44" s="56"/>
      <c r="G44" s="56"/>
      <c r="H44" s="56"/>
      <c r="I44" s="56"/>
      <c r="J44" s="56"/>
    </row>
    <row r="45" spans="1:10" ht="14.25" x14ac:dyDescent="0.2">
      <c r="A45" s="60">
        <v>44682</v>
      </c>
      <c r="B45" s="61">
        <v>97.652241847473306</v>
      </c>
      <c r="C45" s="61">
        <v>101.66895414404901</v>
      </c>
      <c r="D45" s="62"/>
      <c r="E45" s="56"/>
      <c r="F45" s="56"/>
      <c r="G45" s="56"/>
      <c r="H45" s="56"/>
      <c r="I45" s="56"/>
      <c r="J45" s="56"/>
    </row>
    <row r="46" spans="1:10" ht="14.25" x14ac:dyDescent="0.2">
      <c r="A46" s="60">
        <v>44713</v>
      </c>
      <c r="B46" s="61">
        <v>98.099265059034977</v>
      </c>
      <c r="C46" s="61">
        <v>103.95232257568161</v>
      </c>
      <c r="D46" s="62"/>
      <c r="E46" s="56"/>
      <c r="F46" s="56"/>
      <c r="G46" s="56"/>
      <c r="H46" s="56"/>
      <c r="I46" s="56"/>
      <c r="J46" s="56"/>
    </row>
    <row r="47" spans="1:10" ht="14.25" x14ac:dyDescent="0.2">
      <c r="A47" s="60">
        <v>44743</v>
      </c>
      <c r="B47" s="61">
        <v>98.335949368476136</v>
      </c>
      <c r="C47" s="61">
        <v>105.1101457135301</v>
      </c>
      <c r="D47" s="62"/>
      <c r="E47" s="56"/>
      <c r="F47" s="56"/>
      <c r="G47" s="56"/>
      <c r="H47" s="56"/>
      <c r="I47" s="56"/>
      <c r="J47" s="56"/>
    </row>
    <row r="48" spans="1:10" ht="14.25" x14ac:dyDescent="0.2">
      <c r="A48" s="60">
        <v>44774</v>
      </c>
      <c r="B48" s="61">
        <v>98.67418380508218</v>
      </c>
      <c r="C48" s="61">
        <v>106.20843899307316</v>
      </c>
      <c r="D48" s="62"/>
      <c r="E48" s="56"/>
      <c r="F48" s="56"/>
      <c r="G48" s="56"/>
      <c r="H48" s="56"/>
      <c r="I48" s="56"/>
      <c r="J48" s="56"/>
    </row>
    <row r="49" spans="1:10" ht="14.25" x14ac:dyDescent="0.2">
      <c r="A49" s="60">
        <v>44805</v>
      </c>
      <c r="B49" s="61">
        <v>98.773864615576386</v>
      </c>
      <c r="C49" s="61">
        <v>107.30296307240339</v>
      </c>
      <c r="D49" s="62"/>
      <c r="E49" s="56"/>
      <c r="F49" s="56"/>
      <c r="G49" s="56"/>
      <c r="H49" s="56"/>
      <c r="I49" s="56"/>
      <c r="J49" s="56"/>
    </row>
    <row r="50" spans="1:10" ht="14.25" x14ac:dyDescent="0.2">
      <c r="A50" s="60">
        <v>44835</v>
      </c>
      <c r="B50" s="61">
        <v>99.321238088830953</v>
      </c>
      <c r="C50" s="61">
        <v>107.88051637953102</v>
      </c>
      <c r="D50" s="62"/>
      <c r="E50" s="56"/>
      <c r="F50" s="56"/>
      <c r="G50" s="56"/>
      <c r="H50" s="56"/>
      <c r="I50" s="56"/>
      <c r="J50" s="56"/>
    </row>
    <row r="51" spans="1:10" ht="14.25" x14ac:dyDescent="0.2">
      <c r="A51" s="60">
        <v>44866</v>
      </c>
      <c r="B51" s="61">
        <v>101.61875665022983</v>
      </c>
      <c r="C51" s="61">
        <v>109.20105483304033</v>
      </c>
      <c r="D51" s="62"/>
      <c r="E51" s="56"/>
      <c r="F51" s="56"/>
      <c r="G51" s="56"/>
      <c r="H51" s="56"/>
      <c r="I51" s="56"/>
      <c r="J51" s="56"/>
    </row>
    <row r="52" spans="1:10" ht="14.25" x14ac:dyDescent="0.2">
      <c r="A52" s="60">
        <v>44896</v>
      </c>
      <c r="B52" s="61">
        <v>101.49868249785099</v>
      </c>
      <c r="C52" s="61">
        <v>109.66840046820158</v>
      </c>
      <c r="D52" s="62"/>
      <c r="E52" s="56"/>
      <c r="F52" s="56"/>
      <c r="G52" s="56"/>
      <c r="H52" s="56"/>
      <c r="I52" s="56"/>
      <c r="J52" s="56"/>
    </row>
    <row r="53" spans="1:10" ht="14.25" x14ac:dyDescent="0.2">
      <c r="A53" s="60">
        <v>44927</v>
      </c>
      <c r="B53" s="61">
        <v>105.30662365947698</v>
      </c>
      <c r="C53" s="61">
        <v>110.19087214944302</v>
      </c>
      <c r="D53" s="62"/>
      <c r="E53" s="56"/>
      <c r="F53" s="56"/>
      <c r="G53" s="56"/>
      <c r="H53" s="56"/>
      <c r="I53" s="56"/>
      <c r="J53" s="56"/>
    </row>
    <row r="54" spans="1:10" ht="14.25" x14ac:dyDescent="0.2">
      <c r="A54" s="60">
        <v>44958</v>
      </c>
      <c r="B54" s="61">
        <v>105.78202414722098</v>
      </c>
      <c r="C54" s="61">
        <v>111.4485037396482</v>
      </c>
      <c r="D54" s="62"/>
      <c r="E54" s="56"/>
      <c r="F54" s="56"/>
      <c r="G54" s="56"/>
      <c r="H54" s="56"/>
      <c r="I54" s="56"/>
      <c r="J54" s="56"/>
    </row>
    <row r="55" spans="1:10" ht="14.25" x14ac:dyDescent="0.2">
      <c r="A55" s="60">
        <v>44986</v>
      </c>
      <c r="B55" s="61">
        <v>106.42598449633499</v>
      </c>
      <c r="C55" s="61">
        <v>112.75985984232211</v>
      </c>
      <c r="D55" s="62"/>
      <c r="E55" s="56"/>
      <c r="F55" s="56"/>
      <c r="G55" s="56"/>
      <c r="H55" s="56"/>
      <c r="I55" s="56"/>
      <c r="J55" s="56"/>
    </row>
    <row r="56" spans="1:10" ht="14.25" x14ac:dyDescent="0.2">
      <c r="A56" s="60">
        <v>45017</v>
      </c>
      <c r="B56" s="61">
        <v>107.04347216577712</v>
      </c>
      <c r="C56" s="61">
        <v>113.23865707449751</v>
      </c>
      <c r="D56" s="62"/>
      <c r="E56" s="56"/>
      <c r="F56" s="56"/>
      <c r="G56" s="56"/>
      <c r="H56" s="56"/>
      <c r="I56" s="56"/>
      <c r="J56" s="56"/>
    </row>
    <row r="57" spans="1:10" ht="14.25" x14ac:dyDescent="0.2">
      <c r="A57" s="60">
        <v>45047</v>
      </c>
      <c r="B57" s="61">
        <v>107.93310227365789</v>
      </c>
      <c r="C57" s="61">
        <v>114.36159182354443</v>
      </c>
      <c r="D57" s="62"/>
      <c r="E57" s="56"/>
      <c r="F57" s="56"/>
      <c r="G57" s="56"/>
      <c r="H57" s="56"/>
      <c r="I57" s="56"/>
      <c r="J57" s="56"/>
    </row>
    <row r="58" spans="1:10" ht="14.25" x14ac:dyDescent="0.2">
      <c r="A58" s="60">
        <v>45078</v>
      </c>
      <c r="B58" s="61">
        <v>108.88057983377642</v>
      </c>
      <c r="C58" s="61">
        <v>115.37390178961337</v>
      </c>
      <c r="D58" s="62"/>
      <c r="E58" s="56"/>
      <c r="F58" s="56"/>
      <c r="G58" s="56"/>
      <c r="H58" s="56"/>
      <c r="I58" s="56"/>
      <c r="J58" s="56"/>
    </row>
    <row r="59" spans="1:10" ht="14.25" x14ac:dyDescent="0.2">
      <c r="A59" s="60">
        <v>45108</v>
      </c>
      <c r="B59" s="61">
        <v>109.79755288557318</v>
      </c>
      <c r="C59" s="61">
        <v>115.2396732621557</v>
      </c>
      <c r="D59" s="62"/>
      <c r="E59" s="56"/>
      <c r="F59" s="56"/>
      <c r="G59" s="56"/>
      <c r="H59" s="56"/>
      <c r="I59" s="56"/>
      <c r="J59" s="56"/>
    </row>
    <row r="60" spans="1:10" ht="14.25" x14ac:dyDescent="0.2">
      <c r="A60" s="60">
        <v>45139</v>
      </c>
      <c r="B60" s="61">
        <v>110.69031835987577</v>
      </c>
      <c r="C60" s="61">
        <v>116.31389564031521</v>
      </c>
      <c r="D60" s="62"/>
      <c r="E60" s="56"/>
      <c r="F60" s="56"/>
      <c r="G60" s="56"/>
      <c r="H60" s="56"/>
      <c r="I60" s="56"/>
      <c r="J60" s="56"/>
    </row>
    <row r="61" spans="1:10" ht="14.25" x14ac:dyDescent="0.2">
      <c r="A61" s="60">
        <v>45170</v>
      </c>
      <c r="B61" s="61">
        <v>110.78557329258027</v>
      </c>
      <c r="C61" s="61">
        <v>115.95624664220324</v>
      </c>
      <c r="D61" s="62"/>
      <c r="E61" s="56"/>
      <c r="F61" s="56"/>
      <c r="G61" s="56"/>
      <c r="H61" s="56"/>
      <c r="I61" s="56"/>
      <c r="J61" s="56"/>
    </row>
    <row r="62" spans="1:10" ht="14.25" x14ac:dyDescent="0.2">
      <c r="A62" s="60">
        <v>45200</v>
      </c>
      <c r="B62" s="61">
        <v>111.37291087304577</v>
      </c>
      <c r="C62" s="61">
        <v>117.53427591321068</v>
      </c>
      <c r="D62" s="62"/>
      <c r="E62" s="56"/>
      <c r="F62" s="56"/>
      <c r="G62" s="56"/>
      <c r="H62" s="56"/>
      <c r="I62" s="56"/>
      <c r="J62" s="56"/>
    </row>
    <row r="63" spans="1:10" ht="14.25" x14ac:dyDescent="0.2">
      <c r="A63" s="60">
        <v>45231</v>
      </c>
      <c r="B63" s="61">
        <v>111.78623429057727</v>
      </c>
      <c r="C63" s="61">
        <v>117.40567057130734</v>
      </c>
      <c r="D63" s="61"/>
      <c r="E63" s="56"/>
      <c r="F63" s="56"/>
      <c r="G63" s="56"/>
      <c r="H63" s="56"/>
      <c r="I63" s="56"/>
      <c r="J63" s="56"/>
    </row>
    <row r="64" spans="1:10" ht="14.25" x14ac:dyDescent="0.2">
      <c r="A64" s="60">
        <v>45261</v>
      </c>
      <c r="B64" s="61">
        <v>112.39140877770397</v>
      </c>
      <c r="C64" s="61">
        <v>118.87531237360488</v>
      </c>
      <c r="D64" s="61"/>
      <c r="E64" s="56"/>
      <c r="F64" s="56"/>
      <c r="G64" s="56"/>
      <c r="H64" s="56"/>
      <c r="I64" s="56"/>
      <c r="J64" s="56"/>
    </row>
    <row r="65" spans="1:10" ht="14.25" x14ac:dyDescent="0.2">
      <c r="A65" s="60">
        <v>45292</v>
      </c>
      <c r="B65" s="61">
        <v>113.10049714214534</v>
      </c>
      <c r="C65" s="61">
        <v>119.5672550614696</v>
      </c>
      <c r="D65" s="61"/>
      <c r="E65" s="56"/>
      <c r="F65" s="56"/>
      <c r="G65" s="56"/>
      <c r="H65" s="56"/>
      <c r="I65" s="56"/>
      <c r="J65" s="56"/>
    </row>
    <row r="66" spans="1:10" ht="14.25" x14ac:dyDescent="0.2">
      <c r="A66" s="60">
        <v>45323</v>
      </c>
      <c r="B66" s="61">
        <v>114.00872012292102</v>
      </c>
      <c r="C66" s="61">
        <v>120.69519130194961</v>
      </c>
      <c r="D66" s="61"/>
      <c r="E66" s="56"/>
      <c r="F66" s="56"/>
      <c r="G66" s="56"/>
      <c r="H66" s="56"/>
      <c r="I66" s="56"/>
      <c r="J66" s="56"/>
    </row>
    <row r="67" spans="1:10" ht="14.25" x14ac:dyDescent="0.2">
      <c r="A67" s="60">
        <v>45352</v>
      </c>
      <c r="B67" s="61">
        <v>115.48203420508791</v>
      </c>
      <c r="C67" s="61">
        <v>127.66483286859183</v>
      </c>
      <c r="D67" s="61"/>
      <c r="E67" s="56"/>
      <c r="F67" s="56"/>
      <c r="G67" s="56"/>
      <c r="H67" s="56"/>
      <c r="I67" s="56"/>
      <c r="J67" s="56"/>
    </row>
    <row r="68" spans="1:10" ht="14.25" x14ac:dyDescent="0.2">
      <c r="A68" s="60">
        <v>45383</v>
      </c>
      <c r="B68" s="61">
        <v>114.69450880787458</v>
      </c>
      <c r="C68" s="61">
        <v>122.49221591048027</v>
      </c>
      <c r="D68" s="61"/>
      <c r="E68" s="56"/>
      <c r="F68" s="56"/>
      <c r="G68" s="56"/>
      <c r="H68" s="56"/>
      <c r="I68" s="56"/>
      <c r="J68" s="56"/>
    </row>
    <row r="69" spans="1:10" ht="14.25" x14ac:dyDescent="0.2">
      <c r="A69" s="60">
        <v>45413</v>
      </c>
      <c r="B69" s="61">
        <v>115.18192419428487</v>
      </c>
      <c r="C69" s="61">
        <v>123.51985105157719</v>
      </c>
      <c r="D69" s="61"/>
      <c r="E69" s="56"/>
      <c r="F69" s="56"/>
      <c r="G69" s="56"/>
      <c r="H69" s="56"/>
      <c r="I69" s="56"/>
      <c r="J69" s="56"/>
    </row>
    <row r="70" spans="1:10" ht="14.25" x14ac:dyDescent="0.2">
      <c r="A70" s="60">
        <v>45444</v>
      </c>
      <c r="B70" s="61">
        <v>115.39639177589629</v>
      </c>
      <c r="C70" s="61">
        <v>123.49683590156361</v>
      </c>
      <c r="D70" s="61"/>
      <c r="E70" s="56"/>
      <c r="F70" s="56"/>
      <c r="G70" s="56"/>
      <c r="H70" s="56"/>
      <c r="I70" s="56"/>
      <c r="J70" s="56"/>
    </row>
    <row r="71" spans="1:10" ht="14.25" x14ac:dyDescent="0.2">
      <c r="A71" s="60">
        <v>45474</v>
      </c>
      <c r="B71" s="61">
        <v>115.71981875693913</v>
      </c>
      <c r="C71" s="61">
        <v>123.93114177780521</v>
      </c>
      <c r="D71" s="62"/>
      <c r="E71" s="56"/>
      <c r="F71" s="56"/>
      <c r="G71" s="56"/>
      <c r="H71" s="56"/>
      <c r="I71" s="56"/>
      <c r="J71" s="56"/>
    </row>
    <row r="72" spans="1:10" ht="14.25" x14ac:dyDescent="0.2">
      <c r="A72" s="60">
        <v>45505</v>
      </c>
      <c r="B72" s="61">
        <v>115.7369406286313</v>
      </c>
      <c r="C72" s="61"/>
      <c r="D72" s="61"/>
      <c r="E72" s="56"/>
      <c r="F72" s="56"/>
      <c r="G72" s="56"/>
      <c r="H72" s="56"/>
      <c r="I72" s="56"/>
      <c r="J72" s="5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4"/>
  <sheetViews>
    <sheetView view="pageBreakPreview" zoomScale="90" zoomScaleNormal="100" zoomScaleSheetLayoutView="90" workbookViewId="0"/>
  </sheetViews>
  <sheetFormatPr defaultColWidth="9.140625" defaultRowHeight="15.75" x14ac:dyDescent="0.25"/>
  <cols>
    <col min="1" max="1" width="11.5703125" style="115" customWidth="1"/>
    <col min="2" max="3" width="17.7109375" style="76" customWidth="1"/>
    <col min="4" max="4" width="18.28515625" style="76" bestFit="1" customWidth="1"/>
    <col min="5" max="5" width="17.7109375" style="76" customWidth="1"/>
    <col min="6" max="6" width="6.7109375" style="76" customWidth="1"/>
    <col min="7" max="7" width="24.7109375" style="76" customWidth="1"/>
    <col min="8" max="16384" width="9.140625" style="70"/>
  </cols>
  <sheetData>
    <row r="1" spans="1:10" ht="23.25" x14ac:dyDescent="0.35">
      <c r="A1" s="110" t="s">
        <v>95</v>
      </c>
      <c r="B1" s="67"/>
      <c r="C1" s="67"/>
      <c r="D1" s="67"/>
      <c r="E1" s="67"/>
      <c r="F1" s="67"/>
      <c r="G1" s="67"/>
      <c r="H1" s="69"/>
      <c r="I1" s="69"/>
      <c r="J1" s="69"/>
    </row>
    <row r="2" spans="1:10" ht="18" x14ac:dyDescent="0.25">
      <c r="A2" s="111"/>
      <c r="B2" s="67"/>
      <c r="C2" s="67"/>
      <c r="D2" s="67"/>
      <c r="E2" s="67"/>
      <c r="F2" s="67"/>
      <c r="G2" s="67"/>
      <c r="H2" s="69"/>
      <c r="I2" s="69"/>
      <c r="J2" s="69"/>
    </row>
    <row r="3" spans="1:10" ht="22.5" customHeight="1" x14ac:dyDescent="0.25">
      <c r="A3" s="112" t="s">
        <v>1</v>
      </c>
      <c r="B3" s="64" t="s">
        <v>96</v>
      </c>
      <c r="C3" s="64" t="s">
        <v>97</v>
      </c>
      <c r="D3" s="64" t="s">
        <v>98</v>
      </c>
      <c r="E3" s="64" t="s">
        <v>99</v>
      </c>
      <c r="F3" s="64"/>
      <c r="G3" s="64"/>
      <c r="H3" s="69"/>
      <c r="I3" s="69"/>
      <c r="J3" s="69"/>
    </row>
    <row r="4" spans="1:10" ht="15" x14ac:dyDescent="0.25">
      <c r="A4" s="113">
        <v>44563</v>
      </c>
      <c r="B4" s="136">
        <v>15.9</v>
      </c>
      <c r="C4" s="136">
        <v>21.4</v>
      </c>
      <c r="D4" s="136">
        <v>13.9</v>
      </c>
      <c r="E4" s="136">
        <v>14.6</v>
      </c>
      <c r="F4" s="66"/>
      <c r="G4" s="66"/>
      <c r="H4" s="69"/>
      <c r="I4" s="69"/>
      <c r="J4" s="69"/>
    </row>
    <row r="5" spans="1:10" ht="15" x14ac:dyDescent="0.25">
      <c r="A5" s="113">
        <v>44570</v>
      </c>
      <c r="B5" s="136">
        <v>12.2</v>
      </c>
      <c r="C5" s="136">
        <v>18.3</v>
      </c>
      <c r="D5" s="136">
        <v>10.4</v>
      </c>
      <c r="E5" s="136">
        <v>9.3000000000000007</v>
      </c>
      <c r="F5" s="66"/>
      <c r="G5" s="66"/>
      <c r="H5" s="69"/>
      <c r="I5" s="69"/>
      <c r="J5" s="69"/>
    </row>
    <row r="6" spans="1:10" ht="15" x14ac:dyDescent="0.25">
      <c r="A6" s="113">
        <v>44577</v>
      </c>
      <c r="B6" s="136">
        <v>19.2</v>
      </c>
      <c r="C6" s="136">
        <v>23.2</v>
      </c>
      <c r="D6" s="136">
        <v>16.3</v>
      </c>
      <c r="E6" s="136">
        <v>18.5</v>
      </c>
      <c r="F6" s="66"/>
      <c r="G6" s="66"/>
      <c r="H6" s="69"/>
      <c r="I6" s="69"/>
      <c r="J6" s="69"/>
    </row>
    <row r="7" spans="1:10" ht="15" x14ac:dyDescent="0.25">
      <c r="A7" s="113">
        <v>44584</v>
      </c>
      <c r="B7" s="136">
        <v>16.100000000000001</v>
      </c>
      <c r="C7" s="136">
        <v>20.5</v>
      </c>
      <c r="D7" s="136">
        <v>13</v>
      </c>
      <c r="E7" s="136">
        <v>15.3</v>
      </c>
      <c r="F7" s="66"/>
      <c r="G7" s="66"/>
      <c r="H7" s="69"/>
      <c r="I7" s="69"/>
      <c r="J7" s="69"/>
    </row>
    <row r="8" spans="1:10" ht="15" x14ac:dyDescent="0.25">
      <c r="A8" s="113">
        <v>44591</v>
      </c>
      <c r="B8" s="136">
        <v>12.2</v>
      </c>
      <c r="C8" s="136">
        <v>11.4</v>
      </c>
      <c r="D8" s="136">
        <v>10.7</v>
      </c>
      <c r="E8" s="136">
        <v>14.5</v>
      </c>
      <c r="F8" s="66"/>
      <c r="G8" s="66"/>
      <c r="H8" s="69"/>
      <c r="I8" s="69"/>
      <c r="J8" s="69"/>
    </row>
    <row r="9" spans="1:10" ht="15" x14ac:dyDescent="0.25">
      <c r="A9" s="113">
        <v>44598</v>
      </c>
      <c r="B9" s="136">
        <v>12.4</v>
      </c>
      <c r="C9" s="136">
        <v>8.9</v>
      </c>
      <c r="D9" s="136">
        <v>12.1</v>
      </c>
      <c r="E9" s="136">
        <v>15.9</v>
      </c>
      <c r="F9" s="66"/>
      <c r="G9" s="66"/>
      <c r="H9" s="69"/>
      <c r="I9" s="69"/>
      <c r="J9" s="69"/>
    </row>
    <row r="10" spans="1:10" ht="15" x14ac:dyDescent="0.25">
      <c r="A10" s="113">
        <v>44605</v>
      </c>
      <c r="B10" s="136">
        <v>13.7</v>
      </c>
      <c r="C10" s="136">
        <v>14.6</v>
      </c>
      <c r="D10" s="136">
        <v>13.6</v>
      </c>
      <c r="E10" s="136">
        <v>12.6</v>
      </c>
      <c r="F10" s="66"/>
      <c r="G10" s="66"/>
      <c r="H10" s="69"/>
      <c r="I10" s="69"/>
      <c r="J10" s="69"/>
    </row>
    <row r="11" spans="1:10" ht="15" x14ac:dyDescent="0.25">
      <c r="A11" s="113">
        <v>44612</v>
      </c>
      <c r="B11" s="136">
        <v>15</v>
      </c>
      <c r="C11" s="136">
        <v>16.600000000000001</v>
      </c>
      <c r="D11" s="136">
        <v>13.9</v>
      </c>
      <c r="E11" s="136">
        <v>14.2</v>
      </c>
      <c r="F11" s="66"/>
      <c r="G11" s="66"/>
      <c r="H11" s="69"/>
      <c r="I11" s="69"/>
      <c r="J11" s="69"/>
    </row>
    <row r="12" spans="1:10" ht="15" x14ac:dyDescent="0.25">
      <c r="A12" s="113">
        <v>44619</v>
      </c>
      <c r="B12" s="136">
        <v>21</v>
      </c>
      <c r="C12" s="136">
        <v>19</v>
      </c>
      <c r="D12" s="136">
        <v>15.2</v>
      </c>
      <c r="E12" s="136">
        <v>28.7</v>
      </c>
      <c r="F12" s="66"/>
      <c r="G12" s="66"/>
      <c r="H12" s="69"/>
      <c r="I12" s="69"/>
      <c r="J12" s="69"/>
    </row>
    <row r="13" spans="1:10" ht="15" x14ac:dyDescent="0.25">
      <c r="A13" s="113">
        <v>44626</v>
      </c>
      <c r="B13" s="136">
        <v>30.5</v>
      </c>
      <c r="C13" s="136">
        <v>17.8</v>
      </c>
      <c r="D13" s="136">
        <v>22.7</v>
      </c>
      <c r="E13" s="136">
        <v>48.4</v>
      </c>
      <c r="F13" s="66"/>
      <c r="G13" s="66"/>
      <c r="H13" s="69"/>
      <c r="I13" s="69"/>
      <c r="J13" s="69"/>
    </row>
    <row r="14" spans="1:10" ht="15" x14ac:dyDescent="0.25">
      <c r="A14" s="113">
        <v>44633</v>
      </c>
      <c r="B14" s="136">
        <v>23</v>
      </c>
      <c r="C14" s="136">
        <v>12.6</v>
      </c>
      <c r="D14" s="136">
        <v>23.2</v>
      </c>
      <c r="E14" s="136">
        <v>31.9</v>
      </c>
      <c r="F14" s="66"/>
      <c r="G14" s="66"/>
      <c r="H14" s="69"/>
      <c r="I14" s="69"/>
      <c r="J14" s="69"/>
    </row>
    <row r="15" spans="1:10" ht="15" x14ac:dyDescent="0.25">
      <c r="A15" s="113">
        <v>44640</v>
      </c>
      <c r="B15" s="136">
        <v>18.399999999999999</v>
      </c>
      <c r="C15" s="136">
        <v>13.1</v>
      </c>
      <c r="D15" s="136">
        <v>25.4</v>
      </c>
      <c r="E15" s="136">
        <v>16.399999999999999</v>
      </c>
      <c r="F15" s="66"/>
      <c r="G15" s="66"/>
      <c r="H15" s="69"/>
      <c r="I15" s="69"/>
      <c r="J15" s="69"/>
    </row>
    <row r="16" spans="1:10" ht="15" x14ac:dyDescent="0.25">
      <c r="A16" s="113">
        <v>44647</v>
      </c>
      <c r="B16" s="136">
        <v>8.8000000000000007</v>
      </c>
      <c r="C16" s="136">
        <v>5.9</v>
      </c>
      <c r="D16" s="136">
        <v>17.899999999999999</v>
      </c>
      <c r="E16" s="136">
        <v>2.4</v>
      </c>
      <c r="F16" s="66"/>
      <c r="G16" s="66"/>
      <c r="H16" s="69"/>
      <c r="I16" s="69"/>
      <c r="J16" s="69"/>
    </row>
    <row r="17" spans="1:10" x14ac:dyDescent="0.25">
      <c r="A17" s="113">
        <v>44654</v>
      </c>
      <c r="B17" s="136">
        <v>6.7</v>
      </c>
      <c r="C17" s="136">
        <v>6.7</v>
      </c>
      <c r="D17" s="136">
        <v>17.8</v>
      </c>
      <c r="E17" s="136">
        <v>-4.2</v>
      </c>
      <c r="G17" s="63" t="s">
        <v>100</v>
      </c>
      <c r="H17" s="69"/>
      <c r="I17" s="69"/>
      <c r="J17" s="69"/>
    </row>
    <row r="18" spans="1:10" x14ac:dyDescent="0.25">
      <c r="A18" s="113">
        <v>44661</v>
      </c>
      <c r="B18" s="136">
        <v>10.5</v>
      </c>
      <c r="C18" s="136">
        <v>14.7</v>
      </c>
      <c r="D18" s="136">
        <v>17.899999999999999</v>
      </c>
      <c r="E18" s="136">
        <v>1</v>
      </c>
      <c r="F18" s="66"/>
      <c r="H18" s="69"/>
      <c r="I18" s="69"/>
      <c r="J18" s="69"/>
    </row>
    <row r="19" spans="1:10" ht="15" x14ac:dyDescent="0.25">
      <c r="A19" s="113">
        <v>44668</v>
      </c>
      <c r="B19" s="136">
        <v>8.6</v>
      </c>
      <c r="C19" s="136">
        <v>8.9</v>
      </c>
      <c r="D19" s="136">
        <v>18.100000000000001</v>
      </c>
      <c r="E19" s="136">
        <v>0.9</v>
      </c>
      <c r="F19" s="66"/>
      <c r="G19" s="66"/>
      <c r="H19" s="69"/>
      <c r="I19" s="69"/>
      <c r="J19" s="69"/>
    </row>
    <row r="20" spans="1:10" ht="15" x14ac:dyDescent="0.25">
      <c r="A20" s="113">
        <v>44675</v>
      </c>
      <c r="B20" s="136">
        <v>8.1999999999999993</v>
      </c>
      <c r="C20" s="136">
        <v>4.8</v>
      </c>
      <c r="D20" s="136">
        <v>23.9</v>
      </c>
      <c r="E20" s="136">
        <v>-2.5</v>
      </c>
      <c r="F20" s="66"/>
      <c r="G20" s="66"/>
      <c r="H20" s="69"/>
      <c r="I20" s="69"/>
      <c r="J20" s="69"/>
    </row>
    <row r="21" spans="1:10" ht="15" x14ac:dyDescent="0.25">
      <c r="A21" s="113">
        <v>44682</v>
      </c>
      <c r="B21" s="136">
        <v>4.8</v>
      </c>
      <c r="C21" s="136">
        <v>8.1</v>
      </c>
      <c r="D21" s="136">
        <v>6.7</v>
      </c>
      <c r="E21" s="136">
        <v>1.4</v>
      </c>
      <c r="F21" s="66"/>
      <c r="G21" s="66"/>
      <c r="H21" s="69"/>
      <c r="I21" s="69"/>
      <c r="J21" s="69"/>
    </row>
    <row r="22" spans="1:10" ht="15" x14ac:dyDescent="0.25">
      <c r="A22" s="113">
        <v>44689</v>
      </c>
      <c r="B22" s="136">
        <v>10.5</v>
      </c>
      <c r="C22" s="136">
        <v>12.2</v>
      </c>
      <c r="D22" s="136">
        <v>23.1</v>
      </c>
      <c r="E22" s="136">
        <v>-1.8</v>
      </c>
      <c r="F22" s="66"/>
      <c r="G22" s="66"/>
      <c r="H22" s="69"/>
      <c r="I22" s="69"/>
      <c r="J22" s="69"/>
    </row>
    <row r="23" spans="1:10" ht="15" x14ac:dyDescent="0.25">
      <c r="A23" s="113">
        <v>44696</v>
      </c>
      <c r="B23" s="136">
        <v>8.6</v>
      </c>
      <c r="C23" s="136">
        <v>7.4</v>
      </c>
      <c r="D23" s="136">
        <v>18.8</v>
      </c>
      <c r="E23" s="136">
        <v>0.8</v>
      </c>
      <c r="F23" s="66"/>
      <c r="G23" s="66"/>
      <c r="H23" s="69"/>
      <c r="I23" s="69"/>
      <c r="J23" s="69"/>
    </row>
    <row r="24" spans="1:10" ht="15" x14ac:dyDescent="0.25">
      <c r="A24" s="113">
        <v>44703</v>
      </c>
      <c r="B24" s="136">
        <v>7.7</v>
      </c>
      <c r="C24" s="136">
        <v>9.6</v>
      </c>
      <c r="D24" s="136">
        <v>17.2</v>
      </c>
      <c r="E24" s="136">
        <v>-1.6</v>
      </c>
      <c r="F24" s="66"/>
      <c r="G24" s="66"/>
      <c r="H24" s="69"/>
      <c r="I24" s="69"/>
      <c r="J24" s="69"/>
    </row>
    <row r="25" spans="1:10" ht="15" x14ac:dyDescent="0.25">
      <c r="A25" s="113">
        <v>44710</v>
      </c>
      <c r="B25" s="136">
        <v>8</v>
      </c>
      <c r="C25" s="136">
        <v>8.5</v>
      </c>
      <c r="D25" s="136">
        <v>17.5</v>
      </c>
      <c r="E25" s="136">
        <v>-0.2</v>
      </c>
      <c r="F25" s="66"/>
      <c r="G25" s="66"/>
      <c r="H25" s="69"/>
      <c r="I25" s="69"/>
      <c r="J25" s="69"/>
    </row>
    <row r="26" spans="1:10" ht="15" x14ac:dyDescent="0.25">
      <c r="A26" s="113">
        <v>44717</v>
      </c>
      <c r="B26" s="136">
        <v>10.9</v>
      </c>
      <c r="C26" s="136">
        <v>10.4</v>
      </c>
      <c r="D26" s="136">
        <v>19.7</v>
      </c>
      <c r="E26" s="136">
        <v>4.4000000000000004</v>
      </c>
      <c r="F26" s="66"/>
      <c r="G26" s="66"/>
      <c r="H26" s="69"/>
      <c r="I26" s="69"/>
      <c r="J26" s="69"/>
    </row>
    <row r="27" spans="1:10" ht="15" x14ac:dyDescent="0.25">
      <c r="A27" s="113">
        <v>44724</v>
      </c>
      <c r="B27" s="136">
        <v>8.1999999999999993</v>
      </c>
      <c r="C27" s="136">
        <v>10.199999999999999</v>
      </c>
      <c r="D27" s="136">
        <v>17.100000000000001</v>
      </c>
      <c r="E27" s="136">
        <v>-0.9</v>
      </c>
      <c r="F27" s="66"/>
      <c r="G27" s="66"/>
      <c r="H27" s="69"/>
      <c r="I27" s="69"/>
      <c r="J27" s="69"/>
    </row>
    <row r="28" spans="1:10" ht="15" x14ac:dyDescent="0.25">
      <c r="A28" s="113">
        <v>44731</v>
      </c>
      <c r="B28" s="136">
        <v>6.8</v>
      </c>
      <c r="C28" s="136">
        <v>10.199999999999999</v>
      </c>
      <c r="D28" s="136">
        <v>13.6</v>
      </c>
      <c r="E28" s="136">
        <v>-1.7</v>
      </c>
      <c r="F28" s="66"/>
      <c r="G28" s="66"/>
      <c r="H28" s="69"/>
      <c r="I28" s="69"/>
      <c r="J28" s="69"/>
    </row>
    <row r="29" spans="1:10" ht="15" x14ac:dyDescent="0.25">
      <c r="A29" s="113">
        <v>44738</v>
      </c>
      <c r="B29" s="136">
        <v>7.3</v>
      </c>
      <c r="C29" s="136">
        <v>11.4</v>
      </c>
      <c r="D29" s="136">
        <v>14.4</v>
      </c>
      <c r="E29" s="136">
        <v>-2.1</v>
      </c>
      <c r="F29" s="66"/>
      <c r="G29" s="66"/>
      <c r="H29" s="69"/>
      <c r="I29" s="69"/>
      <c r="J29" s="69"/>
    </row>
    <row r="30" spans="1:10" ht="15" x14ac:dyDescent="0.25">
      <c r="A30" s="113">
        <v>44745</v>
      </c>
      <c r="B30" s="136">
        <v>11</v>
      </c>
      <c r="C30" s="136">
        <v>14.1</v>
      </c>
      <c r="D30" s="136">
        <v>17.8</v>
      </c>
      <c r="E30" s="136">
        <v>2.6</v>
      </c>
      <c r="F30" s="66"/>
      <c r="G30" s="66"/>
      <c r="H30" s="69"/>
      <c r="I30" s="69"/>
      <c r="J30" s="69"/>
    </row>
    <row r="31" spans="1:10" ht="15" x14ac:dyDescent="0.25">
      <c r="A31" s="113">
        <v>44752</v>
      </c>
      <c r="B31" s="136">
        <v>10.5</v>
      </c>
      <c r="C31" s="136">
        <v>15.8</v>
      </c>
      <c r="D31" s="136">
        <v>16.8</v>
      </c>
      <c r="E31" s="136">
        <v>1</v>
      </c>
      <c r="F31" s="66"/>
      <c r="G31" s="66"/>
      <c r="H31" s="69"/>
      <c r="I31" s="69"/>
      <c r="J31" s="69"/>
    </row>
    <row r="32" spans="1:10" ht="16.5" customHeight="1" x14ac:dyDescent="0.25">
      <c r="A32" s="113">
        <v>44759</v>
      </c>
      <c r="B32" s="136">
        <v>9.1999999999999993</v>
      </c>
      <c r="C32" s="136">
        <v>14.4</v>
      </c>
      <c r="D32" s="136">
        <v>14.2</v>
      </c>
      <c r="E32" s="136">
        <v>1</v>
      </c>
      <c r="F32" s="66"/>
      <c r="G32" s="66"/>
      <c r="H32" s="69"/>
      <c r="I32" s="69"/>
      <c r="J32" s="69"/>
    </row>
    <row r="33" spans="1:10" ht="16.5" customHeight="1" x14ac:dyDescent="0.25">
      <c r="A33" s="113">
        <v>44766</v>
      </c>
      <c r="B33" s="136">
        <v>6.7</v>
      </c>
      <c r="C33" s="136">
        <v>9.5</v>
      </c>
      <c r="D33" s="136">
        <v>13.5</v>
      </c>
      <c r="E33" s="136">
        <v>-1.1000000000000001</v>
      </c>
      <c r="F33" s="66"/>
      <c r="G33" s="66"/>
      <c r="H33" s="69"/>
      <c r="I33" s="69"/>
      <c r="J33" s="69"/>
    </row>
    <row r="34" spans="1:10" ht="16.5" customHeight="1" x14ac:dyDescent="0.25">
      <c r="A34" s="113">
        <v>44773</v>
      </c>
      <c r="B34" s="136">
        <v>7.4</v>
      </c>
      <c r="C34" s="136">
        <v>8.6999999999999993</v>
      </c>
      <c r="D34" s="136">
        <v>16.100000000000001</v>
      </c>
      <c r="E34" s="136">
        <v>-0.8</v>
      </c>
      <c r="F34" s="66"/>
      <c r="G34" s="66"/>
      <c r="H34" s="69"/>
      <c r="I34" s="69"/>
      <c r="J34" s="69"/>
    </row>
    <row r="35" spans="1:10" ht="16.5" customHeight="1" x14ac:dyDescent="0.25">
      <c r="A35" s="113">
        <v>44780</v>
      </c>
      <c r="B35" s="136">
        <v>5.7</v>
      </c>
      <c r="C35" s="136">
        <v>10.5</v>
      </c>
      <c r="D35" s="136">
        <v>12.1</v>
      </c>
      <c r="E35" s="136">
        <v>-3.9</v>
      </c>
      <c r="F35" s="66"/>
      <c r="G35" s="66"/>
      <c r="H35" s="69"/>
      <c r="I35" s="69"/>
      <c r="J35" s="69"/>
    </row>
    <row r="36" spans="1:10" ht="16.5" customHeight="1" x14ac:dyDescent="0.25">
      <c r="A36" s="113">
        <v>44787</v>
      </c>
      <c r="B36" s="136">
        <v>7.6</v>
      </c>
      <c r="C36" s="136">
        <v>11.4</v>
      </c>
      <c r="D36" s="136">
        <v>13.4</v>
      </c>
      <c r="E36" s="136">
        <v>-0.4</v>
      </c>
      <c r="F36" s="66"/>
      <c r="G36" s="66"/>
      <c r="H36" s="69"/>
      <c r="I36" s="69"/>
      <c r="J36" s="69"/>
    </row>
    <row r="37" spans="1:10" ht="16.5" customHeight="1" x14ac:dyDescent="0.25">
      <c r="A37" s="113">
        <v>44794</v>
      </c>
      <c r="B37" s="136">
        <v>9</v>
      </c>
      <c r="C37" s="136">
        <v>11</v>
      </c>
      <c r="D37" s="136">
        <v>13.9</v>
      </c>
      <c r="E37" s="136">
        <v>3.4</v>
      </c>
      <c r="F37" s="66"/>
      <c r="G37" s="66"/>
      <c r="H37" s="69"/>
      <c r="I37" s="69"/>
      <c r="J37" s="69"/>
    </row>
    <row r="38" spans="1:10" ht="16.5" customHeight="1" x14ac:dyDescent="0.25">
      <c r="A38" s="113">
        <v>44801</v>
      </c>
      <c r="B38" s="136">
        <v>7.1</v>
      </c>
      <c r="C38" s="136">
        <v>10.9</v>
      </c>
      <c r="D38" s="136">
        <v>14.2</v>
      </c>
      <c r="E38" s="136">
        <v>-1.6</v>
      </c>
      <c r="F38" s="66"/>
      <c r="G38" s="66"/>
      <c r="H38" s="69"/>
      <c r="I38" s="69"/>
      <c r="J38" s="69"/>
    </row>
    <row r="39" spans="1:10" ht="16.5" customHeight="1" x14ac:dyDescent="0.25">
      <c r="A39" s="113">
        <v>44808</v>
      </c>
      <c r="B39" s="136">
        <v>5.6</v>
      </c>
      <c r="C39" s="136">
        <v>10.1</v>
      </c>
      <c r="D39" s="136">
        <v>11.4</v>
      </c>
      <c r="E39" s="136">
        <v>-2.5</v>
      </c>
      <c r="F39" s="66"/>
      <c r="G39" s="66"/>
      <c r="H39" s="69"/>
      <c r="I39" s="69"/>
      <c r="J39" s="69"/>
    </row>
    <row r="40" spans="1:10" ht="16.5" customHeight="1" x14ac:dyDescent="0.25">
      <c r="A40" s="113">
        <v>44815</v>
      </c>
      <c r="B40" s="136">
        <v>6.7</v>
      </c>
      <c r="C40" s="136">
        <v>11.8</v>
      </c>
      <c r="D40" s="136">
        <v>11.3</v>
      </c>
      <c r="E40" s="136">
        <v>-1.3</v>
      </c>
      <c r="F40" s="66"/>
      <c r="G40" s="66"/>
      <c r="H40" s="69"/>
      <c r="I40" s="69"/>
      <c r="J40" s="69"/>
    </row>
    <row r="41" spans="1:10" ht="16.5" customHeight="1" x14ac:dyDescent="0.25">
      <c r="A41" s="113">
        <v>44822</v>
      </c>
      <c r="B41" s="136">
        <v>5.8</v>
      </c>
      <c r="C41" s="136">
        <v>8.6999999999999993</v>
      </c>
      <c r="D41" s="136">
        <v>11.6</v>
      </c>
      <c r="E41" s="136">
        <v>-1.5</v>
      </c>
      <c r="F41" s="66"/>
      <c r="G41" s="66"/>
      <c r="H41" s="69"/>
      <c r="I41" s="69"/>
      <c r="J41" s="69"/>
    </row>
    <row r="42" spans="1:10" ht="16.5" customHeight="1" x14ac:dyDescent="0.25">
      <c r="A42" s="113">
        <v>44829</v>
      </c>
      <c r="B42" s="136">
        <v>5.6</v>
      </c>
      <c r="C42" s="136">
        <v>9.9</v>
      </c>
      <c r="D42" s="136">
        <v>13.5</v>
      </c>
      <c r="E42" s="136">
        <v>-4.7</v>
      </c>
      <c r="F42" s="66"/>
      <c r="G42" s="66"/>
      <c r="H42" s="69"/>
      <c r="I42" s="69"/>
      <c r="J42" s="69"/>
    </row>
    <row r="43" spans="1:10" ht="16.5" customHeight="1" x14ac:dyDescent="0.25">
      <c r="A43" s="113">
        <v>44836</v>
      </c>
      <c r="B43" s="136">
        <v>3.1</v>
      </c>
      <c r="C43" s="136">
        <v>2.4</v>
      </c>
      <c r="D43" s="136">
        <v>12.2</v>
      </c>
      <c r="E43" s="136">
        <v>-3.9</v>
      </c>
      <c r="F43" s="66"/>
      <c r="G43" s="66"/>
      <c r="H43" s="69"/>
      <c r="I43" s="69"/>
      <c r="J43" s="69"/>
    </row>
    <row r="44" spans="1:10" ht="16.5" customHeight="1" x14ac:dyDescent="0.25">
      <c r="A44" s="113">
        <v>44843</v>
      </c>
      <c r="B44" s="136">
        <v>5.9</v>
      </c>
      <c r="C44" s="136">
        <v>6</v>
      </c>
      <c r="D44" s="136">
        <v>13.8</v>
      </c>
      <c r="E44" s="136">
        <v>-0.9</v>
      </c>
      <c r="F44" s="66"/>
      <c r="G44" s="66"/>
      <c r="H44" s="69"/>
      <c r="I44" s="69"/>
      <c r="J44" s="69"/>
    </row>
    <row r="45" spans="1:10" ht="16.5" customHeight="1" x14ac:dyDescent="0.25">
      <c r="A45" s="113">
        <v>44850</v>
      </c>
      <c r="B45" s="136">
        <v>6.1</v>
      </c>
      <c r="C45" s="136">
        <v>6.8</v>
      </c>
      <c r="D45" s="136">
        <v>13.1</v>
      </c>
      <c r="E45" s="136">
        <v>-0.5</v>
      </c>
      <c r="F45" s="66"/>
      <c r="G45" s="66"/>
      <c r="H45" s="69"/>
      <c r="I45" s="69"/>
      <c r="J45" s="69"/>
    </row>
    <row r="46" spans="1:10" ht="16.5" customHeight="1" x14ac:dyDescent="0.25">
      <c r="A46" s="113">
        <v>44857</v>
      </c>
      <c r="B46" s="136">
        <v>7.2</v>
      </c>
      <c r="C46" s="136">
        <v>8.1</v>
      </c>
      <c r="D46" s="136">
        <v>12.5</v>
      </c>
      <c r="E46" s="136">
        <v>2.1</v>
      </c>
      <c r="F46" s="66"/>
      <c r="G46" s="66"/>
      <c r="H46" s="69"/>
      <c r="I46" s="69"/>
      <c r="J46" s="69"/>
    </row>
    <row r="47" spans="1:10" ht="16.5" customHeight="1" x14ac:dyDescent="0.25">
      <c r="A47" s="113">
        <v>44864</v>
      </c>
      <c r="B47" s="136">
        <v>5.5</v>
      </c>
      <c r="C47" s="136">
        <v>9.3000000000000007</v>
      </c>
      <c r="D47" s="136">
        <v>9.9</v>
      </c>
      <c r="E47" s="136">
        <v>-1.1000000000000001</v>
      </c>
      <c r="F47" s="66"/>
      <c r="G47" s="66"/>
      <c r="H47" s="69"/>
      <c r="I47" s="69"/>
      <c r="J47" s="69"/>
    </row>
    <row r="48" spans="1:10" ht="16.5" customHeight="1" x14ac:dyDescent="0.25">
      <c r="A48" s="113">
        <v>44871</v>
      </c>
      <c r="B48" s="136">
        <v>26.2</v>
      </c>
      <c r="C48" s="136">
        <v>37.799999999999997</v>
      </c>
      <c r="D48" s="136">
        <v>9.8000000000000007</v>
      </c>
      <c r="E48" s="136">
        <v>35.6</v>
      </c>
      <c r="F48" s="66"/>
      <c r="G48" s="66"/>
      <c r="H48" s="69"/>
      <c r="I48" s="69"/>
      <c r="J48" s="69"/>
    </row>
    <row r="49" spans="1:10" ht="16.5" customHeight="1" x14ac:dyDescent="0.25">
      <c r="A49" s="113">
        <v>44878</v>
      </c>
      <c r="B49" s="136">
        <v>6.1</v>
      </c>
      <c r="C49" s="136">
        <v>13.8</v>
      </c>
      <c r="D49" s="136">
        <v>8.6</v>
      </c>
      <c r="E49" s="136">
        <v>-1.5</v>
      </c>
      <c r="F49" s="66"/>
      <c r="G49" s="66"/>
      <c r="H49" s="69"/>
      <c r="I49" s="69"/>
      <c r="J49" s="69"/>
    </row>
    <row r="50" spans="1:10" ht="16.5" customHeight="1" x14ac:dyDescent="0.25">
      <c r="A50" s="113">
        <v>44885</v>
      </c>
      <c r="B50" s="136">
        <v>7.5</v>
      </c>
      <c r="C50" s="136">
        <v>13.8</v>
      </c>
      <c r="D50" s="136">
        <v>8.6</v>
      </c>
      <c r="E50" s="136">
        <v>1.9</v>
      </c>
      <c r="F50" s="66"/>
      <c r="G50" s="66"/>
      <c r="H50" s="69"/>
      <c r="I50" s="69"/>
      <c r="J50" s="69"/>
    </row>
    <row r="51" spans="1:10" ht="16.5" customHeight="1" x14ac:dyDescent="0.25">
      <c r="A51" s="113">
        <v>44892</v>
      </c>
      <c r="B51" s="136">
        <v>7.3</v>
      </c>
      <c r="C51" s="136">
        <v>13.9</v>
      </c>
      <c r="D51" s="136">
        <v>8.6</v>
      </c>
      <c r="E51" s="136">
        <v>1.3</v>
      </c>
      <c r="F51" s="66"/>
      <c r="G51" s="66"/>
      <c r="H51" s="69"/>
      <c r="I51" s="69"/>
      <c r="J51" s="69"/>
    </row>
    <row r="52" spans="1:10" ht="16.5" customHeight="1" x14ac:dyDescent="0.25">
      <c r="A52" s="113">
        <v>44899</v>
      </c>
      <c r="B52" s="136">
        <v>6.1</v>
      </c>
      <c r="C52" s="136">
        <v>11.3</v>
      </c>
      <c r="D52" s="136">
        <v>7.8</v>
      </c>
      <c r="E52" s="136">
        <v>0.4</v>
      </c>
      <c r="F52" s="66"/>
      <c r="G52" s="66"/>
      <c r="H52" s="69"/>
      <c r="I52" s="69"/>
      <c r="J52" s="69"/>
    </row>
    <row r="53" spans="1:10" ht="16.5" customHeight="1" x14ac:dyDescent="0.25">
      <c r="A53" s="113">
        <v>44906</v>
      </c>
      <c r="B53" s="136">
        <v>4.9000000000000004</v>
      </c>
      <c r="C53" s="136">
        <v>9.3000000000000007</v>
      </c>
      <c r="D53" s="136">
        <v>8.6</v>
      </c>
      <c r="E53" s="136">
        <v>-2.2000000000000002</v>
      </c>
      <c r="F53" s="66"/>
      <c r="G53" s="66"/>
      <c r="H53" s="69"/>
      <c r="I53" s="69"/>
      <c r="J53" s="69"/>
    </row>
    <row r="54" spans="1:10" ht="16.5" customHeight="1" x14ac:dyDescent="0.25">
      <c r="A54" s="113">
        <v>44913</v>
      </c>
      <c r="B54" s="136">
        <v>4.0999999999999996</v>
      </c>
      <c r="C54" s="136">
        <v>8.6</v>
      </c>
      <c r="D54" s="136">
        <v>7.3</v>
      </c>
      <c r="E54" s="136">
        <v>-2.2000000000000002</v>
      </c>
      <c r="F54" s="66"/>
      <c r="G54" s="66"/>
      <c r="H54" s="69"/>
      <c r="I54" s="69"/>
      <c r="J54" s="69"/>
    </row>
    <row r="55" spans="1:10" ht="16.5" customHeight="1" x14ac:dyDescent="0.25">
      <c r="A55" s="113">
        <v>44920</v>
      </c>
      <c r="B55" s="136">
        <v>4.0999999999999996</v>
      </c>
      <c r="C55" s="136">
        <v>7.8</v>
      </c>
      <c r="D55" s="136">
        <v>9.1999999999999993</v>
      </c>
      <c r="E55" s="136">
        <v>-3.4</v>
      </c>
      <c r="F55" s="66"/>
      <c r="G55" s="66"/>
      <c r="H55" s="69"/>
      <c r="I55" s="69"/>
      <c r="J55" s="69"/>
    </row>
    <row r="56" spans="1:10" ht="15" x14ac:dyDescent="0.25">
      <c r="A56" s="113">
        <v>44927</v>
      </c>
      <c r="B56" s="136">
        <v>6.8</v>
      </c>
      <c r="C56" s="136">
        <v>13.7</v>
      </c>
      <c r="D56" s="136">
        <v>10.1</v>
      </c>
      <c r="E56" s="136">
        <v>-1.1000000000000001</v>
      </c>
      <c r="F56" s="66"/>
      <c r="G56" s="66"/>
      <c r="H56" s="69"/>
      <c r="I56" s="69"/>
      <c r="J56" s="69"/>
    </row>
    <row r="57" spans="1:10" ht="15" x14ac:dyDescent="0.25">
      <c r="A57" s="113">
        <v>44934</v>
      </c>
      <c r="B57" s="136">
        <v>6.8</v>
      </c>
      <c r="C57" s="136">
        <v>11.9</v>
      </c>
      <c r="D57" s="136">
        <v>9.3000000000000007</v>
      </c>
      <c r="E57" s="136">
        <v>0.6</v>
      </c>
      <c r="F57" s="66"/>
      <c r="G57" s="66"/>
      <c r="H57" s="69"/>
      <c r="I57" s="69"/>
      <c r="J57" s="69"/>
    </row>
    <row r="58" spans="1:10" ht="15" x14ac:dyDescent="0.25">
      <c r="A58" s="113">
        <v>44941</v>
      </c>
      <c r="B58" s="136">
        <v>7.2</v>
      </c>
      <c r="C58" s="136">
        <v>9.6999999999999993</v>
      </c>
      <c r="D58" s="136">
        <v>10.3</v>
      </c>
      <c r="E58" s="136">
        <v>2</v>
      </c>
      <c r="F58" s="66"/>
      <c r="G58" s="66"/>
      <c r="H58" s="69"/>
      <c r="I58" s="69"/>
      <c r="J58" s="69"/>
    </row>
    <row r="59" spans="1:10" ht="15" x14ac:dyDescent="0.25">
      <c r="A59" s="113">
        <v>44948</v>
      </c>
      <c r="B59" s="136">
        <v>5</v>
      </c>
      <c r="C59" s="136">
        <v>10.199999999999999</v>
      </c>
      <c r="D59" s="136">
        <v>6.9</v>
      </c>
      <c r="E59" s="136">
        <v>-1.7</v>
      </c>
      <c r="F59" s="66"/>
      <c r="G59" s="66"/>
      <c r="H59" s="69"/>
      <c r="I59" s="69"/>
      <c r="J59" s="69"/>
    </row>
    <row r="60" spans="1:10" ht="15" x14ac:dyDescent="0.25">
      <c r="A60" s="113">
        <v>44955</v>
      </c>
      <c r="B60" s="136">
        <v>6.7</v>
      </c>
      <c r="C60" s="136">
        <v>14.8</v>
      </c>
      <c r="D60" s="136">
        <v>8.4</v>
      </c>
      <c r="E60" s="136">
        <v>-2.4</v>
      </c>
      <c r="F60" s="66"/>
      <c r="G60" s="66"/>
      <c r="H60" s="69"/>
      <c r="I60" s="69"/>
      <c r="J60" s="69"/>
    </row>
    <row r="61" spans="1:10" ht="15" x14ac:dyDescent="0.25">
      <c r="A61" s="113">
        <v>44962</v>
      </c>
      <c r="B61" s="136">
        <v>9.6</v>
      </c>
      <c r="C61" s="136">
        <v>17.2</v>
      </c>
      <c r="D61" s="136">
        <v>11.5</v>
      </c>
      <c r="E61" s="136">
        <v>0.7</v>
      </c>
      <c r="F61" s="66"/>
      <c r="G61" s="66"/>
      <c r="H61" s="69"/>
      <c r="I61" s="69"/>
      <c r="J61" s="69"/>
    </row>
    <row r="62" spans="1:10" ht="15" x14ac:dyDescent="0.25">
      <c r="A62" s="113">
        <v>44969</v>
      </c>
      <c r="B62" s="136">
        <v>6.1</v>
      </c>
      <c r="C62" s="136">
        <v>17.8</v>
      </c>
      <c r="D62" s="136">
        <v>7.1</v>
      </c>
      <c r="E62" s="136">
        <v>-4.5999999999999996</v>
      </c>
      <c r="F62" s="66"/>
      <c r="G62" s="66"/>
      <c r="H62" s="69"/>
      <c r="I62" s="69"/>
      <c r="J62" s="69"/>
    </row>
    <row r="63" spans="1:10" ht="15" x14ac:dyDescent="0.25">
      <c r="A63" s="113">
        <v>44976</v>
      </c>
      <c r="B63" s="136">
        <v>5.0999999999999996</v>
      </c>
      <c r="C63" s="136">
        <v>13.4</v>
      </c>
      <c r="D63" s="136">
        <v>6.3</v>
      </c>
      <c r="E63" s="136">
        <v>-2.6</v>
      </c>
      <c r="F63" s="66"/>
      <c r="G63" s="66"/>
      <c r="H63" s="69"/>
      <c r="I63" s="69"/>
      <c r="J63" s="69"/>
    </row>
    <row r="64" spans="1:10" ht="15" x14ac:dyDescent="0.25">
      <c r="A64" s="113">
        <v>44983</v>
      </c>
      <c r="B64" s="136">
        <v>-1.6</v>
      </c>
      <c r="C64" s="136">
        <v>7.5</v>
      </c>
      <c r="D64" s="136">
        <v>5.6</v>
      </c>
      <c r="E64" s="136">
        <v>-14.8</v>
      </c>
      <c r="F64" s="66"/>
      <c r="G64" s="66"/>
      <c r="H64" s="69"/>
      <c r="I64" s="69"/>
      <c r="J64" s="69"/>
    </row>
    <row r="65" spans="1:10" ht="15" x14ac:dyDescent="0.25">
      <c r="A65" s="113">
        <v>44990</v>
      </c>
      <c r="B65" s="136">
        <v>-9.1999999999999993</v>
      </c>
      <c r="C65" s="136">
        <v>12.2</v>
      </c>
      <c r="D65" s="136">
        <v>-1.6</v>
      </c>
      <c r="E65" s="136">
        <v>-28.2</v>
      </c>
      <c r="F65" s="66"/>
      <c r="G65" s="66"/>
      <c r="H65" s="69"/>
      <c r="I65" s="69"/>
      <c r="J65" s="69"/>
    </row>
    <row r="66" spans="1:10" ht="15" x14ac:dyDescent="0.25">
      <c r="A66" s="113">
        <v>44997</v>
      </c>
      <c r="B66" s="136">
        <v>2.7</v>
      </c>
      <c r="C66" s="136">
        <v>24.2</v>
      </c>
      <c r="D66" s="136">
        <v>1.6</v>
      </c>
      <c r="E66" s="136">
        <v>-10</v>
      </c>
      <c r="F66" s="66"/>
      <c r="G66" s="66"/>
      <c r="H66" s="69"/>
      <c r="I66" s="69"/>
      <c r="J66" s="69"/>
    </row>
    <row r="67" spans="1:10" ht="15" x14ac:dyDescent="0.25">
      <c r="A67" s="113">
        <v>45004</v>
      </c>
      <c r="B67" s="136">
        <v>6.8</v>
      </c>
      <c r="C67" s="136">
        <v>24.4</v>
      </c>
      <c r="D67" s="136">
        <v>0</v>
      </c>
      <c r="E67" s="136">
        <v>-0.3</v>
      </c>
      <c r="F67" s="66"/>
      <c r="G67" s="66"/>
      <c r="H67" s="69"/>
      <c r="I67" s="69"/>
      <c r="J67" s="69"/>
    </row>
    <row r="68" spans="1:10" ht="15" x14ac:dyDescent="0.25">
      <c r="A68" s="113">
        <v>45011</v>
      </c>
      <c r="B68" s="136">
        <v>14.7</v>
      </c>
      <c r="C68" s="136">
        <v>28.2</v>
      </c>
      <c r="D68" s="136">
        <v>6.5</v>
      </c>
      <c r="E68" s="136">
        <v>11.8</v>
      </c>
      <c r="F68" s="66"/>
      <c r="G68" s="66"/>
      <c r="H68" s="69"/>
      <c r="I68" s="69"/>
      <c r="J68" s="69"/>
    </row>
    <row r="69" spans="1:10" ht="15" x14ac:dyDescent="0.25">
      <c r="A69" s="113">
        <v>45018</v>
      </c>
      <c r="B69" s="136">
        <v>17.5</v>
      </c>
      <c r="C69" s="136">
        <v>50.8</v>
      </c>
      <c r="D69" s="136">
        <v>-14.5</v>
      </c>
      <c r="E69" s="136">
        <v>39.6</v>
      </c>
      <c r="F69" s="66"/>
      <c r="G69" s="66"/>
      <c r="H69" s="69"/>
      <c r="I69" s="69"/>
      <c r="J69" s="69"/>
    </row>
    <row r="70" spans="1:10" ht="15" x14ac:dyDescent="0.25">
      <c r="A70" s="113">
        <v>45025</v>
      </c>
      <c r="B70" s="136">
        <v>15.8</v>
      </c>
      <c r="C70" s="136">
        <v>20.8</v>
      </c>
      <c r="D70" s="136">
        <v>8.6</v>
      </c>
      <c r="E70" s="136">
        <v>19</v>
      </c>
      <c r="F70" s="66"/>
      <c r="G70" s="66"/>
      <c r="H70" s="69"/>
      <c r="I70" s="69"/>
      <c r="J70" s="69"/>
    </row>
    <row r="71" spans="1:10" ht="15" x14ac:dyDescent="0.25">
      <c r="A71" s="113">
        <v>45032</v>
      </c>
      <c r="B71" s="136">
        <v>14.2</v>
      </c>
      <c r="C71" s="136">
        <v>20</v>
      </c>
      <c r="D71" s="136">
        <v>13</v>
      </c>
      <c r="E71" s="136">
        <v>10.1</v>
      </c>
      <c r="F71" s="66"/>
      <c r="G71" s="66"/>
      <c r="H71" s="69"/>
      <c r="I71" s="69"/>
      <c r="J71" s="69"/>
    </row>
    <row r="72" spans="1:10" ht="15" x14ac:dyDescent="0.25">
      <c r="A72" s="113">
        <v>45039</v>
      </c>
      <c r="B72" s="136">
        <v>10.3</v>
      </c>
      <c r="C72" s="136">
        <v>25.4</v>
      </c>
      <c r="D72" s="136">
        <v>-5.6</v>
      </c>
      <c r="E72" s="136">
        <v>15.1</v>
      </c>
      <c r="F72" s="66"/>
      <c r="G72" s="66"/>
      <c r="H72" s="69"/>
      <c r="I72" s="69"/>
      <c r="J72" s="69"/>
    </row>
    <row r="73" spans="1:10" ht="15" x14ac:dyDescent="0.25">
      <c r="A73" s="113">
        <v>45046</v>
      </c>
      <c r="B73" s="136">
        <v>15.4</v>
      </c>
      <c r="C73" s="136">
        <v>24.4</v>
      </c>
      <c r="D73" s="136">
        <v>7.5</v>
      </c>
      <c r="E73" s="136">
        <v>15.8</v>
      </c>
      <c r="F73" s="66"/>
      <c r="G73" s="66"/>
      <c r="H73" s="69"/>
      <c r="I73" s="69"/>
      <c r="J73" s="69"/>
    </row>
    <row r="74" spans="1:10" ht="15" x14ac:dyDescent="0.25">
      <c r="A74" s="113">
        <v>45053</v>
      </c>
      <c r="B74" s="136">
        <v>11</v>
      </c>
      <c r="C74" s="136">
        <v>18.3</v>
      </c>
      <c r="D74" s="136">
        <v>3.9</v>
      </c>
      <c r="E74" s="136">
        <v>12.2</v>
      </c>
      <c r="F74" s="66"/>
      <c r="G74" s="66"/>
      <c r="H74" s="69"/>
      <c r="I74" s="69"/>
      <c r="J74" s="69"/>
    </row>
    <row r="75" spans="1:10" ht="15" x14ac:dyDescent="0.25">
      <c r="A75" s="113">
        <v>45060</v>
      </c>
      <c r="B75" s="136">
        <v>7.8</v>
      </c>
      <c r="C75" s="136">
        <v>14.7</v>
      </c>
      <c r="D75" s="136">
        <v>0.7</v>
      </c>
      <c r="E75" s="136">
        <v>9.5</v>
      </c>
      <c r="F75" s="66"/>
      <c r="G75" s="66"/>
      <c r="H75" s="69"/>
      <c r="I75" s="69"/>
      <c r="J75" s="69"/>
    </row>
    <row r="76" spans="1:10" ht="15" x14ac:dyDescent="0.25">
      <c r="A76" s="113">
        <v>45067</v>
      </c>
      <c r="B76" s="136">
        <v>9.3000000000000007</v>
      </c>
      <c r="C76" s="136">
        <v>15.8</v>
      </c>
      <c r="D76" s="136">
        <v>2.6</v>
      </c>
      <c r="E76" s="136">
        <v>9.9</v>
      </c>
      <c r="F76" s="66"/>
      <c r="G76" s="66"/>
      <c r="H76" s="69"/>
      <c r="I76" s="69"/>
      <c r="J76" s="69"/>
    </row>
    <row r="77" spans="1:10" ht="15" x14ac:dyDescent="0.25">
      <c r="A77" s="113">
        <v>45074</v>
      </c>
      <c r="B77" s="136">
        <v>7.3</v>
      </c>
      <c r="C77" s="136">
        <v>12.9</v>
      </c>
      <c r="D77" s="136">
        <v>1.1000000000000001</v>
      </c>
      <c r="E77" s="136">
        <v>8.4</v>
      </c>
      <c r="F77" s="66"/>
      <c r="G77" s="66"/>
      <c r="H77" s="69"/>
      <c r="I77" s="69"/>
      <c r="J77" s="69"/>
    </row>
    <row r="78" spans="1:10" ht="15" x14ac:dyDescent="0.25">
      <c r="A78" s="113">
        <v>45081</v>
      </c>
      <c r="B78" s="136">
        <v>7.7</v>
      </c>
      <c r="C78" s="136">
        <v>13.1</v>
      </c>
      <c r="D78" s="136">
        <v>3.6</v>
      </c>
      <c r="E78" s="136">
        <v>6.6</v>
      </c>
      <c r="F78" s="66"/>
      <c r="G78" s="66"/>
      <c r="H78" s="69"/>
      <c r="I78" s="69"/>
      <c r="J78" s="69"/>
    </row>
    <row r="79" spans="1:10" ht="15" x14ac:dyDescent="0.25">
      <c r="A79" s="113">
        <v>45088</v>
      </c>
      <c r="B79" s="136">
        <v>7.2</v>
      </c>
      <c r="C79" s="136">
        <v>13.7</v>
      </c>
      <c r="D79" s="136">
        <v>3.1</v>
      </c>
      <c r="E79" s="136">
        <v>5.2</v>
      </c>
      <c r="F79" s="66"/>
      <c r="G79" s="66"/>
      <c r="H79" s="69"/>
      <c r="I79" s="69"/>
      <c r="J79" s="69"/>
    </row>
    <row r="80" spans="1:10" ht="15" x14ac:dyDescent="0.25">
      <c r="A80" s="113">
        <v>45095</v>
      </c>
      <c r="B80" s="136">
        <v>7.5</v>
      </c>
      <c r="C80" s="136">
        <v>13.3</v>
      </c>
      <c r="D80" s="136">
        <v>1.7</v>
      </c>
      <c r="E80" s="136">
        <v>8.1999999999999993</v>
      </c>
      <c r="F80" s="66"/>
      <c r="G80" s="66"/>
      <c r="H80" s="69"/>
      <c r="I80" s="69"/>
      <c r="J80" s="69"/>
    </row>
    <row r="81" spans="1:10" ht="15" x14ac:dyDescent="0.25">
      <c r="A81" s="113">
        <v>45102</v>
      </c>
      <c r="B81" s="136">
        <v>7.7</v>
      </c>
      <c r="C81" s="136">
        <v>15</v>
      </c>
      <c r="D81" s="136">
        <v>2.4</v>
      </c>
      <c r="E81" s="136">
        <v>6</v>
      </c>
      <c r="F81" s="66"/>
      <c r="G81" s="66"/>
      <c r="H81" s="69"/>
      <c r="I81" s="69"/>
      <c r="J81" s="69"/>
    </row>
    <row r="82" spans="1:10" ht="15" x14ac:dyDescent="0.25">
      <c r="A82" s="113">
        <v>45109</v>
      </c>
      <c r="B82" s="136">
        <v>6.1</v>
      </c>
      <c r="C82" s="136">
        <v>13.9</v>
      </c>
      <c r="D82" s="136">
        <v>0.6</v>
      </c>
      <c r="E82" s="136">
        <v>4.3</v>
      </c>
      <c r="F82" s="66"/>
      <c r="G82" s="66"/>
      <c r="H82" s="69"/>
      <c r="I82" s="69"/>
      <c r="J82" s="69"/>
    </row>
    <row r="83" spans="1:10" ht="15" x14ac:dyDescent="0.25">
      <c r="A83" s="113">
        <v>45116</v>
      </c>
      <c r="B83" s="136">
        <v>10.5</v>
      </c>
      <c r="C83" s="136">
        <v>17.2</v>
      </c>
      <c r="D83" s="136">
        <v>4.2</v>
      </c>
      <c r="E83" s="136">
        <v>10.5</v>
      </c>
      <c r="F83" s="66"/>
      <c r="G83" s="66"/>
      <c r="H83" s="69"/>
      <c r="I83" s="69"/>
      <c r="J83" s="69"/>
    </row>
    <row r="84" spans="1:10" ht="15" x14ac:dyDescent="0.25">
      <c r="A84" s="113">
        <v>45123</v>
      </c>
      <c r="B84" s="136">
        <v>9.9</v>
      </c>
      <c r="C84" s="136">
        <v>17.2</v>
      </c>
      <c r="D84" s="136">
        <v>2.5</v>
      </c>
      <c r="E84" s="136">
        <v>10.4</v>
      </c>
      <c r="F84" s="66"/>
      <c r="G84" s="66"/>
      <c r="H84" s="69"/>
      <c r="I84" s="69"/>
      <c r="J84" s="69"/>
    </row>
    <row r="85" spans="1:10" ht="15" x14ac:dyDescent="0.25">
      <c r="A85" s="113">
        <v>45130</v>
      </c>
      <c r="B85" s="136">
        <v>9</v>
      </c>
      <c r="C85" s="136">
        <v>17</v>
      </c>
      <c r="D85" s="136">
        <v>3</v>
      </c>
      <c r="E85" s="136">
        <v>7.1</v>
      </c>
      <c r="F85" s="66"/>
      <c r="G85" s="66"/>
      <c r="H85" s="69"/>
      <c r="I85" s="69"/>
      <c r="J85" s="69"/>
    </row>
    <row r="86" spans="1:10" ht="15" x14ac:dyDescent="0.25">
      <c r="A86" s="113">
        <v>45137</v>
      </c>
      <c r="B86" s="136">
        <v>10.199999999999999</v>
      </c>
      <c r="C86" s="136">
        <v>18.5</v>
      </c>
      <c r="D86" s="136">
        <v>3.3</v>
      </c>
      <c r="E86" s="136">
        <v>8.5</v>
      </c>
      <c r="F86" s="66"/>
      <c r="G86" s="66"/>
      <c r="H86" s="69"/>
      <c r="I86" s="69"/>
      <c r="J86" s="69"/>
    </row>
    <row r="87" spans="1:10" ht="15" x14ac:dyDescent="0.25">
      <c r="A87" s="113">
        <v>45144</v>
      </c>
      <c r="B87" s="136">
        <v>16.600000000000001</v>
      </c>
      <c r="C87" s="136">
        <v>23.6</v>
      </c>
      <c r="D87" s="136">
        <v>9</v>
      </c>
      <c r="E87" s="136">
        <v>19.2</v>
      </c>
      <c r="F87" s="66"/>
      <c r="G87" s="66"/>
      <c r="H87" s="69"/>
      <c r="I87" s="69"/>
      <c r="J87" s="69"/>
    </row>
    <row r="88" spans="1:10" ht="15" x14ac:dyDescent="0.25">
      <c r="A88" s="113">
        <v>45151</v>
      </c>
      <c r="B88" s="136">
        <v>14.5</v>
      </c>
      <c r="C88" s="136">
        <v>24.6</v>
      </c>
      <c r="D88" s="136">
        <v>7.1</v>
      </c>
      <c r="E88" s="136">
        <v>15.2</v>
      </c>
      <c r="F88" s="66"/>
      <c r="G88" s="66"/>
      <c r="H88" s="69"/>
      <c r="I88" s="69"/>
      <c r="J88" s="69"/>
    </row>
    <row r="89" spans="1:10" ht="15" x14ac:dyDescent="0.25">
      <c r="A89" s="113">
        <v>45158</v>
      </c>
      <c r="B89" s="136">
        <v>14.5</v>
      </c>
      <c r="C89" s="136">
        <v>24.6</v>
      </c>
      <c r="D89" s="136">
        <v>7.1</v>
      </c>
      <c r="E89" s="136">
        <v>15.2</v>
      </c>
      <c r="F89" s="66"/>
      <c r="G89" s="66"/>
      <c r="H89" s="69"/>
      <c r="I89" s="69"/>
      <c r="J89" s="69"/>
    </row>
    <row r="90" spans="1:10" ht="15" x14ac:dyDescent="0.25">
      <c r="A90" s="113">
        <v>45165</v>
      </c>
      <c r="B90" s="136">
        <v>15.5</v>
      </c>
      <c r="C90" s="136">
        <v>21.1</v>
      </c>
      <c r="D90" s="136">
        <v>6.1</v>
      </c>
      <c r="E90" s="136">
        <v>20.3</v>
      </c>
      <c r="F90" s="66"/>
      <c r="G90" s="66"/>
      <c r="H90" s="69"/>
      <c r="I90" s="69"/>
      <c r="J90" s="69"/>
    </row>
    <row r="91" spans="1:10" ht="15" x14ac:dyDescent="0.25">
      <c r="A91" s="113">
        <v>45172</v>
      </c>
      <c r="B91" s="136">
        <v>18.7</v>
      </c>
      <c r="C91" s="136">
        <v>22.5</v>
      </c>
      <c r="D91" s="136">
        <v>9.3000000000000007</v>
      </c>
      <c r="E91" s="136">
        <v>25.2</v>
      </c>
      <c r="F91" s="66"/>
      <c r="G91" s="66"/>
      <c r="H91" s="69"/>
      <c r="I91" s="69"/>
      <c r="J91" s="69"/>
    </row>
    <row r="92" spans="1:10" ht="15" x14ac:dyDescent="0.25">
      <c r="A92" s="113">
        <v>45179</v>
      </c>
      <c r="B92" s="136">
        <v>13</v>
      </c>
      <c r="C92" s="136">
        <v>12.6</v>
      </c>
      <c r="D92" s="136">
        <v>8.5</v>
      </c>
      <c r="E92" s="136">
        <v>20.100000000000001</v>
      </c>
      <c r="F92" s="66"/>
      <c r="G92" s="66"/>
      <c r="H92" s="69"/>
      <c r="I92" s="69"/>
      <c r="J92" s="69"/>
    </row>
    <row r="93" spans="1:10" ht="15" x14ac:dyDescent="0.25">
      <c r="A93" s="113">
        <v>45186</v>
      </c>
      <c r="B93" s="136">
        <v>14</v>
      </c>
      <c r="C93" s="136">
        <v>15.1</v>
      </c>
      <c r="D93" s="136">
        <v>6.8</v>
      </c>
      <c r="E93" s="136">
        <v>22.4</v>
      </c>
      <c r="F93" s="66"/>
      <c r="G93" s="66"/>
      <c r="H93" s="69"/>
      <c r="I93" s="69"/>
      <c r="J93" s="69"/>
    </row>
    <row r="94" spans="1:10" ht="15" x14ac:dyDescent="0.25">
      <c r="A94" s="113">
        <v>45193</v>
      </c>
      <c r="B94" s="136">
        <v>15.7</v>
      </c>
      <c r="C94" s="136">
        <v>17.2</v>
      </c>
      <c r="D94" s="136">
        <v>7.3</v>
      </c>
      <c r="E94" s="136">
        <v>25</v>
      </c>
      <c r="F94" s="66"/>
      <c r="G94" s="66"/>
      <c r="H94" s="69"/>
      <c r="I94" s="69"/>
      <c r="J94" s="69"/>
    </row>
    <row r="95" spans="1:10" ht="15" x14ac:dyDescent="0.25">
      <c r="A95" s="113">
        <v>45200</v>
      </c>
      <c r="B95" s="136">
        <v>19.7</v>
      </c>
      <c r="C95" s="136">
        <v>22.2</v>
      </c>
      <c r="D95" s="136">
        <v>9.6</v>
      </c>
      <c r="E95" s="136">
        <v>30.2</v>
      </c>
      <c r="F95" s="66"/>
      <c r="G95" s="66"/>
      <c r="H95" s="69"/>
      <c r="I95" s="69"/>
      <c r="J95" s="69"/>
    </row>
    <row r="96" spans="1:10" ht="15" x14ac:dyDescent="0.25">
      <c r="A96" s="113">
        <v>45207</v>
      </c>
      <c r="B96" s="136">
        <v>17.899999999999999</v>
      </c>
      <c r="C96" s="136">
        <v>19.399999999999999</v>
      </c>
      <c r="D96" s="136">
        <v>9.1999999999999993</v>
      </c>
      <c r="E96" s="136">
        <v>29.5</v>
      </c>
      <c r="F96" s="66"/>
      <c r="G96" s="66"/>
      <c r="H96" s="69"/>
      <c r="I96" s="69"/>
      <c r="J96" s="69"/>
    </row>
    <row r="97" spans="1:10" ht="15" x14ac:dyDescent="0.25">
      <c r="A97" s="113">
        <v>45214</v>
      </c>
      <c r="B97" s="136">
        <v>15.7</v>
      </c>
      <c r="C97" s="136">
        <v>16.2</v>
      </c>
      <c r="D97" s="136">
        <v>6.9</v>
      </c>
      <c r="E97" s="136">
        <v>28.1</v>
      </c>
      <c r="F97" s="66"/>
      <c r="G97" s="66"/>
      <c r="H97" s="69"/>
      <c r="I97" s="69"/>
      <c r="J97" s="69"/>
    </row>
    <row r="98" spans="1:10" ht="15" x14ac:dyDescent="0.25">
      <c r="A98" s="113">
        <v>45221</v>
      </c>
      <c r="B98" s="136">
        <v>13.4</v>
      </c>
      <c r="C98" s="136">
        <v>15.2</v>
      </c>
      <c r="D98" s="136">
        <v>6.8</v>
      </c>
      <c r="E98" s="136">
        <v>22.2</v>
      </c>
      <c r="F98" s="66"/>
      <c r="G98" s="66"/>
      <c r="H98" s="69"/>
      <c r="I98" s="69"/>
      <c r="J98" s="69"/>
    </row>
    <row r="99" spans="1:10" ht="15" x14ac:dyDescent="0.25">
      <c r="A99" s="113">
        <v>45228</v>
      </c>
      <c r="B99" s="136">
        <v>13.4</v>
      </c>
      <c r="C99" s="136">
        <v>15.2</v>
      </c>
      <c r="D99" s="136">
        <v>6.8</v>
      </c>
      <c r="E99" s="136">
        <v>22.2</v>
      </c>
      <c r="F99" s="66"/>
      <c r="G99" s="66"/>
      <c r="H99" s="69"/>
      <c r="I99" s="69"/>
      <c r="J99" s="69"/>
    </row>
    <row r="100" spans="1:10" ht="15" x14ac:dyDescent="0.25">
      <c r="A100" s="113">
        <v>45235</v>
      </c>
      <c r="B100" s="136">
        <v>14</v>
      </c>
      <c r="C100" s="136">
        <v>16.399999999999999</v>
      </c>
      <c r="D100" s="136">
        <v>10.5</v>
      </c>
      <c r="E100" s="136">
        <v>19.100000000000001</v>
      </c>
      <c r="F100" s="66"/>
      <c r="G100" s="66"/>
      <c r="H100" s="69"/>
      <c r="I100" s="69"/>
      <c r="J100" s="69"/>
    </row>
    <row r="101" spans="1:10" ht="15" x14ac:dyDescent="0.25">
      <c r="A101" s="113">
        <v>45242</v>
      </c>
      <c r="B101" s="136">
        <v>15.7</v>
      </c>
      <c r="C101" s="136">
        <v>9.6999999999999993</v>
      </c>
      <c r="D101" s="136">
        <v>12.7</v>
      </c>
      <c r="E101" s="136">
        <v>23</v>
      </c>
      <c r="F101" s="66"/>
      <c r="G101" s="66"/>
      <c r="H101" s="69"/>
      <c r="I101" s="69"/>
      <c r="J101" s="69"/>
    </row>
    <row r="102" spans="1:10" ht="15" x14ac:dyDescent="0.25">
      <c r="A102" s="113">
        <v>45249</v>
      </c>
      <c r="B102" s="136">
        <v>13.4</v>
      </c>
      <c r="C102" s="136">
        <v>9.3000000000000007</v>
      </c>
      <c r="D102" s="136">
        <v>11.2</v>
      </c>
      <c r="E102" s="136">
        <v>18.7</v>
      </c>
      <c r="F102" s="66"/>
      <c r="G102" s="66"/>
      <c r="H102" s="69"/>
      <c r="I102" s="69"/>
      <c r="J102" s="69"/>
    </row>
    <row r="103" spans="1:10" ht="15" x14ac:dyDescent="0.25">
      <c r="A103" s="113">
        <v>45256</v>
      </c>
      <c r="B103" s="136">
        <v>15.1</v>
      </c>
      <c r="C103" s="136">
        <v>9.8000000000000007</v>
      </c>
      <c r="D103" s="136">
        <v>13.4</v>
      </c>
      <c r="E103" s="136">
        <v>20.9</v>
      </c>
      <c r="F103" s="66"/>
      <c r="G103" s="66"/>
      <c r="H103" s="69"/>
      <c r="I103" s="69"/>
      <c r="J103" s="69"/>
    </row>
    <row r="104" spans="1:10" ht="15" x14ac:dyDescent="0.25">
      <c r="A104" s="113">
        <v>45263</v>
      </c>
      <c r="B104" s="136">
        <v>14.2</v>
      </c>
      <c r="C104" s="136">
        <v>8.3000000000000007</v>
      </c>
      <c r="D104" s="136">
        <v>14.3</v>
      </c>
      <c r="E104" s="136">
        <v>19.100000000000001</v>
      </c>
      <c r="F104" s="66"/>
      <c r="G104" s="66"/>
      <c r="H104" s="69"/>
      <c r="I104" s="69"/>
      <c r="J104" s="69"/>
    </row>
    <row r="105" spans="1:10" ht="15" x14ac:dyDescent="0.25">
      <c r="A105" s="113">
        <v>45270</v>
      </c>
      <c r="B105" s="136">
        <v>14.9</v>
      </c>
      <c r="C105" s="136">
        <v>13.2</v>
      </c>
      <c r="D105" s="136">
        <v>10.199999999999999</v>
      </c>
      <c r="E105" s="136">
        <v>21.6</v>
      </c>
      <c r="F105" s="66"/>
      <c r="G105" s="66"/>
      <c r="H105" s="69"/>
      <c r="I105" s="69"/>
      <c r="J105" s="69"/>
    </row>
    <row r="106" spans="1:10" ht="15" x14ac:dyDescent="0.25">
      <c r="A106" s="113">
        <v>45277</v>
      </c>
      <c r="B106" s="136">
        <v>14.5</v>
      </c>
      <c r="C106" s="136">
        <v>10.8</v>
      </c>
      <c r="D106" s="136">
        <v>10</v>
      </c>
      <c r="E106" s="136">
        <v>22.1</v>
      </c>
      <c r="F106" s="66"/>
      <c r="G106" s="66"/>
      <c r="H106" s="69"/>
      <c r="I106" s="69"/>
      <c r="J106" s="69"/>
    </row>
    <row r="107" spans="1:10" ht="15" x14ac:dyDescent="0.25">
      <c r="A107" s="113">
        <v>45284</v>
      </c>
      <c r="B107" s="136">
        <v>15.4</v>
      </c>
      <c r="C107" s="136">
        <v>11.1</v>
      </c>
      <c r="D107" s="136">
        <v>10.6</v>
      </c>
      <c r="E107" s="136">
        <v>23.8</v>
      </c>
      <c r="F107" s="66"/>
      <c r="G107" s="66"/>
      <c r="H107" s="69"/>
      <c r="I107" s="69"/>
      <c r="J107" s="69"/>
    </row>
    <row r="108" spans="1:10" ht="15" x14ac:dyDescent="0.25">
      <c r="A108" s="113">
        <v>45291</v>
      </c>
      <c r="B108" s="136">
        <v>12.1</v>
      </c>
      <c r="C108" s="136">
        <v>10.9</v>
      </c>
      <c r="D108" s="136">
        <v>9</v>
      </c>
      <c r="E108" s="136">
        <v>17.399999999999999</v>
      </c>
      <c r="F108" s="66"/>
      <c r="G108" s="66"/>
      <c r="H108" s="69"/>
      <c r="I108" s="69"/>
      <c r="J108" s="69"/>
    </row>
    <row r="109" spans="1:10" ht="15" x14ac:dyDescent="0.25">
      <c r="A109" s="113">
        <v>45298</v>
      </c>
      <c r="B109" s="136">
        <v>7.8</v>
      </c>
      <c r="C109" s="136">
        <v>3.8</v>
      </c>
      <c r="D109" s="136">
        <v>4.9000000000000004</v>
      </c>
      <c r="E109" s="136">
        <v>14.7</v>
      </c>
      <c r="F109" s="66"/>
      <c r="G109" s="66"/>
      <c r="H109" s="69"/>
      <c r="I109" s="69"/>
      <c r="J109" s="69"/>
    </row>
    <row r="110" spans="1:10" ht="15" x14ac:dyDescent="0.25">
      <c r="A110" s="113">
        <v>45305</v>
      </c>
      <c r="B110" s="136">
        <v>12.4</v>
      </c>
      <c r="C110" s="136">
        <v>9</v>
      </c>
      <c r="D110" s="136">
        <v>7.7</v>
      </c>
      <c r="E110" s="136">
        <v>21.4</v>
      </c>
      <c r="F110" s="66"/>
      <c r="G110" s="66"/>
      <c r="H110" s="69"/>
      <c r="I110" s="69"/>
      <c r="J110" s="69"/>
    </row>
    <row r="111" spans="1:10" ht="15" x14ac:dyDescent="0.25">
      <c r="A111" s="113">
        <v>45312</v>
      </c>
      <c r="B111" s="136">
        <v>16</v>
      </c>
      <c r="C111" s="136">
        <v>12.8</v>
      </c>
      <c r="D111" s="136">
        <v>11.4</v>
      </c>
      <c r="E111" s="136">
        <v>24.4</v>
      </c>
      <c r="F111" s="66"/>
      <c r="G111" s="66"/>
      <c r="H111" s="69"/>
      <c r="I111" s="69"/>
      <c r="J111" s="69"/>
    </row>
    <row r="112" spans="1:10" ht="15" x14ac:dyDescent="0.25">
      <c r="A112" s="113">
        <v>45319</v>
      </c>
      <c r="B112" s="136">
        <v>16.100000000000001</v>
      </c>
      <c r="C112" s="136">
        <v>13.3</v>
      </c>
      <c r="D112" s="136">
        <v>11.5</v>
      </c>
      <c r="E112" s="136">
        <v>24.1</v>
      </c>
      <c r="F112" s="66"/>
      <c r="G112" s="66"/>
      <c r="H112" s="69"/>
      <c r="I112" s="69"/>
      <c r="J112" s="69"/>
    </row>
    <row r="113" spans="1:10" ht="15" x14ac:dyDescent="0.25">
      <c r="A113" s="113">
        <v>45326</v>
      </c>
      <c r="B113" s="136">
        <v>17.899999999999999</v>
      </c>
      <c r="C113" s="136">
        <v>15.3</v>
      </c>
      <c r="D113" s="136">
        <v>12.3</v>
      </c>
      <c r="E113" s="136">
        <v>26.7</v>
      </c>
      <c r="F113" s="66"/>
      <c r="G113" s="66"/>
      <c r="H113" s="69"/>
      <c r="I113" s="69"/>
      <c r="J113" s="69"/>
    </row>
    <row r="114" spans="1:10" ht="15" x14ac:dyDescent="0.25">
      <c r="A114" s="113">
        <v>45333</v>
      </c>
      <c r="B114" s="136">
        <v>16.5</v>
      </c>
      <c r="C114" s="136">
        <v>16.5</v>
      </c>
      <c r="D114" s="136">
        <v>14.2</v>
      </c>
      <c r="E114" s="136">
        <v>19.2</v>
      </c>
      <c r="F114" s="66"/>
      <c r="G114" s="66"/>
      <c r="H114" s="69"/>
      <c r="I114" s="69"/>
      <c r="J114" s="69"/>
    </row>
    <row r="115" spans="1:10" ht="15" x14ac:dyDescent="0.25">
      <c r="A115" s="113">
        <v>45340</v>
      </c>
      <c r="B115" s="136">
        <v>14.6</v>
      </c>
      <c r="C115" s="136">
        <v>15.5</v>
      </c>
      <c r="D115" s="136">
        <v>13.3</v>
      </c>
      <c r="E115" s="136">
        <v>15.3</v>
      </c>
      <c r="F115" s="66"/>
      <c r="G115" s="66"/>
      <c r="H115" s="69"/>
      <c r="I115" s="69"/>
      <c r="J115" s="69"/>
    </row>
    <row r="116" spans="1:10" ht="15" x14ac:dyDescent="0.25">
      <c r="A116" s="113">
        <v>45347</v>
      </c>
      <c r="B116" s="136">
        <v>15.9</v>
      </c>
      <c r="C116" s="136">
        <v>18.899999999999999</v>
      </c>
      <c r="D116" s="136">
        <v>13.4</v>
      </c>
      <c r="E116" s="136">
        <v>16.2</v>
      </c>
      <c r="F116" s="66"/>
      <c r="G116" s="66"/>
      <c r="H116" s="69"/>
      <c r="I116" s="69"/>
      <c r="J116" s="69"/>
    </row>
    <row r="117" spans="1:10" ht="15" x14ac:dyDescent="0.25">
      <c r="A117" s="113">
        <v>45354</v>
      </c>
      <c r="B117" s="136">
        <v>16.3</v>
      </c>
      <c r="C117" s="136">
        <v>16</v>
      </c>
      <c r="D117" s="136">
        <v>14.8</v>
      </c>
      <c r="E117" s="136">
        <v>18.3</v>
      </c>
      <c r="F117" s="66"/>
      <c r="G117" s="66"/>
      <c r="H117" s="69"/>
      <c r="I117" s="69"/>
      <c r="J117" s="69"/>
    </row>
    <row r="118" spans="1:10" ht="15" x14ac:dyDescent="0.25">
      <c r="A118" s="113">
        <v>45361</v>
      </c>
      <c r="B118" s="136">
        <v>14.5</v>
      </c>
      <c r="C118" s="136">
        <v>15.5</v>
      </c>
      <c r="D118" s="136">
        <v>18.3</v>
      </c>
      <c r="E118" s="136">
        <v>18.5</v>
      </c>
      <c r="F118" s="66"/>
      <c r="G118" s="66"/>
      <c r="H118" s="69"/>
      <c r="I118" s="69"/>
      <c r="J118" s="69"/>
    </row>
    <row r="119" spans="1:10" ht="15" x14ac:dyDescent="0.25">
      <c r="A119" s="113">
        <v>45368</v>
      </c>
      <c r="B119" s="136">
        <v>11</v>
      </c>
      <c r="C119" s="136">
        <v>13.6</v>
      </c>
      <c r="D119" s="136">
        <v>14.6</v>
      </c>
      <c r="E119" s="136">
        <v>13.7</v>
      </c>
      <c r="F119" s="66"/>
      <c r="G119" s="66"/>
      <c r="H119" s="69"/>
      <c r="I119" s="69"/>
      <c r="J119" s="69"/>
    </row>
    <row r="120" spans="1:10" ht="15" x14ac:dyDescent="0.25">
      <c r="A120" s="113">
        <v>45375</v>
      </c>
      <c r="B120" s="136">
        <v>9.1</v>
      </c>
      <c r="C120" s="136">
        <v>10.5</v>
      </c>
      <c r="D120" s="136">
        <v>13.3</v>
      </c>
      <c r="E120" s="136">
        <v>12.3</v>
      </c>
      <c r="F120" s="66"/>
      <c r="G120" s="66"/>
      <c r="H120" s="69"/>
      <c r="I120" s="69"/>
      <c r="J120" s="69"/>
    </row>
    <row r="121" spans="1:10" ht="15" x14ac:dyDescent="0.25">
      <c r="A121" s="113">
        <v>45382</v>
      </c>
      <c r="B121" s="136">
        <v>15.9</v>
      </c>
      <c r="C121" s="136">
        <v>12.1</v>
      </c>
      <c r="D121" s="136">
        <v>17.100000000000001</v>
      </c>
      <c r="E121" s="136">
        <v>18.2</v>
      </c>
      <c r="F121" s="66"/>
      <c r="G121" s="66"/>
      <c r="H121" s="69"/>
      <c r="I121" s="69"/>
      <c r="J121" s="69"/>
    </row>
    <row r="122" spans="1:10" ht="15" x14ac:dyDescent="0.25">
      <c r="A122" s="113">
        <v>45389</v>
      </c>
      <c r="B122" s="136">
        <v>15.7</v>
      </c>
      <c r="C122" s="136">
        <v>9.5</v>
      </c>
      <c r="D122" s="136">
        <v>15.5</v>
      </c>
      <c r="E122" s="136">
        <v>21.3</v>
      </c>
      <c r="F122" s="66"/>
      <c r="G122" s="66"/>
      <c r="H122" s="69"/>
      <c r="I122" s="69"/>
      <c r="J122" s="69"/>
    </row>
    <row r="123" spans="1:10" ht="15" x14ac:dyDescent="0.25">
      <c r="A123" s="113">
        <v>45396</v>
      </c>
      <c r="B123" s="136">
        <v>11.9</v>
      </c>
      <c r="C123" s="136">
        <v>9.8000000000000007</v>
      </c>
      <c r="D123" s="136">
        <v>5.4</v>
      </c>
      <c r="E123" s="136">
        <v>20.7</v>
      </c>
      <c r="F123" s="66"/>
      <c r="G123" s="66"/>
      <c r="H123" s="69"/>
      <c r="I123" s="69"/>
      <c r="J123" s="69"/>
    </row>
    <row r="124" spans="1:10" ht="15" x14ac:dyDescent="0.25">
      <c r="A124" s="113">
        <v>45403</v>
      </c>
      <c r="B124" s="136">
        <v>20.2</v>
      </c>
      <c r="C124" s="136">
        <v>11.7</v>
      </c>
      <c r="D124" s="136">
        <v>22.1</v>
      </c>
      <c r="E124" s="136">
        <v>26.3</v>
      </c>
      <c r="F124" s="66"/>
      <c r="G124" s="66"/>
      <c r="H124" s="69"/>
      <c r="I124" s="69"/>
      <c r="J124" s="69"/>
    </row>
    <row r="125" spans="1:10" ht="15" x14ac:dyDescent="0.25">
      <c r="A125" s="113">
        <v>45410</v>
      </c>
      <c r="B125" s="136">
        <v>17.3</v>
      </c>
      <c r="C125" s="136">
        <v>11.4</v>
      </c>
      <c r="D125" s="136">
        <v>18.3</v>
      </c>
      <c r="E125" s="136">
        <v>21.8</v>
      </c>
      <c r="F125" s="66"/>
      <c r="G125" s="66"/>
      <c r="H125" s="69"/>
      <c r="I125" s="69"/>
      <c r="J125" s="69"/>
    </row>
    <row r="126" spans="1:10" ht="15" x14ac:dyDescent="0.25">
      <c r="A126" s="113">
        <v>45417</v>
      </c>
      <c r="B126" s="136">
        <v>12.4</v>
      </c>
      <c r="C126" s="136">
        <v>0.8</v>
      </c>
      <c r="D126" s="136">
        <v>19.5</v>
      </c>
      <c r="E126" s="136">
        <v>15.4</v>
      </c>
      <c r="F126" s="66"/>
      <c r="G126" s="66"/>
      <c r="H126" s="69"/>
      <c r="I126" s="69"/>
      <c r="J126" s="69"/>
    </row>
    <row r="127" spans="1:10" ht="15" x14ac:dyDescent="0.25">
      <c r="A127" s="113">
        <v>45424</v>
      </c>
      <c r="B127" s="136">
        <v>13.6</v>
      </c>
      <c r="C127" s="136">
        <v>9.1</v>
      </c>
      <c r="D127" s="136">
        <v>13.1</v>
      </c>
      <c r="E127" s="136">
        <v>18.100000000000001</v>
      </c>
      <c r="F127" s="66"/>
      <c r="G127" s="66"/>
      <c r="H127" s="69"/>
      <c r="I127" s="69"/>
      <c r="J127" s="69"/>
    </row>
    <row r="128" spans="1:10" ht="15" x14ac:dyDescent="0.25">
      <c r="A128" s="113">
        <v>45431</v>
      </c>
      <c r="B128" s="136">
        <v>19</v>
      </c>
      <c r="C128" s="136">
        <v>19.600000000000001</v>
      </c>
      <c r="D128" s="136">
        <v>16.5</v>
      </c>
      <c r="E128" s="136">
        <v>20.6</v>
      </c>
      <c r="F128" s="66"/>
      <c r="G128" s="66"/>
      <c r="H128" s="69"/>
      <c r="I128" s="69"/>
      <c r="J128" s="69"/>
    </row>
    <row r="129" spans="1:10" ht="15" x14ac:dyDescent="0.25">
      <c r="A129" s="113">
        <v>45438</v>
      </c>
      <c r="B129" s="136">
        <v>22.5</v>
      </c>
      <c r="C129" s="136">
        <v>22.5</v>
      </c>
      <c r="D129" s="136">
        <v>18.5</v>
      </c>
      <c r="E129" s="136">
        <v>26.2</v>
      </c>
      <c r="F129" s="66"/>
      <c r="G129" s="66"/>
      <c r="H129" s="69"/>
      <c r="I129" s="69"/>
      <c r="J129" s="69"/>
    </row>
    <row r="130" spans="1:10" ht="15" x14ac:dyDescent="0.25">
      <c r="A130" s="113">
        <v>45445</v>
      </c>
      <c r="B130" s="136">
        <v>20.2</v>
      </c>
      <c r="C130" s="136">
        <v>19.899999999999999</v>
      </c>
      <c r="D130" s="136">
        <v>16.399999999999999</v>
      </c>
      <c r="E130" s="136">
        <v>24.2</v>
      </c>
      <c r="F130" s="66"/>
      <c r="G130" s="66"/>
      <c r="H130" s="69"/>
      <c r="I130" s="69"/>
      <c r="J130" s="69"/>
    </row>
    <row r="131" spans="1:10" ht="15" x14ac:dyDescent="0.25">
      <c r="A131" s="113">
        <v>45452</v>
      </c>
      <c r="B131" s="136">
        <v>17.5</v>
      </c>
      <c r="C131" s="136">
        <v>16.2</v>
      </c>
      <c r="D131" s="136">
        <v>13.2</v>
      </c>
      <c r="E131" s="136">
        <v>22.6</v>
      </c>
      <c r="F131" s="66"/>
      <c r="G131" s="66"/>
      <c r="H131" s="69"/>
      <c r="I131" s="69"/>
      <c r="J131" s="69"/>
    </row>
    <row r="132" spans="1:10" ht="15" x14ac:dyDescent="0.25">
      <c r="A132" s="113">
        <v>45459</v>
      </c>
      <c r="B132" s="136">
        <v>21.5</v>
      </c>
      <c r="C132" s="136">
        <v>21.4</v>
      </c>
      <c r="D132" s="136">
        <v>18.100000000000001</v>
      </c>
      <c r="E132" s="136">
        <v>24.7</v>
      </c>
      <c r="F132" s="66"/>
      <c r="G132" s="66"/>
      <c r="H132" s="69"/>
      <c r="I132" s="69"/>
      <c r="J132" s="69"/>
    </row>
    <row r="133" spans="1:10" ht="15" x14ac:dyDescent="0.25">
      <c r="A133" s="113">
        <v>45466</v>
      </c>
      <c r="B133" s="136">
        <v>18.7</v>
      </c>
      <c r="C133" s="136">
        <v>20.8</v>
      </c>
      <c r="D133" s="136">
        <v>15.1</v>
      </c>
      <c r="E133" s="136">
        <v>20.100000000000001</v>
      </c>
      <c r="F133" s="66"/>
      <c r="G133" s="66"/>
      <c r="H133" s="69"/>
      <c r="I133" s="69"/>
      <c r="J133" s="69"/>
    </row>
    <row r="134" spans="1:10" ht="15" x14ac:dyDescent="0.25">
      <c r="A134" s="113">
        <v>45473</v>
      </c>
      <c r="B134" s="136">
        <v>20.399999999999999</v>
      </c>
      <c r="C134" s="136">
        <v>23.4</v>
      </c>
      <c r="D134" s="136">
        <v>16.399999999999999</v>
      </c>
      <c r="E134" s="136">
        <v>21.4</v>
      </c>
      <c r="F134" s="66"/>
      <c r="G134" s="66"/>
      <c r="H134" s="69"/>
      <c r="I134" s="69"/>
      <c r="J134" s="69"/>
    </row>
    <row r="135" spans="1:10" ht="15" x14ac:dyDescent="0.25">
      <c r="A135" s="113">
        <v>45480</v>
      </c>
      <c r="B135" s="136">
        <v>14.4</v>
      </c>
      <c r="C135" s="136">
        <v>14.9</v>
      </c>
      <c r="D135" s="136">
        <v>13.7</v>
      </c>
      <c r="E135" s="136">
        <v>14.4</v>
      </c>
      <c r="F135" s="66"/>
      <c r="G135" s="66"/>
      <c r="H135" s="69"/>
      <c r="I135" s="69"/>
      <c r="J135" s="69"/>
    </row>
    <row r="136" spans="1:10" ht="15" x14ac:dyDescent="0.25">
      <c r="A136" s="113">
        <v>45487</v>
      </c>
      <c r="B136" s="136">
        <v>14.5</v>
      </c>
      <c r="C136" s="136">
        <v>17.3</v>
      </c>
      <c r="D136" s="136">
        <v>14.2</v>
      </c>
      <c r="E136" s="136">
        <v>12.3</v>
      </c>
      <c r="F136" s="66"/>
      <c r="G136" s="66"/>
      <c r="H136" s="69"/>
      <c r="I136" s="69"/>
      <c r="J136" s="69"/>
    </row>
    <row r="137" spans="1:10" ht="15" x14ac:dyDescent="0.25">
      <c r="A137" s="113">
        <v>45494</v>
      </c>
      <c r="B137" s="136">
        <v>14.8</v>
      </c>
      <c r="C137" s="136">
        <v>15.8</v>
      </c>
      <c r="D137" s="136">
        <v>14.1</v>
      </c>
      <c r="E137" s="136">
        <v>14.5</v>
      </c>
      <c r="F137" s="66"/>
      <c r="G137" s="66"/>
      <c r="H137" s="69"/>
      <c r="I137" s="69"/>
      <c r="J137" s="69"/>
    </row>
    <row r="138" spans="1:10" ht="15" x14ac:dyDescent="0.25">
      <c r="A138" s="113">
        <v>45501</v>
      </c>
      <c r="B138" s="136">
        <v>13.9</v>
      </c>
      <c r="C138" s="136">
        <v>14.4</v>
      </c>
      <c r="D138" s="136">
        <v>13.6</v>
      </c>
      <c r="E138" s="136">
        <v>13.6</v>
      </c>
      <c r="F138" s="66"/>
      <c r="G138" s="66"/>
      <c r="H138" s="69"/>
      <c r="I138" s="69"/>
      <c r="J138" s="69"/>
    </row>
    <row r="139" spans="1:10" ht="15" x14ac:dyDescent="0.25">
      <c r="A139" s="113">
        <v>45508</v>
      </c>
      <c r="B139" s="136">
        <v>13.9</v>
      </c>
      <c r="C139" s="136">
        <v>14.4</v>
      </c>
      <c r="D139" s="136">
        <v>13.6</v>
      </c>
      <c r="E139" s="136">
        <v>13.6</v>
      </c>
      <c r="F139" s="66"/>
      <c r="G139" s="66"/>
      <c r="H139" s="69"/>
      <c r="I139" s="69"/>
      <c r="J139" s="69"/>
    </row>
    <row r="140" spans="1:10" ht="15" x14ac:dyDescent="0.25">
      <c r="A140" s="113">
        <v>45515</v>
      </c>
      <c r="B140" s="136">
        <v>12.4</v>
      </c>
      <c r="C140" s="136">
        <v>11.3</v>
      </c>
      <c r="D140" s="136">
        <v>11.9</v>
      </c>
      <c r="E140" s="136">
        <v>13.9</v>
      </c>
      <c r="F140" s="66"/>
      <c r="G140" s="66"/>
      <c r="H140" s="69"/>
      <c r="I140" s="69"/>
      <c r="J140" s="69"/>
    </row>
    <row r="141" spans="1:10" ht="15" x14ac:dyDescent="0.25">
      <c r="A141" s="113">
        <v>45522</v>
      </c>
      <c r="B141" s="136">
        <v>12.9</v>
      </c>
      <c r="C141" s="136">
        <v>11.4</v>
      </c>
      <c r="D141" s="136">
        <v>13.2</v>
      </c>
      <c r="E141" s="136">
        <v>14</v>
      </c>
      <c r="F141" s="66"/>
      <c r="G141" s="66"/>
      <c r="H141" s="69"/>
      <c r="I141" s="69"/>
      <c r="J141" s="69"/>
    </row>
    <row r="142" spans="1:10" ht="15" x14ac:dyDescent="0.25">
      <c r="A142" s="113">
        <v>45529</v>
      </c>
      <c r="B142" s="136">
        <v>13.47</v>
      </c>
      <c r="C142" s="136">
        <v>13.8</v>
      </c>
      <c r="D142" s="136">
        <v>16</v>
      </c>
      <c r="E142" s="136">
        <v>10.9</v>
      </c>
      <c r="F142" s="66"/>
      <c r="G142" s="66"/>
      <c r="H142" s="69"/>
      <c r="I142" s="69"/>
      <c r="J142" s="69"/>
    </row>
    <row r="143" spans="1:10" ht="15" x14ac:dyDescent="0.25">
      <c r="A143" s="113">
        <v>45536</v>
      </c>
      <c r="B143" s="136">
        <v>11.3</v>
      </c>
      <c r="C143" s="136">
        <v>13.2</v>
      </c>
      <c r="D143" s="136">
        <v>13.6</v>
      </c>
      <c r="E143" s="136">
        <v>8.1</v>
      </c>
      <c r="F143" s="66"/>
      <c r="G143" s="66"/>
      <c r="H143" s="69"/>
      <c r="I143" s="69"/>
      <c r="J143" s="69"/>
    </row>
    <row r="144" spans="1:10" ht="15" x14ac:dyDescent="0.25">
      <c r="A144" s="113">
        <v>45543</v>
      </c>
      <c r="B144" s="136">
        <v>13.4</v>
      </c>
      <c r="C144" s="136">
        <v>13.2</v>
      </c>
      <c r="D144" s="136">
        <v>14.5</v>
      </c>
      <c r="E144" s="136">
        <v>11.5</v>
      </c>
      <c r="F144" s="66"/>
      <c r="G144" s="66"/>
      <c r="H144" s="69"/>
      <c r="I144" s="69"/>
      <c r="J144" s="69"/>
    </row>
    <row r="145" spans="1:10" ht="15" x14ac:dyDescent="0.25">
      <c r="A145" s="113">
        <v>45550</v>
      </c>
      <c r="B145" s="136">
        <v>14.6</v>
      </c>
      <c r="C145" s="136">
        <v>17.100000000000001</v>
      </c>
      <c r="D145" s="136">
        <v>15.9</v>
      </c>
      <c r="E145" s="136">
        <v>11.5</v>
      </c>
      <c r="F145" s="66"/>
      <c r="G145" s="66"/>
      <c r="H145" s="69"/>
      <c r="I145" s="69"/>
      <c r="J145" s="69"/>
    </row>
    <row r="146" spans="1:10" ht="15" x14ac:dyDescent="0.25">
      <c r="A146" s="113">
        <v>45557</v>
      </c>
      <c r="B146" s="136">
        <v>13.5</v>
      </c>
      <c r="C146" s="136">
        <v>15.4</v>
      </c>
      <c r="D146" s="136">
        <v>14</v>
      </c>
      <c r="E146" s="136">
        <v>11.6</v>
      </c>
      <c r="F146" s="66"/>
      <c r="G146" s="66"/>
      <c r="H146" s="69"/>
      <c r="I146" s="69"/>
      <c r="J146" s="69"/>
    </row>
    <row r="147" spans="1:10" ht="15" x14ac:dyDescent="0.25">
      <c r="A147" s="113">
        <v>45564</v>
      </c>
      <c r="B147" s="136">
        <v>14.3</v>
      </c>
      <c r="C147" s="136">
        <v>15.6</v>
      </c>
      <c r="D147" s="136">
        <v>13.5</v>
      </c>
      <c r="E147" s="136">
        <v>13.9</v>
      </c>
      <c r="F147" s="66"/>
      <c r="G147" s="66"/>
      <c r="H147" s="69"/>
      <c r="I147" s="69"/>
      <c r="J147" s="69"/>
    </row>
    <row r="148" spans="1:10" ht="15" x14ac:dyDescent="0.25">
      <c r="A148" s="113">
        <v>45571</v>
      </c>
      <c r="B148" s="136">
        <v>16.399999999999999</v>
      </c>
      <c r="C148" s="136">
        <v>17.5</v>
      </c>
      <c r="D148" s="136">
        <v>15.5</v>
      </c>
      <c r="E148" s="136">
        <v>14.4</v>
      </c>
      <c r="F148" s="66"/>
      <c r="G148" s="66"/>
      <c r="H148" s="69"/>
      <c r="I148" s="69"/>
      <c r="J148" s="69"/>
    </row>
    <row r="149" spans="1:10" ht="15" x14ac:dyDescent="0.25">
      <c r="A149" s="114"/>
      <c r="B149" s="70"/>
      <c r="C149" s="70"/>
      <c r="D149" s="70"/>
      <c r="E149" s="70"/>
      <c r="F149" s="66"/>
      <c r="G149" s="66"/>
      <c r="H149" s="69"/>
      <c r="I149" s="69"/>
      <c r="J149" s="69"/>
    </row>
    <row r="150" spans="1:10" ht="15" x14ac:dyDescent="0.25">
      <c r="A150" s="114"/>
      <c r="B150" s="70"/>
      <c r="C150" s="70"/>
      <c r="D150" s="70"/>
      <c r="E150" s="70"/>
      <c r="F150" s="66"/>
      <c r="G150" s="66"/>
      <c r="H150" s="69"/>
      <c r="I150" s="69"/>
      <c r="J150" s="69"/>
    </row>
    <row r="151" spans="1:10" ht="15" x14ac:dyDescent="0.25">
      <c r="A151" s="114"/>
      <c r="B151" s="70"/>
      <c r="C151" s="70"/>
      <c r="D151" s="70"/>
      <c r="E151" s="70"/>
      <c r="F151" s="66"/>
      <c r="G151" s="66"/>
      <c r="H151" s="69"/>
      <c r="I151" s="69"/>
      <c r="J151" s="69"/>
    </row>
    <row r="152" spans="1:10" ht="15" x14ac:dyDescent="0.25">
      <c r="A152" s="114"/>
      <c r="B152" s="70"/>
      <c r="C152" s="70"/>
      <c r="D152" s="70"/>
      <c r="E152" s="70"/>
      <c r="F152" s="66"/>
      <c r="G152" s="66"/>
      <c r="H152" s="69"/>
      <c r="I152" s="69"/>
      <c r="J152" s="69"/>
    </row>
    <row r="153" spans="1:10" ht="15" x14ac:dyDescent="0.25">
      <c r="A153" s="114"/>
      <c r="B153" s="70"/>
      <c r="C153" s="70"/>
      <c r="D153" s="70"/>
      <c r="E153" s="70"/>
      <c r="F153" s="66"/>
      <c r="G153" s="66"/>
      <c r="H153" s="69"/>
      <c r="I153" s="69"/>
      <c r="J153" s="69"/>
    </row>
    <row r="154" spans="1:10" ht="15" x14ac:dyDescent="0.25">
      <c r="A154" s="114"/>
      <c r="B154" s="70"/>
      <c r="C154" s="70"/>
      <c r="D154" s="70"/>
      <c r="E154" s="70"/>
      <c r="F154" s="66"/>
      <c r="G154" s="66"/>
      <c r="H154" s="69"/>
      <c r="I154" s="69"/>
      <c r="J154" s="69"/>
    </row>
    <row r="155" spans="1:10" ht="15" x14ac:dyDescent="0.25">
      <c r="A155" s="114"/>
      <c r="B155" s="70"/>
      <c r="C155" s="70"/>
      <c r="D155" s="70"/>
      <c r="E155" s="70"/>
      <c r="F155" s="66"/>
      <c r="G155" s="66"/>
      <c r="H155" s="69"/>
      <c r="I155" s="69"/>
      <c r="J155" s="69"/>
    </row>
    <row r="156" spans="1:10" ht="15" x14ac:dyDescent="0.25">
      <c r="A156" s="114"/>
      <c r="B156" s="70"/>
      <c r="C156" s="70"/>
      <c r="D156" s="70"/>
      <c r="E156" s="70"/>
      <c r="F156" s="66"/>
      <c r="G156" s="66"/>
      <c r="H156" s="69"/>
      <c r="I156" s="69"/>
      <c r="J156" s="69"/>
    </row>
    <row r="157" spans="1:10" ht="15" x14ac:dyDescent="0.25">
      <c r="A157" s="114"/>
      <c r="B157" s="70"/>
      <c r="C157" s="70"/>
      <c r="D157" s="70"/>
      <c r="E157" s="70"/>
      <c r="F157" s="66"/>
      <c r="G157" s="66"/>
      <c r="H157" s="69"/>
      <c r="I157" s="69"/>
      <c r="J157" s="69"/>
    </row>
    <row r="158" spans="1:10" ht="15" x14ac:dyDescent="0.25">
      <c r="A158" s="114"/>
      <c r="B158" s="70"/>
      <c r="C158" s="70"/>
      <c r="D158" s="70"/>
      <c r="E158" s="70"/>
      <c r="F158" s="66"/>
      <c r="G158" s="66"/>
      <c r="H158" s="69"/>
      <c r="I158" s="69"/>
      <c r="J158" s="69"/>
    </row>
    <row r="159" spans="1:10" ht="15" x14ac:dyDescent="0.25">
      <c r="A159" s="114"/>
      <c r="B159" s="70"/>
      <c r="C159" s="70"/>
      <c r="D159" s="70"/>
      <c r="E159" s="70"/>
      <c r="F159" s="66"/>
      <c r="G159" s="66"/>
      <c r="H159" s="69"/>
      <c r="I159" s="69"/>
      <c r="J159" s="69"/>
    </row>
    <row r="160" spans="1:10" ht="15" x14ac:dyDescent="0.25">
      <c r="A160" s="114"/>
      <c r="B160" s="70"/>
      <c r="C160" s="70"/>
      <c r="D160" s="70"/>
      <c r="E160" s="70"/>
      <c r="F160" s="66"/>
      <c r="G160" s="66"/>
      <c r="H160" s="69"/>
      <c r="I160" s="69"/>
      <c r="J160" s="69"/>
    </row>
    <row r="161" spans="1:10" ht="15" x14ac:dyDescent="0.25">
      <c r="A161" s="114"/>
      <c r="B161" s="70"/>
      <c r="C161" s="70"/>
      <c r="D161" s="70"/>
      <c r="E161" s="70"/>
      <c r="F161" s="66"/>
      <c r="G161" s="66"/>
      <c r="H161" s="69"/>
      <c r="I161" s="69"/>
      <c r="J161" s="69"/>
    </row>
    <row r="162" spans="1:10" ht="15" x14ac:dyDescent="0.25">
      <c r="A162" s="114"/>
      <c r="B162" s="70"/>
      <c r="C162" s="70"/>
      <c r="D162" s="70"/>
      <c r="E162" s="70"/>
      <c r="F162" s="66"/>
      <c r="G162" s="66"/>
      <c r="H162" s="69"/>
      <c r="I162" s="69"/>
      <c r="J162" s="69"/>
    </row>
    <row r="163" spans="1:10" ht="15" x14ac:dyDescent="0.25">
      <c r="A163" s="114"/>
      <c r="B163" s="70"/>
      <c r="C163" s="70"/>
      <c r="D163" s="70"/>
      <c r="E163" s="70"/>
      <c r="F163" s="66"/>
      <c r="G163" s="66"/>
      <c r="H163" s="69"/>
      <c r="I163" s="69"/>
      <c r="J163" s="69"/>
    </row>
    <row r="164" spans="1:10" ht="15" x14ac:dyDescent="0.25">
      <c r="A164" s="114"/>
      <c r="B164" s="70"/>
      <c r="C164" s="70"/>
      <c r="D164" s="70"/>
      <c r="E164" s="70"/>
      <c r="F164" s="66"/>
      <c r="G164" s="66"/>
      <c r="H164" s="69"/>
      <c r="I164" s="69"/>
      <c r="J164" s="69"/>
    </row>
    <row r="165" spans="1:10" ht="15" x14ac:dyDescent="0.25">
      <c r="A165" s="114"/>
      <c r="B165" s="70"/>
      <c r="C165" s="70"/>
      <c r="D165" s="70"/>
      <c r="E165" s="70"/>
      <c r="F165" s="66"/>
      <c r="G165" s="66"/>
      <c r="H165" s="69"/>
      <c r="I165" s="69"/>
      <c r="J165" s="69"/>
    </row>
    <row r="166" spans="1:10" ht="15" x14ac:dyDescent="0.25">
      <c r="A166" s="114"/>
      <c r="B166" s="70"/>
      <c r="C166" s="70"/>
      <c r="D166" s="70"/>
      <c r="E166" s="70"/>
      <c r="F166" s="66"/>
      <c r="G166" s="66"/>
      <c r="H166" s="69"/>
      <c r="I166" s="69"/>
      <c r="J166" s="69"/>
    </row>
    <row r="167" spans="1:10" ht="15" x14ac:dyDescent="0.25">
      <c r="A167" s="114"/>
      <c r="B167" s="70"/>
      <c r="C167" s="70"/>
      <c r="D167" s="70"/>
      <c r="E167" s="70"/>
      <c r="F167" s="66"/>
      <c r="G167" s="66"/>
      <c r="H167" s="69"/>
      <c r="I167" s="69"/>
      <c r="J167" s="69"/>
    </row>
    <row r="168" spans="1:10" ht="15" x14ac:dyDescent="0.25">
      <c r="A168" s="114"/>
      <c r="B168" s="70"/>
      <c r="C168" s="70"/>
      <c r="D168" s="70"/>
      <c r="E168" s="70"/>
      <c r="F168" s="66"/>
      <c r="G168" s="66"/>
      <c r="H168" s="69"/>
      <c r="I168" s="69"/>
      <c r="J168" s="69"/>
    </row>
    <row r="169" spans="1:10" ht="15" x14ac:dyDescent="0.25">
      <c r="A169" s="114"/>
      <c r="B169" s="70"/>
      <c r="C169" s="70"/>
      <c r="D169" s="70"/>
      <c r="E169" s="70"/>
      <c r="F169" s="66"/>
      <c r="G169" s="66"/>
      <c r="H169" s="69"/>
      <c r="I169" s="69"/>
      <c r="J169" s="69"/>
    </row>
    <row r="170" spans="1:10" ht="15" x14ac:dyDescent="0.25">
      <c r="A170" s="114"/>
      <c r="B170" s="70"/>
      <c r="C170" s="70"/>
      <c r="D170" s="70"/>
      <c r="E170" s="70"/>
      <c r="F170" s="66"/>
      <c r="G170" s="66"/>
      <c r="H170" s="69"/>
      <c r="I170" s="69"/>
      <c r="J170" s="69"/>
    </row>
    <row r="171" spans="1:10" ht="15" x14ac:dyDescent="0.25">
      <c r="A171" s="114"/>
      <c r="B171" s="70"/>
      <c r="C171" s="70"/>
      <c r="D171" s="70"/>
      <c r="E171" s="70"/>
      <c r="F171" s="66"/>
      <c r="G171" s="66"/>
      <c r="H171" s="69"/>
      <c r="I171" s="69"/>
      <c r="J171" s="69"/>
    </row>
    <row r="172" spans="1:10" ht="15" x14ac:dyDescent="0.25">
      <c r="A172" s="114"/>
      <c r="B172" s="70"/>
      <c r="C172" s="70"/>
      <c r="D172" s="70"/>
      <c r="E172" s="70"/>
      <c r="F172" s="66"/>
      <c r="G172" s="66"/>
      <c r="H172" s="69"/>
      <c r="I172" s="69"/>
      <c r="J172" s="69"/>
    </row>
    <row r="173" spans="1:10" ht="15" x14ac:dyDescent="0.25">
      <c r="A173" s="114"/>
      <c r="B173" s="70"/>
      <c r="C173" s="70"/>
      <c r="D173" s="70"/>
      <c r="E173" s="70"/>
      <c r="F173" s="66"/>
      <c r="G173" s="66"/>
      <c r="H173" s="69"/>
      <c r="I173" s="69"/>
      <c r="J173" s="69"/>
    </row>
    <row r="174" spans="1:10" ht="15" x14ac:dyDescent="0.25">
      <c r="A174" s="114"/>
      <c r="B174" s="70"/>
      <c r="C174" s="70"/>
      <c r="D174" s="70"/>
      <c r="E174" s="70"/>
      <c r="F174" s="66"/>
      <c r="G174" s="66"/>
      <c r="H174" s="69"/>
      <c r="I174" s="69"/>
      <c r="J174" s="69"/>
    </row>
    <row r="175" spans="1:10" ht="15" x14ac:dyDescent="0.25">
      <c r="A175" s="114"/>
      <c r="B175" s="70"/>
      <c r="C175" s="70"/>
      <c r="D175" s="70"/>
      <c r="E175" s="70"/>
      <c r="F175" s="66"/>
      <c r="G175" s="66"/>
      <c r="H175" s="69"/>
      <c r="I175" s="69"/>
      <c r="J175" s="69"/>
    </row>
    <row r="176" spans="1:10" ht="15" x14ac:dyDescent="0.25">
      <c r="A176" s="114"/>
      <c r="B176" s="70"/>
      <c r="C176" s="70"/>
      <c r="D176" s="70"/>
      <c r="E176" s="70"/>
      <c r="F176" s="66"/>
      <c r="G176" s="66"/>
      <c r="H176" s="69"/>
      <c r="I176" s="69"/>
      <c r="J176" s="69"/>
    </row>
    <row r="177" spans="1:10" ht="15" x14ac:dyDescent="0.25">
      <c r="A177" s="114"/>
      <c r="B177" s="70"/>
      <c r="C177" s="70"/>
      <c r="D177" s="70"/>
      <c r="E177" s="70"/>
      <c r="F177" s="66"/>
      <c r="G177" s="66"/>
      <c r="H177" s="69"/>
      <c r="I177" s="69"/>
      <c r="J177" s="69"/>
    </row>
    <row r="178" spans="1:10" ht="15" x14ac:dyDescent="0.25">
      <c r="A178" s="114"/>
      <c r="B178" s="70"/>
      <c r="C178" s="70"/>
      <c r="D178" s="70"/>
      <c r="E178" s="70"/>
      <c r="F178" s="66"/>
      <c r="G178" s="66"/>
      <c r="H178" s="69"/>
      <c r="I178" s="69"/>
      <c r="J178" s="69"/>
    </row>
    <row r="179" spans="1:10" ht="15" x14ac:dyDescent="0.25">
      <c r="A179" s="114"/>
      <c r="B179" s="70"/>
      <c r="C179" s="70"/>
      <c r="D179" s="70"/>
      <c r="E179" s="70"/>
      <c r="F179" s="66"/>
      <c r="G179" s="66"/>
      <c r="H179" s="69"/>
      <c r="I179" s="69"/>
      <c r="J179" s="69"/>
    </row>
    <row r="180" spans="1:10" ht="15" x14ac:dyDescent="0.25">
      <c r="A180" s="114"/>
      <c r="B180" s="70"/>
      <c r="C180" s="70"/>
      <c r="D180" s="70"/>
      <c r="E180" s="70"/>
      <c r="F180" s="66"/>
      <c r="G180" s="66"/>
      <c r="H180" s="69"/>
      <c r="I180" s="69"/>
      <c r="J180" s="69"/>
    </row>
    <row r="181" spans="1:10" ht="15" x14ac:dyDescent="0.25">
      <c r="A181" s="114"/>
      <c r="B181" s="70"/>
      <c r="C181" s="70"/>
      <c r="D181" s="70"/>
      <c r="E181" s="70"/>
      <c r="F181" s="66"/>
      <c r="G181" s="66"/>
      <c r="H181" s="69"/>
      <c r="I181" s="69"/>
      <c r="J181" s="69"/>
    </row>
    <row r="182" spans="1:10" ht="15" x14ac:dyDescent="0.25">
      <c r="A182" s="114"/>
      <c r="B182" s="70"/>
      <c r="C182" s="70"/>
      <c r="D182" s="70"/>
      <c r="E182" s="70"/>
      <c r="F182" s="66"/>
      <c r="G182" s="66"/>
      <c r="H182" s="69"/>
      <c r="I182" s="69"/>
      <c r="J182" s="69"/>
    </row>
    <row r="183" spans="1:10" ht="15" x14ac:dyDescent="0.25">
      <c r="A183" s="114"/>
      <c r="B183" s="70"/>
      <c r="C183" s="70"/>
      <c r="D183" s="70"/>
      <c r="E183" s="70"/>
      <c r="F183" s="66"/>
      <c r="G183" s="66"/>
      <c r="H183" s="69"/>
      <c r="I183" s="69"/>
      <c r="J183" s="69"/>
    </row>
    <row r="184" spans="1:10" ht="15" x14ac:dyDescent="0.25">
      <c r="A184" s="114"/>
      <c r="B184" s="70"/>
      <c r="C184" s="70"/>
      <c r="D184" s="70"/>
      <c r="E184" s="70"/>
      <c r="F184" s="66"/>
      <c r="G184" s="66"/>
      <c r="H184" s="69"/>
      <c r="I184" s="69"/>
      <c r="J184" s="69"/>
    </row>
    <row r="185" spans="1:10" ht="15" x14ac:dyDescent="0.25">
      <c r="A185" s="114"/>
      <c r="B185" s="70"/>
      <c r="C185" s="70"/>
      <c r="D185" s="70"/>
      <c r="E185" s="70"/>
      <c r="F185" s="66"/>
      <c r="G185" s="66"/>
      <c r="H185" s="69"/>
      <c r="I185" s="69"/>
      <c r="J185" s="69"/>
    </row>
    <row r="186" spans="1:10" ht="15" x14ac:dyDescent="0.25">
      <c r="A186" s="114"/>
      <c r="B186" s="70"/>
      <c r="C186" s="70"/>
      <c r="D186" s="70"/>
      <c r="E186" s="70"/>
      <c r="F186" s="66"/>
      <c r="G186" s="66"/>
      <c r="H186" s="69"/>
      <c r="I186" s="69"/>
      <c r="J186" s="69"/>
    </row>
    <row r="187" spans="1:10" ht="15" x14ac:dyDescent="0.25">
      <c r="A187" s="114"/>
      <c r="B187" s="70"/>
      <c r="C187" s="70"/>
      <c r="D187" s="70"/>
      <c r="E187" s="70"/>
      <c r="F187" s="66"/>
      <c r="G187" s="66"/>
      <c r="H187" s="69"/>
      <c r="I187" s="69"/>
      <c r="J187" s="69"/>
    </row>
    <row r="188" spans="1:10" ht="15" x14ac:dyDescent="0.25">
      <c r="A188" s="114"/>
      <c r="B188" s="70"/>
      <c r="C188" s="70"/>
      <c r="D188" s="70"/>
      <c r="E188" s="70"/>
      <c r="F188" s="66"/>
      <c r="G188" s="66"/>
      <c r="H188" s="69"/>
      <c r="I188" s="69"/>
      <c r="J188" s="69"/>
    </row>
    <row r="189" spans="1:10" ht="15" x14ac:dyDescent="0.25">
      <c r="A189" s="114"/>
      <c r="B189" s="70"/>
      <c r="C189" s="70"/>
      <c r="D189" s="70"/>
      <c r="E189" s="70"/>
      <c r="F189" s="66"/>
      <c r="G189" s="66"/>
      <c r="H189" s="69"/>
      <c r="I189" s="69"/>
      <c r="J189" s="69"/>
    </row>
    <row r="190" spans="1:10" ht="15" x14ac:dyDescent="0.25">
      <c r="A190" s="114"/>
      <c r="B190" s="70"/>
      <c r="C190" s="70"/>
      <c r="D190" s="70"/>
      <c r="E190" s="70"/>
      <c r="F190" s="66"/>
      <c r="G190" s="66"/>
      <c r="H190" s="69"/>
      <c r="I190" s="69"/>
      <c r="J190" s="69"/>
    </row>
    <row r="191" spans="1:10" ht="15" x14ac:dyDescent="0.25">
      <c r="A191" s="114"/>
      <c r="B191" s="70"/>
      <c r="C191" s="70"/>
      <c r="D191" s="70"/>
      <c r="E191" s="70"/>
      <c r="F191" s="66"/>
      <c r="G191" s="66"/>
      <c r="H191" s="69"/>
      <c r="I191" s="69"/>
      <c r="J191" s="69"/>
    </row>
    <row r="192" spans="1:10" ht="15" x14ac:dyDescent="0.25">
      <c r="A192" s="114"/>
      <c r="B192" s="70"/>
      <c r="C192" s="70"/>
      <c r="D192" s="70"/>
      <c r="E192" s="70"/>
      <c r="F192" s="66"/>
      <c r="G192" s="66"/>
      <c r="H192" s="69"/>
      <c r="I192" s="69"/>
      <c r="J192" s="69"/>
    </row>
    <row r="193" spans="1:10" ht="15" x14ac:dyDescent="0.25">
      <c r="A193" s="114"/>
      <c r="B193" s="70"/>
      <c r="C193" s="70"/>
      <c r="D193" s="70"/>
      <c r="E193" s="70"/>
      <c r="F193" s="66"/>
      <c r="G193" s="66"/>
      <c r="H193" s="69"/>
      <c r="I193" s="69"/>
      <c r="J193" s="69"/>
    </row>
    <row r="194" spans="1:10" ht="15" x14ac:dyDescent="0.25">
      <c r="A194" s="114"/>
      <c r="B194" s="70"/>
      <c r="C194" s="70"/>
      <c r="D194" s="70"/>
      <c r="E194" s="70"/>
      <c r="F194" s="66"/>
      <c r="G194" s="66"/>
      <c r="H194" s="69"/>
      <c r="I194" s="69"/>
      <c r="J194" s="69"/>
    </row>
    <row r="195" spans="1:10" ht="15" x14ac:dyDescent="0.25">
      <c r="A195" s="114"/>
      <c r="B195" s="70"/>
      <c r="C195" s="70"/>
      <c r="D195" s="70"/>
      <c r="E195" s="70"/>
      <c r="F195" s="66"/>
      <c r="G195" s="66"/>
      <c r="H195" s="69"/>
      <c r="I195" s="69"/>
      <c r="J195" s="69"/>
    </row>
    <row r="196" spans="1:10" ht="15" x14ac:dyDescent="0.25">
      <c r="A196" s="114"/>
      <c r="B196" s="70"/>
      <c r="C196" s="70"/>
      <c r="D196" s="70"/>
      <c r="E196" s="70"/>
      <c r="F196" s="66"/>
      <c r="G196" s="66"/>
      <c r="H196" s="69"/>
      <c r="I196" s="69"/>
      <c r="J196" s="69"/>
    </row>
    <row r="197" spans="1:10" ht="15" x14ac:dyDescent="0.25">
      <c r="A197" s="114"/>
      <c r="B197" s="70"/>
      <c r="C197" s="70"/>
      <c r="D197" s="70"/>
      <c r="E197" s="70"/>
      <c r="F197" s="66"/>
      <c r="G197" s="66"/>
      <c r="H197" s="69"/>
      <c r="I197" s="69"/>
      <c r="J197" s="69"/>
    </row>
    <row r="198" spans="1:10" ht="15" x14ac:dyDescent="0.25">
      <c r="A198" s="114"/>
      <c r="B198" s="70"/>
      <c r="C198" s="70"/>
      <c r="D198" s="70"/>
      <c r="E198" s="70"/>
      <c r="F198" s="66"/>
      <c r="G198" s="66"/>
      <c r="H198" s="69"/>
      <c r="I198" s="69"/>
      <c r="J198" s="69"/>
    </row>
    <row r="199" spans="1:10" ht="15" x14ac:dyDescent="0.25">
      <c r="A199" s="114"/>
      <c r="B199" s="70"/>
      <c r="C199" s="70"/>
      <c r="D199" s="70"/>
      <c r="E199" s="70"/>
      <c r="F199" s="66"/>
      <c r="G199" s="66"/>
      <c r="H199" s="69"/>
      <c r="I199" s="69"/>
      <c r="J199" s="69"/>
    </row>
    <row r="200" spans="1:10" ht="15" x14ac:dyDescent="0.25">
      <c r="A200" s="114"/>
      <c r="B200" s="70"/>
      <c r="C200" s="70"/>
      <c r="D200" s="70"/>
      <c r="E200" s="70"/>
      <c r="F200" s="66"/>
      <c r="G200" s="66"/>
      <c r="H200" s="69"/>
      <c r="I200" s="69"/>
      <c r="J200" s="69"/>
    </row>
    <row r="201" spans="1:10" ht="15" x14ac:dyDescent="0.25">
      <c r="A201" s="114"/>
      <c r="B201" s="70"/>
      <c r="C201" s="70"/>
      <c r="D201" s="70"/>
      <c r="E201" s="70"/>
      <c r="F201" s="66"/>
      <c r="G201" s="66"/>
      <c r="H201" s="69"/>
      <c r="I201" s="69"/>
      <c r="J201" s="69"/>
    </row>
    <row r="202" spans="1:10" ht="15" x14ac:dyDescent="0.25">
      <c r="A202" s="114"/>
      <c r="B202" s="70"/>
      <c r="C202" s="70"/>
      <c r="D202" s="70"/>
      <c r="E202" s="70"/>
      <c r="F202" s="66"/>
      <c r="G202" s="66"/>
      <c r="H202" s="69"/>
      <c r="I202" s="69"/>
      <c r="J202" s="69"/>
    </row>
    <row r="203" spans="1:10" ht="15" x14ac:dyDescent="0.25">
      <c r="A203" s="114"/>
      <c r="B203" s="70"/>
      <c r="C203" s="70"/>
      <c r="D203" s="70"/>
      <c r="E203" s="70"/>
      <c r="F203" s="66"/>
      <c r="G203" s="66"/>
      <c r="H203" s="69"/>
      <c r="I203" s="69"/>
      <c r="J203" s="69"/>
    </row>
    <row r="204" spans="1:10" ht="15" x14ac:dyDescent="0.25">
      <c r="A204" s="114"/>
      <c r="B204" s="70"/>
      <c r="C204" s="70"/>
      <c r="D204" s="70"/>
      <c r="E204" s="70"/>
      <c r="F204" s="66"/>
      <c r="G204" s="66"/>
      <c r="H204" s="69"/>
      <c r="I204" s="69"/>
      <c r="J204" s="69"/>
    </row>
    <row r="205" spans="1:10" ht="15" x14ac:dyDescent="0.25">
      <c r="A205" s="114"/>
      <c r="B205" s="70"/>
      <c r="C205" s="70"/>
      <c r="D205" s="70"/>
      <c r="E205" s="70"/>
      <c r="F205" s="66"/>
      <c r="G205" s="66"/>
      <c r="H205" s="69"/>
      <c r="I205" s="69"/>
      <c r="J205" s="69"/>
    </row>
    <row r="206" spans="1:10" ht="15" x14ac:dyDescent="0.25">
      <c r="A206" s="114"/>
      <c r="B206" s="70"/>
      <c r="C206" s="70"/>
      <c r="D206" s="70"/>
      <c r="E206" s="70"/>
      <c r="F206" s="66"/>
      <c r="G206" s="66"/>
      <c r="H206" s="69"/>
      <c r="I206" s="69"/>
      <c r="J206" s="69"/>
    </row>
    <row r="207" spans="1:10" ht="15" x14ac:dyDescent="0.25">
      <c r="A207" s="114"/>
      <c r="B207" s="70"/>
      <c r="C207" s="70"/>
      <c r="D207" s="70"/>
      <c r="E207" s="70"/>
      <c r="F207" s="66"/>
      <c r="G207" s="66"/>
      <c r="H207" s="69"/>
      <c r="I207" s="69"/>
      <c r="J207" s="69"/>
    </row>
    <row r="208" spans="1:10" ht="15" x14ac:dyDescent="0.25">
      <c r="A208" s="114"/>
      <c r="B208" s="70"/>
      <c r="C208" s="70"/>
      <c r="D208" s="70"/>
      <c r="E208" s="70"/>
      <c r="F208" s="66"/>
      <c r="G208" s="66"/>
      <c r="H208" s="69"/>
      <c r="I208" s="69"/>
      <c r="J208" s="69"/>
    </row>
    <row r="209" spans="1:10" ht="15" x14ac:dyDescent="0.25">
      <c r="A209" s="114"/>
      <c r="B209" s="70"/>
      <c r="C209" s="70"/>
      <c r="D209" s="70"/>
      <c r="E209" s="70"/>
      <c r="F209" s="66"/>
      <c r="G209" s="66"/>
      <c r="H209" s="69"/>
      <c r="I209" s="69"/>
      <c r="J209" s="69"/>
    </row>
    <row r="210" spans="1:10" ht="15" x14ac:dyDescent="0.25">
      <c r="A210" s="114"/>
      <c r="B210" s="70"/>
      <c r="C210" s="70"/>
      <c r="D210" s="70"/>
      <c r="E210" s="70"/>
      <c r="F210" s="66"/>
      <c r="G210" s="66"/>
      <c r="H210" s="69"/>
      <c r="I210" s="69"/>
      <c r="J210" s="69"/>
    </row>
    <row r="211" spans="1:10" ht="15" x14ac:dyDescent="0.25">
      <c r="A211" s="114"/>
      <c r="B211" s="70"/>
      <c r="C211" s="70"/>
      <c r="D211" s="70"/>
      <c r="E211" s="70"/>
      <c r="F211" s="66"/>
      <c r="G211" s="66"/>
      <c r="H211" s="69"/>
      <c r="I211" s="69"/>
      <c r="J211" s="69"/>
    </row>
    <row r="212" spans="1:10" ht="15" x14ac:dyDescent="0.25">
      <c r="A212" s="114"/>
      <c r="B212" s="70"/>
      <c r="C212" s="70"/>
      <c r="D212" s="70"/>
      <c r="E212" s="70"/>
      <c r="F212" s="66"/>
      <c r="G212" s="66"/>
      <c r="H212" s="69"/>
      <c r="I212" s="69"/>
      <c r="J212" s="69"/>
    </row>
    <row r="213" spans="1:10" ht="15" x14ac:dyDescent="0.25">
      <c r="A213" s="114"/>
      <c r="B213" s="70"/>
      <c r="C213" s="70"/>
      <c r="D213" s="70"/>
      <c r="E213" s="70"/>
      <c r="F213" s="66"/>
      <c r="G213" s="66"/>
      <c r="H213" s="69"/>
      <c r="I213" s="69"/>
      <c r="J213" s="69"/>
    </row>
    <row r="214" spans="1:10" ht="15" x14ac:dyDescent="0.25">
      <c r="A214" s="114"/>
      <c r="B214" s="70"/>
      <c r="C214" s="70"/>
      <c r="D214" s="70"/>
      <c r="E214" s="70"/>
      <c r="F214" s="66"/>
      <c r="G214" s="66"/>
      <c r="H214" s="69"/>
      <c r="I214" s="69"/>
      <c r="J214" s="69"/>
    </row>
    <row r="215" spans="1:10" ht="15" x14ac:dyDescent="0.25">
      <c r="A215" s="114"/>
      <c r="B215" s="70"/>
      <c r="C215" s="70"/>
      <c r="D215" s="70"/>
      <c r="E215" s="70"/>
      <c r="F215" s="66"/>
      <c r="G215" s="66"/>
      <c r="H215" s="69"/>
      <c r="I215" s="69"/>
      <c r="J215" s="69"/>
    </row>
    <row r="216" spans="1:10" ht="15" x14ac:dyDescent="0.25">
      <c r="A216" s="114"/>
      <c r="B216" s="70"/>
      <c r="C216" s="70"/>
      <c r="D216" s="70"/>
      <c r="E216" s="70"/>
      <c r="F216" s="66"/>
      <c r="G216" s="66"/>
      <c r="H216" s="69"/>
      <c r="I216" s="69"/>
      <c r="J216" s="69"/>
    </row>
    <row r="217" spans="1:10" ht="15" x14ac:dyDescent="0.25">
      <c r="A217" s="114"/>
      <c r="B217" s="70"/>
      <c r="C217" s="70"/>
      <c r="D217" s="70"/>
      <c r="E217" s="70"/>
      <c r="F217" s="66"/>
      <c r="G217" s="66"/>
      <c r="H217" s="69"/>
      <c r="I217" s="69"/>
      <c r="J217" s="69"/>
    </row>
    <row r="218" spans="1:10" ht="15" x14ac:dyDescent="0.25">
      <c r="A218" s="114"/>
      <c r="B218" s="70"/>
      <c r="C218" s="70"/>
      <c r="D218" s="70"/>
      <c r="E218" s="70"/>
      <c r="F218" s="66"/>
      <c r="G218" s="66"/>
      <c r="H218" s="69"/>
      <c r="I218" s="69"/>
      <c r="J218" s="69"/>
    </row>
    <row r="219" spans="1:10" ht="15" x14ac:dyDescent="0.25">
      <c r="A219" s="114"/>
      <c r="B219" s="70"/>
      <c r="C219" s="70"/>
      <c r="D219" s="70"/>
      <c r="E219" s="70"/>
      <c r="F219" s="66"/>
      <c r="G219" s="66"/>
      <c r="H219" s="69"/>
      <c r="I219" s="69"/>
      <c r="J219" s="69"/>
    </row>
    <row r="220" spans="1:10" ht="15" x14ac:dyDescent="0.25">
      <c r="A220" s="114"/>
      <c r="B220" s="70"/>
      <c r="C220" s="70"/>
      <c r="D220" s="70"/>
      <c r="E220" s="70"/>
      <c r="F220" s="66"/>
      <c r="G220" s="66"/>
      <c r="H220" s="69"/>
      <c r="I220" s="69"/>
      <c r="J220" s="69"/>
    </row>
    <row r="221" spans="1:10" ht="15" x14ac:dyDescent="0.25">
      <c r="A221" s="114"/>
      <c r="B221" s="70"/>
      <c r="C221" s="70"/>
      <c r="D221" s="70"/>
      <c r="E221" s="70"/>
      <c r="F221" s="66"/>
      <c r="G221" s="66"/>
      <c r="H221" s="69"/>
      <c r="I221" s="69"/>
      <c r="J221" s="69"/>
    </row>
    <row r="222" spans="1:10" ht="15" x14ac:dyDescent="0.25">
      <c r="A222" s="114"/>
      <c r="B222" s="70"/>
      <c r="C222" s="70"/>
      <c r="D222" s="70"/>
      <c r="E222" s="70"/>
      <c r="F222" s="66"/>
      <c r="G222" s="66"/>
      <c r="H222" s="69"/>
      <c r="I222" s="69"/>
      <c r="J222" s="69"/>
    </row>
    <row r="223" spans="1:10" ht="15" x14ac:dyDescent="0.25">
      <c r="A223" s="114"/>
      <c r="B223" s="70"/>
      <c r="C223" s="70"/>
      <c r="D223" s="70"/>
      <c r="E223" s="70"/>
      <c r="F223" s="66"/>
      <c r="G223" s="66"/>
      <c r="H223" s="69"/>
      <c r="I223" s="69"/>
      <c r="J223" s="69"/>
    </row>
    <row r="224" spans="1:10" ht="15" x14ac:dyDescent="0.25">
      <c r="A224" s="114"/>
      <c r="B224" s="70"/>
      <c r="C224" s="70"/>
      <c r="D224" s="70"/>
      <c r="E224" s="70"/>
      <c r="F224" s="66"/>
      <c r="G224" s="66"/>
      <c r="H224" s="69"/>
      <c r="I224" s="69"/>
      <c r="J224" s="69"/>
    </row>
    <row r="225" spans="1:10" ht="15" x14ac:dyDescent="0.25">
      <c r="A225" s="114"/>
      <c r="B225" s="70"/>
      <c r="C225" s="70"/>
      <c r="D225" s="70"/>
      <c r="E225" s="70"/>
      <c r="F225" s="66"/>
      <c r="G225" s="66"/>
      <c r="H225" s="69"/>
      <c r="I225" s="69"/>
      <c r="J225" s="69"/>
    </row>
    <row r="226" spans="1:10" ht="15" x14ac:dyDescent="0.25">
      <c r="A226" s="114"/>
      <c r="B226" s="70"/>
      <c r="C226" s="70"/>
      <c r="D226" s="70"/>
      <c r="E226" s="70"/>
      <c r="F226" s="66"/>
      <c r="G226" s="66"/>
      <c r="H226" s="69"/>
      <c r="I226" s="69"/>
      <c r="J226" s="69"/>
    </row>
    <row r="227" spans="1:10" ht="15" x14ac:dyDescent="0.25">
      <c r="A227" s="114"/>
      <c r="B227" s="70"/>
      <c r="C227" s="70"/>
      <c r="D227" s="70"/>
      <c r="E227" s="70"/>
      <c r="F227" s="66"/>
      <c r="G227" s="66"/>
      <c r="H227" s="69"/>
      <c r="I227" s="69"/>
      <c r="J227" s="69"/>
    </row>
    <row r="228" spans="1:10" ht="15" x14ac:dyDescent="0.25">
      <c r="A228" s="114"/>
      <c r="B228" s="70"/>
      <c r="C228" s="70"/>
      <c r="D228" s="70"/>
      <c r="E228" s="70"/>
      <c r="F228" s="66"/>
      <c r="G228" s="66"/>
      <c r="H228" s="69"/>
      <c r="I228" s="69"/>
      <c r="J228" s="69"/>
    </row>
    <row r="229" spans="1:10" ht="15" x14ac:dyDescent="0.25">
      <c r="A229" s="114"/>
      <c r="B229" s="70"/>
      <c r="C229" s="70"/>
      <c r="D229" s="70"/>
      <c r="E229" s="70"/>
      <c r="F229" s="66"/>
      <c r="G229" s="66"/>
      <c r="H229" s="69"/>
      <c r="I229" s="69"/>
      <c r="J229" s="69"/>
    </row>
    <row r="230" spans="1:10" ht="15" x14ac:dyDescent="0.25">
      <c r="A230" s="114"/>
      <c r="B230" s="70"/>
      <c r="C230" s="70"/>
      <c r="D230" s="70"/>
      <c r="E230" s="70"/>
      <c r="F230" s="66"/>
      <c r="G230" s="66"/>
      <c r="H230" s="69"/>
      <c r="I230" s="69"/>
      <c r="J230" s="69"/>
    </row>
    <row r="231" spans="1:10" ht="15" x14ac:dyDescent="0.25">
      <c r="A231" s="114"/>
      <c r="B231" s="70"/>
      <c r="C231" s="70"/>
      <c r="D231" s="70"/>
      <c r="E231" s="70"/>
      <c r="F231" s="66"/>
      <c r="G231" s="66"/>
      <c r="H231" s="69"/>
      <c r="I231" s="69"/>
      <c r="J231" s="69"/>
    </row>
    <row r="232" spans="1:10" ht="15" x14ac:dyDescent="0.25">
      <c r="A232" s="114"/>
      <c r="B232" s="70"/>
      <c r="C232" s="70"/>
      <c r="D232" s="70"/>
      <c r="E232" s="70"/>
      <c r="F232" s="66"/>
      <c r="G232" s="66"/>
      <c r="H232" s="69"/>
      <c r="I232" s="69"/>
      <c r="J232" s="69"/>
    </row>
    <row r="233" spans="1:10" ht="15" x14ac:dyDescent="0.25">
      <c r="A233" s="114"/>
      <c r="B233" s="70"/>
      <c r="C233" s="70"/>
      <c r="D233" s="70"/>
      <c r="E233" s="70"/>
      <c r="F233" s="66"/>
      <c r="G233" s="66"/>
      <c r="H233" s="69"/>
      <c r="I233" s="69"/>
      <c r="J233" s="69"/>
    </row>
    <row r="234" spans="1:10" ht="15" x14ac:dyDescent="0.25">
      <c r="A234" s="114"/>
      <c r="B234" s="70"/>
      <c r="C234" s="70"/>
      <c r="D234" s="70"/>
      <c r="E234" s="70"/>
      <c r="F234" s="66"/>
      <c r="G234" s="66"/>
      <c r="H234" s="69"/>
      <c r="I234" s="69"/>
      <c r="J234" s="69"/>
    </row>
    <row r="235" spans="1:10" ht="15" x14ac:dyDescent="0.25">
      <c r="A235" s="114"/>
      <c r="B235" s="70"/>
      <c r="C235" s="70"/>
      <c r="D235" s="70"/>
      <c r="E235" s="70"/>
      <c r="F235" s="66"/>
      <c r="G235" s="66"/>
      <c r="H235" s="69"/>
      <c r="I235" s="69"/>
      <c r="J235" s="69"/>
    </row>
    <row r="236" spans="1:10" ht="15" x14ac:dyDescent="0.25">
      <c r="A236" s="114"/>
      <c r="B236" s="70"/>
      <c r="C236" s="70"/>
      <c r="D236" s="70"/>
      <c r="E236" s="70"/>
      <c r="F236" s="66"/>
      <c r="G236" s="66"/>
      <c r="H236" s="69"/>
      <c r="I236" s="69"/>
      <c r="J236" s="69"/>
    </row>
    <row r="237" spans="1:10" ht="15" x14ac:dyDescent="0.25">
      <c r="A237" s="114"/>
      <c r="B237" s="70"/>
      <c r="C237" s="70"/>
      <c r="D237" s="70"/>
      <c r="E237" s="70"/>
      <c r="F237" s="66"/>
      <c r="G237" s="66"/>
      <c r="H237" s="69"/>
      <c r="I237" s="69"/>
      <c r="J237" s="69"/>
    </row>
    <row r="238" spans="1:10" ht="15" x14ac:dyDescent="0.25">
      <c r="A238" s="114"/>
      <c r="B238" s="70"/>
      <c r="C238" s="70"/>
      <c r="D238" s="70"/>
      <c r="E238" s="70"/>
      <c r="F238" s="66"/>
      <c r="G238" s="66"/>
      <c r="H238" s="69"/>
      <c r="I238" s="69"/>
      <c r="J238" s="69"/>
    </row>
    <row r="239" spans="1:10" ht="15" x14ac:dyDescent="0.25">
      <c r="A239" s="114"/>
      <c r="B239" s="70"/>
      <c r="C239" s="70"/>
      <c r="D239" s="70"/>
      <c r="E239" s="70"/>
      <c r="F239" s="66"/>
      <c r="G239" s="66"/>
      <c r="H239" s="69"/>
      <c r="I239" s="69"/>
      <c r="J239" s="69"/>
    </row>
    <row r="240" spans="1:10" ht="15" x14ac:dyDescent="0.25">
      <c r="A240" s="114"/>
      <c r="B240" s="70"/>
      <c r="C240" s="70"/>
      <c r="D240" s="70"/>
      <c r="E240" s="70"/>
      <c r="F240" s="66"/>
      <c r="G240" s="66"/>
      <c r="H240" s="69"/>
      <c r="I240" s="69"/>
      <c r="J240" s="69"/>
    </row>
    <row r="241" spans="1:10" ht="15" x14ac:dyDescent="0.25">
      <c r="A241" s="114"/>
      <c r="B241" s="70"/>
      <c r="C241" s="70"/>
      <c r="D241" s="70"/>
      <c r="E241" s="70"/>
      <c r="F241" s="66"/>
      <c r="G241" s="66"/>
      <c r="H241" s="69"/>
      <c r="I241" s="69"/>
      <c r="J241" s="69"/>
    </row>
    <row r="242" spans="1:10" ht="15" x14ac:dyDescent="0.25">
      <c r="A242" s="114"/>
      <c r="B242" s="70"/>
      <c r="C242" s="70"/>
      <c r="D242" s="70"/>
      <c r="E242" s="70"/>
      <c r="F242" s="66"/>
      <c r="G242" s="66"/>
      <c r="H242" s="69"/>
      <c r="I242" s="69"/>
      <c r="J242" s="69"/>
    </row>
    <row r="243" spans="1:10" ht="15" x14ac:dyDescent="0.25">
      <c r="A243" s="114"/>
      <c r="B243" s="70"/>
      <c r="C243" s="70"/>
      <c r="D243" s="70"/>
      <c r="E243" s="70"/>
      <c r="F243" s="66"/>
      <c r="G243" s="66"/>
      <c r="H243" s="69"/>
      <c r="I243" s="69"/>
      <c r="J243" s="69"/>
    </row>
    <row r="244" spans="1:10" ht="15" x14ac:dyDescent="0.25">
      <c r="A244" s="114"/>
      <c r="B244" s="70"/>
      <c r="C244" s="70"/>
      <c r="D244" s="70"/>
      <c r="E244" s="70"/>
      <c r="F244" s="66"/>
      <c r="G244" s="66"/>
      <c r="H244" s="69"/>
      <c r="I244" s="69"/>
      <c r="J244" s="69"/>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view="pageBreakPreview" zoomScale="90" zoomScaleNormal="100" zoomScaleSheetLayoutView="90" workbookViewId="0"/>
  </sheetViews>
  <sheetFormatPr defaultColWidth="8.85546875" defaultRowHeight="15" x14ac:dyDescent="0.25"/>
  <cols>
    <col min="1" max="1" width="13.140625" style="86" customWidth="1"/>
    <col min="2" max="2" width="15.42578125" style="82" customWidth="1"/>
    <col min="3" max="3" width="16.42578125" style="82" customWidth="1"/>
    <col min="4" max="4" width="18.28515625" style="82" customWidth="1"/>
    <col min="5" max="5" width="11.140625" style="82" customWidth="1"/>
    <col min="6" max="6" width="15.5703125" style="82" customWidth="1"/>
    <col min="7" max="10" width="8.85546875" style="83"/>
    <col min="11" max="12" width="8.85546875" style="88"/>
    <col min="13" max="16384" width="8.85546875" style="90"/>
  </cols>
  <sheetData>
    <row r="1" spans="1:12" s="85" customFormat="1" ht="26.25" x14ac:dyDescent="0.2">
      <c r="A1" s="81" t="s">
        <v>19</v>
      </c>
      <c r="B1" s="82"/>
      <c r="C1" s="82"/>
      <c r="D1" s="82"/>
      <c r="E1" s="82"/>
      <c r="F1" s="82"/>
      <c r="G1" s="83"/>
      <c r="H1" s="84"/>
      <c r="I1" s="83"/>
      <c r="J1" s="83"/>
      <c r="K1" s="83"/>
      <c r="L1" s="83"/>
    </row>
    <row r="2" spans="1:12" s="85" customFormat="1" ht="26.25" x14ac:dyDescent="0.2">
      <c r="A2" s="84"/>
      <c r="B2" s="82"/>
      <c r="C2" s="82"/>
      <c r="D2" s="82"/>
      <c r="E2" s="82"/>
      <c r="F2" s="82"/>
      <c r="G2" s="83"/>
      <c r="H2" s="84"/>
      <c r="I2" s="83"/>
      <c r="J2" s="83"/>
      <c r="K2" s="83"/>
      <c r="L2" s="83"/>
    </row>
    <row r="3" spans="1:12" s="85" customFormat="1" ht="58.9" customHeight="1" x14ac:dyDescent="0.25">
      <c r="A3" s="137" t="s">
        <v>1</v>
      </c>
      <c r="B3" s="87" t="s">
        <v>20</v>
      </c>
      <c r="C3" s="87" t="s">
        <v>21</v>
      </c>
      <c r="D3" s="87" t="s">
        <v>22</v>
      </c>
      <c r="E3" s="87" t="s">
        <v>23</v>
      </c>
      <c r="F3" s="87" t="s">
        <v>24</v>
      </c>
      <c r="G3" s="83"/>
      <c r="H3" s="88"/>
      <c r="I3" s="83"/>
      <c r="J3" s="83"/>
      <c r="K3" s="83"/>
      <c r="L3" s="83"/>
    </row>
    <row r="4" spans="1:12" s="85" customFormat="1" ht="14.25" x14ac:dyDescent="0.2">
      <c r="A4" s="92">
        <v>43101</v>
      </c>
      <c r="B4" s="91">
        <v>106</v>
      </c>
      <c r="C4" s="91">
        <v>85</v>
      </c>
      <c r="D4" s="91">
        <v>110</v>
      </c>
      <c r="E4" s="91">
        <v>92</v>
      </c>
      <c r="F4" s="91">
        <v>83.3</v>
      </c>
      <c r="G4" s="83"/>
      <c r="H4" s="83"/>
      <c r="I4" s="83"/>
      <c r="J4" s="83"/>
      <c r="K4" s="83"/>
      <c r="L4" s="83"/>
    </row>
    <row r="5" spans="1:12" s="85" customFormat="1" ht="14.25" x14ac:dyDescent="0.2">
      <c r="A5" s="92">
        <v>43132</v>
      </c>
      <c r="B5" s="91">
        <v>106</v>
      </c>
      <c r="C5" s="91">
        <v>88</v>
      </c>
      <c r="D5" s="91">
        <v>111</v>
      </c>
      <c r="E5" s="91">
        <v>94</v>
      </c>
      <c r="F5" s="91">
        <v>85.55</v>
      </c>
      <c r="G5" s="83"/>
      <c r="H5" s="83"/>
      <c r="I5" s="83"/>
      <c r="J5" s="83"/>
      <c r="K5" s="83"/>
      <c r="L5" s="83"/>
    </row>
    <row r="6" spans="1:12" s="85" customFormat="1" ht="14.25" x14ac:dyDescent="0.2">
      <c r="A6" s="92">
        <v>43160</v>
      </c>
      <c r="B6" s="91">
        <v>105</v>
      </c>
      <c r="C6" s="91">
        <v>88</v>
      </c>
      <c r="D6" s="91">
        <v>108</v>
      </c>
      <c r="E6" s="91">
        <v>91</v>
      </c>
      <c r="F6" s="91">
        <v>84.1</v>
      </c>
      <c r="G6" s="83"/>
      <c r="H6" s="83"/>
      <c r="I6" s="83"/>
      <c r="J6" s="83"/>
      <c r="K6" s="83"/>
      <c r="L6" s="83"/>
    </row>
    <row r="7" spans="1:12" s="85" customFormat="1" ht="14.25" x14ac:dyDescent="0.2">
      <c r="A7" s="92">
        <v>43191</v>
      </c>
      <c r="B7" s="91">
        <v>106</v>
      </c>
      <c r="C7" s="91">
        <v>89</v>
      </c>
      <c r="D7" s="91">
        <v>110</v>
      </c>
      <c r="E7" s="91">
        <v>92</v>
      </c>
      <c r="F7" s="91">
        <v>85.85</v>
      </c>
      <c r="G7" s="83"/>
      <c r="H7" s="83"/>
      <c r="I7" s="83"/>
      <c r="J7" s="83"/>
      <c r="K7" s="83"/>
      <c r="L7" s="83"/>
    </row>
    <row r="8" spans="1:12" s="85" customFormat="1" ht="14.25" x14ac:dyDescent="0.2">
      <c r="A8" s="92">
        <v>43221</v>
      </c>
      <c r="B8" s="91">
        <v>106</v>
      </c>
      <c r="C8" s="91">
        <v>88</v>
      </c>
      <c r="D8" s="91">
        <v>112</v>
      </c>
      <c r="E8" s="91">
        <v>90</v>
      </c>
      <c r="F8" s="91">
        <v>83.2</v>
      </c>
      <c r="G8" s="83"/>
      <c r="H8" s="83"/>
      <c r="I8" s="83"/>
      <c r="J8" s="83"/>
      <c r="K8" s="83"/>
      <c r="L8" s="83"/>
    </row>
    <row r="9" spans="1:12" s="85" customFormat="1" ht="14.25" x14ac:dyDescent="0.2">
      <c r="A9" s="92">
        <v>43252</v>
      </c>
      <c r="B9" s="91">
        <v>93</v>
      </c>
      <c r="C9" s="91">
        <v>81</v>
      </c>
      <c r="D9" s="91">
        <v>97</v>
      </c>
      <c r="E9" s="91">
        <v>83</v>
      </c>
      <c r="F9" s="91">
        <v>74.95</v>
      </c>
      <c r="G9" s="83"/>
      <c r="H9" s="83"/>
      <c r="I9" s="83"/>
      <c r="J9" s="83"/>
      <c r="K9" s="83"/>
      <c r="L9" s="83"/>
    </row>
    <row r="10" spans="1:12" s="85" customFormat="1" ht="14.25" x14ac:dyDescent="0.2">
      <c r="A10" s="92">
        <v>43282</v>
      </c>
      <c r="B10" s="91">
        <v>92</v>
      </c>
      <c r="C10" s="91">
        <v>79</v>
      </c>
      <c r="D10" s="91">
        <v>99</v>
      </c>
      <c r="E10" s="91">
        <v>85</v>
      </c>
      <c r="F10" s="91">
        <v>79.349999999999994</v>
      </c>
      <c r="G10" s="83"/>
      <c r="H10" s="83"/>
      <c r="I10" s="83"/>
      <c r="J10" s="83"/>
      <c r="K10" s="83"/>
      <c r="L10" s="83"/>
    </row>
    <row r="11" spans="1:12" s="85" customFormat="1" ht="14.25" x14ac:dyDescent="0.2">
      <c r="A11" s="92">
        <v>43313</v>
      </c>
      <c r="B11" s="91">
        <v>91</v>
      </c>
      <c r="C11" s="91">
        <v>80</v>
      </c>
      <c r="D11" s="91">
        <v>100</v>
      </c>
      <c r="E11" s="91">
        <v>87</v>
      </c>
      <c r="F11" s="91">
        <v>75.7</v>
      </c>
      <c r="G11" s="83"/>
      <c r="H11" s="83"/>
      <c r="I11" s="83"/>
      <c r="J11" s="83"/>
      <c r="K11" s="83"/>
      <c r="L11" s="83"/>
    </row>
    <row r="12" spans="1:12" s="85" customFormat="1" ht="14.25" x14ac:dyDescent="0.2">
      <c r="A12" s="92">
        <v>43344</v>
      </c>
      <c r="B12" s="91">
        <v>91</v>
      </c>
      <c r="C12" s="91">
        <v>83</v>
      </c>
      <c r="D12" s="91">
        <v>99</v>
      </c>
      <c r="E12" s="91">
        <v>86</v>
      </c>
      <c r="F12" s="91">
        <v>75.7</v>
      </c>
      <c r="G12" s="83"/>
      <c r="H12" s="83"/>
      <c r="I12" s="83"/>
      <c r="J12" s="83"/>
      <c r="K12" s="83"/>
      <c r="L12" s="83"/>
    </row>
    <row r="13" spans="1:12" s="85" customFormat="1" ht="14.25" x14ac:dyDescent="0.2">
      <c r="A13" s="92">
        <v>43374</v>
      </c>
      <c r="B13" s="91">
        <v>92</v>
      </c>
      <c r="C13" s="91">
        <v>83</v>
      </c>
      <c r="D13" s="91">
        <v>99</v>
      </c>
      <c r="E13" s="91">
        <v>87</v>
      </c>
      <c r="F13" s="91">
        <v>75.150000000000006</v>
      </c>
      <c r="G13" s="83"/>
      <c r="H13" s="83"/>
      <c r="I13" s="83"/>
      <c r="J13" s="83"/>
      <c r="K13" s="83"/>
      <c r="L13" s="83"/>
    </row>
    <row r="14" spans="1:12" s="85" customFormat="1" ht="14.25" x14ac:dyDescent="0.2">
      <c r="A14" s="92">
        <v>43405</v>
      </c>
      <c r="B14" s="91">
        <v>92</v>
      </c>
      <c r="C14" s="91">
        <v>82</v>
      </c>
      <c r="D14" s="91">
        <v>101</v>
      </c>
      <c r="E14" s="91">
        <v>88</v>
      </c>
      <c r="F14" s="91">
        <v>79.191616999999994</v>
      </c>
      <c r="G14" s="83"/>
      <c r="H14" s="83"/>
      <c r="I14" s="83"/>
      <c r="J14" s="83"/>
      <c r="K14" s="83"/>
      <c r="L14" s="83"/>
    </row>
    <row r="15" spans="1:12" s="85" customFormat="1" ht="14.25" x14ac:dyDescent="0.2">
      <c r="A15" s="92">
        <v>43435</v>
      </c>
      <c r="B15" s="91">
        <v>89</v>
      </c>
      <c r="C15" s="91">
        <v>79</v>
      </c>
      <c r="D15" s="91">
        <v>97</v>
      </c>
      <c r="E15" s="91">
        <v>86</v>
      </c>
      <c r="F15" s="91">
        <v>76.5</v>
      </c>
      <c r="G15" s="83"/>
      <c r="H15" s="83"/>
      <c r="I15" s="83"/>
      <c r="J15" s="83"/>
      <c r="K15" s="83"/>
      <c r="L15" s="83"/>
    </row>
    <row r="16" spans="1:12" s="85" customFormat="1" ht="14.25" x14ac:dyDescent="0.2">
      <c r="A16" s="92">
        <v>43466</v>
      </c>
      <c r="B16" s="91">
        <v>86</v>
      </c>
      <c r="C16" s="91">
        <v>77</v>
      </c>
      <c r="D16" s="91">
        <v>94</v>
      </c>
      <c r="E16" s="91">
        <v>81</v>
      </c>
      <c r="F16" s="91">
        <v>81.599999999999994</v>
      </c>
      <c r="G16" s="83"/>
      <c r="H16" s="83"/>
      <c r="I16" s="83"/>
      <c r="J16" s="83"/>
      <c r="K16" s="83"/>
      <c r="L16" s="83"/>
    </row>
    <row r="17" spans="1:12" s="85" customFormat="1" ht="14.25" x14ac:dyDescent="0.2">
      <c r="A17" s="92">
        <v>43497</v>
      </c>
      <c r="B17" s="91">
        <v>88</v>
      </c>
      <c r="C17" s="91">
        <v>78</v>
      </c>
      <c r="D17" s="91">
        <v>97</v>
      </c>
      <c r="E17" s="91">
        <v>82</v>
      </c>
      <c r="F17" s="91">
        <v>77.75</v>
      </c>
      <c r="G17" s="83"/>
      <c r="H17" s="83"/>
      <c r="I17" s="83"/>
      <c r="J17" s="83"/>
      <c r="K17" s="83"/>
      <c r="L17" s="83"/>
    </row>
    <row r="18" spans="1:12" s="85" customFormat="1" ht="14.25" x14ac:dyDescent="0.2">
      <c r="A18" s="92">
        <v>43525</v>
      </c>
      <c r="B18" s="91">
        <v>92</v>
      </c>
      <c r="C18" s="91">
        <v>81</v>
      </c>
      <c r="D18" s="91">
        <v>98</v>
      </c>
      <c r="E18" s="91">
        <v>86</v>
      </c>
      <c r="F18" s="91">
        <v>78.518149999999991</v>
      </c>
      <c r="G18" s="83"/>
      <c r="H18" s="89" t="s">
        <v>2</v>
      </c>
      <c r="I18" s="83"/>
      <c r="J18" s="83"/>
      <c r="K18" s="83"/>
      <c r="L18" s="83"/>
    </row>
    <row r="19" spans="1:12" s="85" customFormat="1" ht="14.25" x14ac:dyDescent="0.2">
      <c r="A19" s="92">
        <v>43556</v>
      </c>
      <c r="B19" s="91">
        <v>89</v>
      </c>
      <c r="C19" s="91">
        <v>77</v>
      </c>
      <c r="D19" s="91">
        <v>96</v>
      </c>
      <c r="E19" s="91">
        <v>82</v>
      </c>
      <c r="F19" s="91">
        <v>75.19802</v>
      </c>
      <c r="G19" s="83"/>
      <c r="H19" s="83"/>
      <c r="I19" s="83"/>
      <c r="J19" s="83"/>
      <c r="K19" s="83"/>
      <c r="L19" s="83"/>
    </row>
    <row r="20" spans="1:12" s="85" customFormat="1" ht="14.25" x14ac:dyDescent="0.2">
      <c r="A20" s="92">
        <v>43586</v>
      </c>
      <c r="B20" s="91">
        <v>94</v>
      </c>
      <c r="C20" s="91">
        <v>79</v>
      </c>
      <c r="D20" s="91">
        <v>101</v>
      </c>
      <c r="E20" s="91">
        <v>86</v>
      </c>
      <c r="F20" s="91">
        <v>79.841505999999995</v>
      </c>
      <c r="G20" s="83"/>
      <c r="H20" s="89"/>
      <c r="I20" s="83"/>
      <c r="J20" s="83"/>
      <c r="K20" s="83"/>
      <c r="L20" s="83"/>
    </row>
    <row r="21" spans="1:12" s="85" customFormat="1" ht="14.25" x14ac:dyDescent="0.2">
      <c r="A21" s="92">
        <v>43617</v>
      </c>
      <c r="B21" s="91">
        <v>93</v>
      </c>
      <c r="C21" s="91">
        <v>82</v>
      </c>
      <c r="D21" s="91">
        <v>98</v>
      </c>
      <c r="E21" s="91">
        <v>89</v>
      </c>
      <c r="F21" s="91">
        <v>82.144638</v>
      </c>
      <c r="G21" s="83"/>
      <c r="H21" s="83"/>
      <c r="I21" s="83"/>
      <c r="J21" s="83"/>
      <c r="K21" s="83"/>
      <c r="L21" s="83"/>
    </row>
    <row r="22" spans="1:12" s="85" customFormat="1" ht="14.25" x14ac:dyDescent="0.2">
      <c r="A22" s="92">
        <v>43647</v>
      </c>
      <c r="B22" s="91">
        <v>91</v>
      </c>
      <c r="C22" s="91">
        <v>80</v>
      </c>
      <c r="D22" s="91">
        <v>97</v>
      </c>
      <c r="E22" s="91">
        <v>88</v>
      </c>
      <c r="F22" s="91">
        <v>76.138614000000004</v>
      </c>
      <c r="G22" s="83"/>
      <c r="H22" s="83"/>
      <c r="I22" s="83"/>
      <c r="J22" s="83"/>
      <c r="K22" s="83"/>
      <c r="L22" s="83"/>
    </row>
    <row r="23" spans="1:12" s="85" customFormat="1" ht="14.25" x14ac:dyDescent="0.2">
      <c r="A23" s="92">
        <v>43678</v>
      </c>
      <c r="B23" s="91">
        <v>90</v>
      </c>
      <c r="C23" s="91">
        <v>80</v>
      </c>
      <c r="D23" s="91">
        <v>99</v>
      </c>
      <c r="E23" s="91">
        <v>87</v>
      </c>
      <c r="F23" s="91">
        <v>79.520479999999992</v>
      </c>
      <c r="G23" s="83"/>
      <c r="H23" s="83"/>
      <c r="I23" s="83"/>
      <c r="J23" s="83"/>
      <c r="K23" s="83"/>
      <c r="L23" s="83"/>
    </row>
    <row r="24" spans="1:12" s="85" customFormat="1" ht="14.25" x14ac:dyDescent="0.2">
      <c r="A24" s="92">
        <v>43709</v>
      </c>
      <c r="B24" s="91">
        <v>93</v>
      </c>
      <c r="C24" s="91">
        <v>82</v>
      </c>
      <c r="D24" s="91">
        <v>102</v>
      </c>
      <c r="E24" s="91">
        <v>91</v>
      </c>
      <c r="F24" s="91">
        <v>82.821781999999999</v>
      </c>
      <c r="G24" s="83"/>
      <c r="H24" s="83"/>
      <c r="I24" s="83"/>
      <c r="J24" s="83"/>
      <c r="K24" s="83"/>
      <c r="L24" s="83"/>
    </row>
    <row r="25" spans="1:12" s="85" customFormat="1" ht="14.25" x14ac:dyDescent="0.2">
      <c r="A25" s="92">
        <v>43739</v>
      </c>
      <c r="B25" s="91">
        <v>94</v>
      </c>
      <c r="C25" s="91">
        <v>83</v>
      </c>
      <c r="D25" s="91">
        <v>102</v>
      </c>
      <c r="E25" s="91">
        <v>91</v>
      </c>
      <c r="F25" s="91">
        <v>83.069306999999995</v>
      </c>
      <c r="G25" s="83"/>
      <c r="H25" s="83"/>
      <c r="I25" s="83"/>
      <c r="J25" s="83"/>
      <c r="K25" s="83"/>
      <c r="L25" s="83"/>
    </row>
    <row r="26" spans="1:12" s="85" customFormat="1" ht="14.25" x14ac:dyDescent="0.2">
      <c r="A26" s="92">
        <v>43770</v>
      </c>
      <c r="B26" s="91">
        <v>97</v>
      </c>
      <c r="C26" s="91">
        <v>86</v>
      </c>
      <c r="D26" s="91">
        <v>103</v>
      </c>
      <c r="E26" s="91">
        <v>96</v>
      </c>
      <c r="F26" s="91">
        <v>85</v>
      </c>
      <c r="G26" s="83"/>
      <c r="H26" s="83"/>
      <c r="I26" s="83"/>
      <c r="J26" s="83"/>
      <c r="K26" s="83"/>
      <c r="L26" s="83"/>
    </row>
    <row r="27" spans="1:12" s="85" customFormat="1" ht="14.25" x14ac:dyDescent="0.2">
      <c r="A27" s="92">
        <v>43800</v>
      </c>
      <c r="B27" s="91">
        <v>95</v>
      </c>
      <c r="C27" s="91">
        <v>85</v>
      </c>
      <c r="D27" s="91">
        <v>103</v>
      </c>
      <c r="E27" s="91">
        <v>91</v>
      </c>
      <c r="F27" s="91">
        <v>78.811881</v>
      </c>
      <c r="G27" s="83"/>
      <c r="H27" s="83"/>
      <c r="I27" s="83"/>
      <c r="J27" s="83"/>
      <c r="K27" s="83"/>
      <c r="L27" s="83"/>
    </row>
    <row r="28" spans="1:12" s="85" customFormat="1" ht="14.25" x14ac:dyDescent="0.2">
      <c r="A28" s="92">
        <v>43831</v>
      </c>
      <c r="B28" s="91">
        <v>95</v>
      </c>
      <c r="C28" s="91">
        <v>85</v>
      </c>
      <c r="D28" s="91">
        <v>103</v>
      </c>
      <c r="E28" s="91">
        <v>91</v>
      </c>
      <c r="F28" s="91">
        <v>79.158416000000003</v>
      </c>
      <c r="G28" s="83"/>
      <c r="H28" s="83"/>
      <c r="I28" s="83"/>
      <c r="J28" s="83"/>
      <c r="K28" s="83"/>
      <c r="L28" s="83"/>
    </row>
    <row r="29" spans="1:12" s="85" customFormat="1" ht="14.25" x14ac:dyDescent="0.2">
      <c r="A29" s="92">
        <v>43862</v>
      </c>
      <c r="B29" s="91">
        <v>95</v>
      </c>
      <c r="C29" s="91">
        <v>83</v>
      </c>
      <c r="D29" s="91">
        <v>104</v>
      </c>
      <c r="E29" s="91">
        <v>87</v>
      </c>
      <c r="F29" s="91">
        <v>78.960396000000003</v>
      </c>
      <c r="G29" s="83"/>
      <c r="H29" s="83"/>
      <c r="I29" s="83"/>
      <c r="J29" s="83"/>
      <c r="K29" s="83"/>
      <c r="L29" s="83"/>
    </row>
    <row r="30" spans="1:12" s="85" customFormat="1" ht="14.25" x14ac:dyDescent="0.2">
      <c r="A30" s="92">
        <v>43891</v>
      </c>
      <c r="B30" s="91">
        <v>96</v>
      </c>
      <c r="C30" s="91">
        <v>87</v>
      </c>
      <c r="D30" s="91">
        <v>104</v>
      </c>
      <c r="E30" s="91">
        <v>91</v>
      </c>
      <c r="F30" s="91">
        <v>78.284581000000003</v>
      </c>
      <c r="G30" s="83"/>
      <c r="H30" s="83"/>
      <c r="I30" s="83"/>
      <c r="J30" s="83"/>
      <c r="K30" s="83"/>
      <c r="L30" s="83"/>
    </row>
    <row r="31" spans="1:12" s="85" customFormat="1" ht="14.25" x14ac:dyDescent="0.2">
      <c r="A31" s="92">
        <v>44044</v>
      </c>
      <c r="B31" s="91">
        <v>85</v>
      </c>
      <c r="C31" s="91">
        <v>70</v>
      </c>
      <c r="D31" s="91">
        <v>95</v>
      </c>
      <c r="E31" s="91">
        <v>78</v>
      </c>
      <c r="F31" s="91">
        <v>73.584906000000004</v>
      </c>
      <c r="G31" s="83"/>
      <c r="H31" s="83"/>
      <c r="I31" s="83"/>
      <c r="J31" s="83"/>
      <c r="K31" s="83"/>
      <c r="L31" s="83"/>
    </row>
    <row r="32" spans="1:12" s="85" customFormat="1" ht="14.25" x14ac:dyDescent="0.2">
      <c r="A32" s="92">
        <v>44075</v>
      </c>
      <c r="B32" s="91">
        <v>89</v>
      </c>
      <c r="C32" s="91">
        <v>76</v>
      </c>
      <c r="D32" s="91">
        <v>97</v>
      </c>
      <c r="E32" s="91">
        <v>83</v>
      </c>
      <c r="F32" s="91">
        <v>78.048779999999994</v>
      </c>
      <c r="G32" s="83"/>
      <c r="H32" s="83"/>
      <c r="I32" s="83"/>
      <c r="J32" s="83"/>
      <c r="K32" s="83"/>
      <c r="L32" s="83"/>
    </row>
    <row r="33" spans="1:12" s="85" customFormat="1" ht="14.25" x14ac:dyDescent="0.2">
      <c r="A33" s="92">
        <v>44105</v>
      </c>
      <c r="B33" s="91">
        <v>87</v>
      </c>
      <c r="C33" s="91">
        <v>77</v>
      </c>
      <c r="D33" s="91">
        <v>96</v>
      </c>
      <c r="E33" s="91">
        <v>83</v>
      </c>
      <c r="F33" s="91">
        <v>75.585451000000006</v>
      </c>
      <c r="G33" s="83"/>
      <c r="H33" s="83"/>
      <c r="I33" s="83"/>
      <c r="J33" s="83"/>
      <c r="K33" s="83"/>
      <c r="L33" s="83"/>
    </row>
    <row r="34" spans="1:12" s="85" customFormat="1" ht="14.25" x14ac:dyDescent="0.2">
      <c r="A34" s="92">
        <v>44136</v>
      </c>
      <c r="B34" s="91">
        <v>81</v>
      </c>
      <c r="C34" s="91">
        <v>73</v>
      </c>
      <c r="D34" s="91">
        <v>89</v>
      </c>
      <c r="E34" s="91">
        <v>79</v>
      </c>
      <c r="F34" s="91">
        <v>71</v>
      </c>
      <c r="G34" s="83"/>
      <c r="H34" s="83"/>
      <c r="I34" s="83"/>
      <c r="J34" s="83"/>
      <c r="K34" s="83"/>
      <c r="L34" s="83"/>
    </row>
    <row r="35" spans="1:12" s="85" customFormat="1" ht="14.25" x14ac:dyDescent="0.2">
      <c r="A35" s="92">
        <v>44166</v>
      </c>
      <c r="B35" s="91">
        <v>83</v>
      </c>
      <c r="C35" s="91">
        <v>72</v>
      </c>
      <c r="D35" s="91">
        <v>92</v>
      </c>
      <c r="E35" s="91">
        <v>77</v>
      </c>
      <c r="F35" s="91">
        <v>71</v>
      </c>
      <c r="G35" s="83"/>
      <c r="H35" s="83"/>
      <c r="I35" s="83"/>
      <c r="J35" s="83"/>
      <c r="K35" s="83"/>
      <c r="L35" s="83"/>
    </row>
    <row r="36" spans="1:12" s="85" customFormat="1" ht="14.25" x14ac:dyDescent="0.2">
      <c r="A36" s="92">
        <v>44197</v>
      </c>
      <c r="B36" s="91">
        <v>90</v>
      </c>
      <c r="C36" s="91">
        <v>77</v>
      </c>
      <c r="D36" s="91">
        <v>100</v>
      </c>
      <c r="E36" s="91">
        <v>79</v>
      </c>
      <c r="F36" s="91">
        <v>79</v>
      </c>
      <c r="G36" s="83"/>
      <c r="H36" s="83"/>
      <c r="I36" s="83"/>
      <c r="J36" s="83"/>
      <c r="K36" s="83"/>
      <c r="L36" s="83"/>
    </row>
    <row r="37" spans="1:12" s="85" customFormat="1" ht="14.25" x14ac:dyDescent="0.2">
      <c r="A37" s="92">
        <v>44228</v>
      </c>
      <c r="B37" s="91">
        <v>91</v>
      </c>
      <c r="C37" s="91">
        <v>77</v>
      </c>
      <c r="D37" s="91">
        <v>101</v>
      </c>
      <c r="E37" s="91">
        <v>83</v>
      </c>
      <c r="F37" s="91">
        <v>79</v>
      </c>
      <c r="G37" s="83"/>
      <c r="H37" s="83"/>
      <c r="I37" s="83"/>
      <c r="J37" s="83"/>
      <c r="K37" s="83"/>
      <c r="L37" s="83"/>
    </row>
    <row r="38" spans="1:12" s="85" customFormat="1" ht="14.25" x14ac:dyDescent="0.2">
      <c r="A38" s="92">
        <v>44256</v>
      </c>
      <c r="B38" s="91">
        <v>90</v>
      </c>
      <c r="C38" s="91">
        <v>74</v>
      </c>
      <c r="D38" s="91">
        <v>101</v>
      </c>
      <c r="E38" s="91">
        <v>81</v>
      </c>
      <c r="F38" s="91">
        <v>79</v>
      </c>
      <c r="G38" s="83"/>
      <c r="H38" s="83"/>
      <c r="I38" s="83"/>
      <c r="J38" s="83"/>
      <c r="K38" s="83"/>
      <c r="L38" s="83"/>
    </row>
    <row r="39" spans="1:12" s="85" customFormat="1" ht="14.25" x14ac:dyDescent="0.2">
      <c r="A39" s="92">
        <v>44287</v>
      </c>
      <c r="B39" s="91">
        <v>88</v>
      </c>
      <c r="C39" s="91">
        <v>72</v>
      </c>
      <c r="D39" s="91">
        <v>100</v>
      </c>
      <c r="E39" s="91">
        <v>81</v>
      </c>
      <c r="F39" s="91">
        <v>76</v>
      </c>
      <c r="G39" s="83"/>
      <c r="H39" s="83"/>
      <c r="I39" s="83"/>
      <c r="J39" s="83"/>
      <c r="K39" s="83"/>
      <c r="L39" s="83"/>
    </row>
    <row r="40" spans="1:12" s="85" customFormat="1" ht="14.25" x14ac:dyDescent="0.2">
      <c r="A40" s="92">
        <v>44317</v>
      </c>
      <c r="B40" s="91">
        <v>91</v>
      </c>
      <c r="C40" s="91">
        <v>76</v>
      </c>
      <c r="D40" s="91">
        <v>102</v>
      </c>
      <c r="E40" s="91">
        <v>83</v>
      </c>
      <c r="F40" s="91">
        <v>76</v>
      </c>
      <c r="G40" s="83"/>
      <c r="H40" s="83"/>
      <c r="I40" s="83"/>
      <c r="J40" s="83"/>
      <c r="K40" s="83"/>
      <c r="L40" s="83"/>
    </row>
    <row r="41" spans="1:12" s="85" customFormat="1" ht="14.25" x14ac:dyDescent="0.2">
      <c r="A41" s="92">
        <v>44348</v>
      </c>
      <c r="B41" s="91">
        <v>91</v>
      </c>
      <c r="C41" s="91">
        <v>78</v>
      </c>
      <c r="D41" s="91">
        <v>100</v>
      </c>
      <c r="E41" s="91">
        <v>84</v>
      </c>
      <c r="F41" s="91">
        <v>80</v>
      </c>
      <c r="G41" s="83"/>
      <c r="H41" s="83"/>
      <c r="I41" s="83"/>
      <c r="J41" s="83"/>
      <c r="K41" s="83"/>
      <c r="L41" s="83"/>
    </row>
    <row r="42" spans="1:12" s="85" customFormat="1" ht="14.25" x14ac:dyDescent="0.2">
      <c r="A42" s="92">
        <v>44378</v>
      </c>
      <c r="B42" s="91">
        <v>84</v>
      </c>
      <c r="C42" s="91">
        <v>75</v>
      </c>
      <c r="D42" s="91">
        <v>94</v>
      </c>
      <c r="E42" s="91">
        <v>78</v>
      </c>
      <c r="F42" s="91">
        <v>74</v>
      </c>
      <c r="G42" s="83"/>
      <c r="H42" s="83"/>
      <c r="I42" s="83"/>
      <c r="J42" s="83"/>
      <c r="K42" s="83"/>
      <c r="L42" s="83"/>
    </row>
    <row r="43" spans="1:12" s="85" customFormat="1" ht="14.25" x14ac:dyDescent="0.2">
      <c r="A43" s="92">
        <v>44409</v>
      </c>
      <c r="B43" s="91">
        <v>89</v>
      </c>
      <c r="C43" s="91">
        <v>77</v>
      </c>
      <c r="D43" s="91">
        <v>99</v>
      </c>
      <c r="E43" s="91">
        <v>82</v>
      </c>
      <c r="F43" s="91">
        <v>76</v>
      </c>
      <c r="G43" s="83"/>
      <c r="H43" s="83"/>
      <c r="I43" s="83"/>
      <c r="J43" s="83"/>
      <c r="K43" s="83"/>
      <c r="L43" s="83"/>
    </row>
    <row r="44" spans="1:12" s="85" customFormat="1" ht="14.25" x14ac:dyDescent="0.2">
      <c r="A44" s="92">
        <v>44440</v>
      </c>
      <c r="B44" s="91">
        <v>93</v>
      </c>
      <c r="C44" s="91">
        <v>80</v>
      </c>
      <c r="D44" s="91">
        <v>101</v>
      </c>
      <c r="E44" s="91">
        <v>85</v>
      </c>
      <c r="F44" s="91">
        <v>79</v>
      </c>
      <c r="G44" s="83"/>
      <c r="H44" s="83"/>
      <c r="I44" s="83"/>
      <c r="J44" s="83"/>
      <c r="K44" s="83"/>
      <c r="L44" s="83"/>
    </row>
    <row r="45" spans="1:12" s="85" customFormat="1" ht="14.25" x14ac:dyDescent="0.2">
      <c r="A45" s="92">
        <v>44470</v>
      </c>
      <c r="B45" s="91">
        <v>88</v>
      </c>
      <c r="C45" s="91">
        <v>78</v>
      </c>
      <c r="D45" s="91">
        <v>95</v>
      </c>
      <c r="E45" s="91">
        <v>81</v>
      </c>
      <c r="F45" s="91">
        <v>79</v>
      </c>
      <c r="G45" s="83"/>
      <c r="H45" s="83"/>
      <c r="I45" s="83"/>
      <c r="J45" s="83"/>
      <c r="K45" s="83"/>
      <c r="L45" s="83"/>
    </row>
    <row r="46" spans="1:12" s="85" customFormat="1" ht="14.25" x14ac:dyDescent="0.2">
      <c r="A46" s="92">
        <v>44501</v>
      </c>
      <c r="B46" s="91">
        <v>84</v>
      </c>
      <c r="C46" s="91">
        <v>74</v>
      </c>
      <c r="D46" s="91">
        <v>92</v>
      </c>
      <c r="E46" s="91">
        <v>76</v>
      </c>
      <c r="F46" s="91">
        <v>76</v>
      </c>
      <c r="G46" s="83"/>
      <c r="H46" s="83"/>
      <c r="I46" s="83"/>
      <c r="J46" s="83"/>
      <c r="K46" s="83"/>
      <c r="L46" s="83"/>
    </row>
    <row r="47" spans="1:12" s="85" customFormat="1" ht="14.25" x14ac:dyDescent="0.2">
      <c r="A47" s="92">
        <v>44531</v>
      </c>
      <c r="B47" s="91">
        <v>85</v>
      </c>
      <c r="C47" s="91">
        <v>74</v>
      </c>
      <c r="D47" s="91">
        <v>92</v>
      </c>
      <c r="E47" s="91">
        <v>79</v>
      </c>
      <c r="F47" s="91">
        <v>76</v>
      </c>
      <c r="G47" s="83"/>
      <c r="H47" s="83"/>
      <c r="I47" s="83"/>
      <c r="J47" s="83"/>
      <c r="K47" s="83"/>
      <c r="L47" s="83"/>
    </row>
    <row r="48" spans="1:12" s="85" customFormat="1" ht="14.25" x14ac:dyDescent="0.2">
      <c r="A48" s="92">
        <v>44562</v>
      </c>
      <c r="B48" s="91">
        <v>92</v>
      </c>
      <c r="C48" s="91">
        <v>81</v>
      </c>
      <c r="D48" s="91">
        <v>100</v>
      </c>
      <c r="E48" s="91">
        <v>82</v>
      </c>
      <c r="F48" s="91">
        <v>80</v>
      </c>
      <c r="G48" s="83"/>
      <c r="H48" s="83"/>
      <c r="I48" s="83"/>
      <c r="J48" s="83"/>
      <c r="K48" s="83"/>
      <c r="L48" s="83"/>
    </row>
    <row r="49" spans="1:12" s="85" customFormat="1" ht="14.25" x14ac:dyDescent="0.2">
      <c r="A49" s="92">
        <v>44593</v>
      </c>
      <c r="B49" s="91">
        <v>89</v>
      </c>
      <c r="C49" s="91">
        <v>79</v>
      </c>
      <c r="D49" s="91">
        <v>99</v>
      </c>
      <c r="E49" s="91">
        <v>84</v>
      </c>
      <c r="F49" s="91">
        <v>83</v>
      </c>
      <c r="G49" s="83"/>
      <c r="H49" s="83"/>
      <c r="I49" s="83"/>
      <c r="J49" s="83"/>
      <c r="K49" s="83"/>
      <c r="L49" s="83"/>
    </row>
    <row r="50" spans="1:12" s="85" customFormat="1" ht="14.25" x14ac:dyDescent="0.2">
      <c r="A50" s="92">
        <v>44621</v>
      </c>
      <c r="B50" s="91">
        <v>80</v>
      </c>
      <c r="C50" s="91">
        <v>79</v>
      </c>
      <c r="D50" s="91">
        <v>77</v>
      </c>
      <c r="E50" s="91">
        <v>64</v>
      </c>
      <c r="F50" s="91">
        <v>78</v>
      </c>
      <c r="G50" s="83"/>
      <c r="H50" s="83"/>
      <c r="I50" s="83"/>
      <c r="J50" s="83"/>
      <c r="K50" s="83"/>
      <c r="L50" s="83"/>
    </row>
    <row r="51" spans="1:12" s="85" customFormat="1" ht="14.25" x14ac:dyDescent="0.2">
      <c r="A51" s="92">
        <v>44652</v>
      </c>
      <c r="B51" s="91">
        <v>87</v>
      </c>
      <c r="C51" s="91">
        <v>74</v>
      </c>
      <c r="D51" s="91">
        <v>91</v>
      </c>
      <c r="E51" s="91">
        <v>53</v>
      </c>
      <c r="F51" s="91">
        <v>80</v>
      </c>
      <c r="G51" s="83"/>
      <c r="H51" s="83"/>
      <c r="I51" s="83"/>
      <c r="J51" s="83"/>
      <c r="K51" s="83"/>
      <c r="L51" s="83"/>
    </row>
    <row r="52" spans="1:12" s="85" customFormat="1" ht="14.25" x14ac:dyDescent="0.2">
      <c r="A52" s="92">
        <v>44682</v>
      </c>
      <c r="B52" s="91">
        <v>89</v>
      </c>
      <c r="C52" s="91">
        <v>71</v>
      </c>
      <c r="D52" s="91">
        <v>96</v>
      </c>
      <c r="E52" s="91">
        <v>59</v>
      </c>
      <c r="F52" s="91">
        <v>84</v>
      </c>
      <c r="G52" s="83"/>
      <c r="H52" s="83"/>
      <c r="I52" s="83"/>
      <c r="J52" s="83"/>
      <c r="K52" s="83"/>
      <c r="L52" s="83"/>
    </row>
    <row r="53" spans="1:12" s="85" customFormat="1" ht="14.25" x14ac:dyDescent="0.2">
      <c r="A53" s="92">
        <v>44713</v>
      </c>
      <c r="B53" s="91">
        <v>93</v>
      </c>
      <c r="C53" s="91">
        <v>77</v>
      </c>
      <c r="D53" s="91">
        <v>101</v>
      </c>
      <c r="E53" s="91">
        <v>64</v>
      </c>
      <c r="F53" s="91">
        <v>82</v>
      </c>
      <c r="G53" s="83"/>
      <c r="H53" s="83"/>
      <c r="I53" s="83"/>
      <c r="J53" s="83"/>
      <c r="K53" s="83"/>
      <c r="L53" s="83"/>
    </row>
    <row r="54" spans="1:12" s="85" customFormat="1" ht="14.25" x14ac:dyDescent="0.2">
      <c r="A54" s="92">
        <v>44743</v>
      </c>
      <c r="B54" s="91">
        <v>98</v>
      </c>
      <c r="C54" s="91">
        <v>80</v>
      </c>
      <c r="D54" s="91">
        <v>105</v>
      </c>
      <c r="E54" s="91">
        <v>74</v>
      </c>
      <c r="F54" s="91">
        <v>86</v>
      </c>
      <c r="G54" s="83"/>
      <c r="H54" s="83"/>
      <c r="I54" s="83"/>
      <c r="J54" s="83"/>
      <c r="K54" s="83"/>
      <c r="L54" s="83"/>
    </row>
    <row r="55" spans="1:12" s="85" customFormat="1" ht="14.25" x14ac:dyDescent="0.2">
      <c r="A55" s="92">
        <v>44774</v>
      </c>
      <c r="B55" s="91">
        <v>98</v>
      </c>
      <c r="C55" s="91">
        <v>85</v>
      </c>
      <c r="D55" s="91">
        <v>105</v>
      </c>
      <c r="E55" s="91">
        <v>74</v>
      </c>
      <c r="F55" s="91">
        <v>84</v>
      </c>
      <c r="G55" s="83"/>
      <c r="H55" s="83"/>
      <c r="I55" s="83"/>
      <c r="J55" s="83"/>
      <c r="K55" s="83"/>
      <c r="L55" s="83"/>
    </row>
    <row r="56" spans="1:12" s="85" customFormat="1" ht="14.25" x14ac:dyDescent="0.2">
      <c r="A56" s="92">
        <v>44805</v>
      </c>
      <c r="B56" s="91">
        <v>98</v>
      </c>
      <c r="C56" s="91">
        <v>83</v>
      </c>
      <c r="D56" s="91">
        <v>106</v>
      </c>
      <c r="E56" s="91">
        <v>77</v>
      </c>
      <c r="F56" s="91">
        <v>86</v>
      </c>
      <c r="G56" s="83"/>
      <c r="H56" s="83"/>
      <c r="I56" s="83"/>
      <c r="J56" s="83"/>
      <c r="K56" s="83"/>
      <c r="L56" s="83"/>
    </row>
    <row r="57" spans="1:12" s="85" customFormat="1" ht="14.25" x14ac:dyDescent="0.2">
      <c r="A57" s="92">
        <v>44835</v>
      </c>
      <c r="B57" s="91">
        <v>93</v>
      </c>
      <c r="C57" s="91">
        <v>83</v>
      </c>
      <c r="D57" s="91">
        <v>97</v>
      </c>
      <c r="E57" s="91">
        <v>78</v>
      </c>
      <c r="F57" s="91">
        <v>86</v>
      </c>
      <c r="G57" s="83"/>
      <c r="H57" s="83"/>
      <c r="I57" s="83"/>
      <c r="J57" s="83"/>
      <c r="K57" s="83"/>
      <c r="L57" s="83"/>
    </row>
    <row r="58" spans="1:12" s="85" customFormat="1" ht="14.25" x14ac:dyDescent="0.2">
      <c r="A58" s="92">
        <v>44866</v>
      </c>
      <c r="B58" s="91">
        <v>95</v>
      </c>
      <c r="C58" s="91">
        <v>83</v>
      </c>
      <c r="D58" s="91">
        <v>100</v>
      </c>
      <c r="E58" s="91">
        <v>77</v>
      </c>
      <c r="F58" s="91">
        <v>88</v>
      </c>
      <c r="G58" s="83"/>
      <c r="H58" s="83"/>
      <c r="I58" s="83"/>
      <c r="J58" s="83"/>
      <c r="K58" s="83"/>
      <c r="L58" s="83"/>
    </row>
    <row r="59" spans="1:12" s="85" customFormat="1" ht="14.25" x14ac:dyDescent="0.2">
      <c r="A59" s="92">
        <v>44896</v>
      </c>
      <c r="B59" s="91">
        <v>95</v>
      </c>
      <c r="C59" s="91">
        <v>83</v>
      </c>
      <c r="D59" s="91">
        <v>99</v>
      </c>
      <c r="E59" s="91">
        <v>81</v>
      </c>
      <c r="F59" s="91">
        <v>90</v>
      </c>
      <c r="G59" s="83"/>
      <c r="H59" s="83"/>
      <c r="I59" s="83"/>
      <c r="J59" s="83"/>
      <c r="K59" s="83"/>
      <c r="L59" s="83"/>
    </row>
    <row r="60" spans="1:12" s="85" customFormat="1" ht="14.25" x14ac:dyDescent="0.2">
      <c r="A60" s="92">
        <v>44927</v>
      </c>
      <c r="B60" s="91">
        <v>101.390959</v>
      </c>
      <c r="C60" s="91">
        <v>88.077495999999996</v>
      </c>
      <c r="D60" s="91">
        <v>107.103825</v>
      </c>
      <c r="E60" s="91">
        <v>85.345256000000006</v>
      </c>
      <c r="F60" s="91">
        <v>90</v>
      </c>
      <c r="G60" s="83"/>
      <c r="H60" s="83"/>
      <c r="I60" s="83"/>
      <c r="J60" s="83"/>
      <c r="K60" s="83"/>
      <c r="L60" s="83"/>
    </row>
    <row r="61" spans="1:12" s="85" customFormat="1" ht="14.25" x14ac:dyDescent="0.2">
      <c r="A61" s="92">
        <v>44958</v>
      </c>
      <c r="B61" s="91">
        <v>102.16699800000001</v>
      </c>
      <c r="C61" s="91">
        <v>90.407555000000002</v>
      </c>
      <c r="D61" s="91">
        <v>109.045726</v>
      </c>
      <c r="E61" s="91">
        <v>86.431411999999995</v>
      </c>
      <c r="F61" s="91">
        <v>89</v>
      </c>
      <c r="G61" s="83"/>
      <c r="H61" s="83"/>
      <c r="I61" s="83"/>
      <c r="J61" s="83"/>
      <c r="K61" s="83"/>
      <c r="L61" s="83"/>
    </row>
    <row r="62" spans="1:12" s="85" customFormat="1" ht="14.25" x14ac:dyDescent="0.2">
      <c r="A62" s="92">
        <v>44986</v>
      </c>
      <c r="B62" s="91">
        <v>103.80386300000001</v>
      </c>
      <c r="C62" s="91">
        <v>90.886578</v>
      </c>
      <c r="D62" s="91">
        <v>110.401189</v>
      </c>
      <c r="E62" s="91">
        <v>85.785042000000004</v>
      </c>
      <c r="F62" s="91">
        <v>92</v>
      </c>
      <c r="G62" s="83"/>
      <c r="H62" s="83"/>
      <c r="I62" s="83"/>
      <c r="J62" s="83"/>
      <c r="K62" s="83"/>
      <c r="L62" s="83"/>
    </row>
    <row r="63" spans="1:12" s="85" customFormat="1" ht="14.25" x14ac:dyDescent="0.2">
      <c r="A63" s="92">
        <v>45017</v>
      </c>
      <c r="B63" s="91">
        <v>105.85317499999999</v>
      </c>
      <c r="C63" s="91">
        <v>94.345237999999995</v>
      </c>
      <c r="D63" s="91">
        <v>111.507937</v>
      </c>
      <c r="E63" s="91">
        <v>87.648809999999997</v>
      </c>
      <c r="F63" s="91">
        <v>89</v>
      </c>
      <c r="G63" s="83"/>
      <c r="H63" s="83"/>
      <c r="I63" s="83"/>
      <c r="J63" s="83"/>
      <c r="K63" s="83"/>
      <c r="L63" s="83"/>
    </row>
    <row r="64" spans="1:12" s="85" customFormat="1" ht="14.25" x14ac:dyDescent="0.2">
      <c r="A64" s="92">
        <v>45047</v>
      </c>
      <c r="B64" s="91">
        <v>103.722555</v>
      </c>
      <c r="C64" s="91">
        <v>94.161676999999997</v>
      </c>
      <c r="D64" s="91">
        <v>108.183633</v>
      </c>
      <c r="E64" s="91">
        <v>88.273453000000003</v>
      </c>
      <c r="F64" s="91">
        <v>91</v>
      </c>
      <c r="G64" s="83"/>
      <c r="H64" s="83"/>
      <c r="I64" s="83"/>
      <c r="J64" s="83"/>
      <c r="K64" s="83"/>
      <c r="L64" s="83"/>
    </row>
    <row r="65" spans="1:12" s="85" customFormat="1" ht="14.25" x14ac:dyDescent="0.2">
      <c r="A65" s="92">
        <v>45078</v>
      </c>
      <c r="B65" s="91">
        <v>103.10891100000001</v>
      </c>
      <c r="C65" s="91">
        <v>93.118812000000005</v>
      </c>
      <c r="D65" s="91">
        <v>111.039604</v>
      </c>
      <c r="E65" s="91">
        <v>90.594059000000001</v>
      </c>
      <c r="F65" s="91">
        <v>96</v>
      </c>
      <c r="G65" s="83"/>
      <c r="H65" s="83"/>
      <c r="I65" s="83"/>
      <c r="J65" s="83"/>
      <c r="K65" s="83"/>
      <c r="L65" s="83"/>
    </row>
    <row r="66" spans="1:12" s="85" customFormat="1" ht="14.25" x14ac:dyDescent="0.2">
      <c r="A66" s="92">
        <v>45108</v>
      </c>
      <c r="B66" s="91">
        <v>102.73945399999999</v>
      </c>
      <c r="C66" s="91">
        <v>92.109181000000007</v>
      </c>
      <c r="D66" s="91">
        <v>108.98263</v>
      </c>
      <c r="E66" s="91">
        <v>90.322581</v>
      </c>
      <c r="F66" s="91">
        <v>91</v>
      </c>
      <c r="G66" s="83"/>
      <c r="H66" s="83"/>
      <c r="I66" s="83"/>
      <c r="J66" s="83"/>
      <c r="K66" s="83"/>
      <c r="L66" s="83"/>
    </row>
    <row r="67" spans="1:12" s="85" customFormat="1" ht="14.25" x14ac:dyDescent="0.2">
      <c r="A67" s="92">
        <v>45139</v>
      </c>
      <c r="B67" s="91">
        <v>105.62221099999999</v>
      </c>
      <c r="C67" s="91">
        <v>95.934556000000001</v>
      </c>
      <c r="D67" s="91">
        <v>110.75855199999999</v>
      </c>
      <c r="E67" s="91">
        <v>91.472483999999994</v>
      </c>
      <c r="F67" s="91">
        <v>92</v>
      </c>
      <c r="G67" s="83"/>
      <c r="H67" s="83"/>
      <c r="I67" s="83"/>
      <c r="J67" s="83"/>
      <c r="K67" s="83"/>
      <c r="L67" s="83"/>
    </row>
    <row r="68" spans="1:12" s="85" customFormat="1" ht="14.25" x14ac:dyDescent="0.2">
      <c r="A68" s="92">
        <v>45170</v>
      </c>
      <c r="B68" s="91">
        <v>102.356436</v>
      </c>
      <c r="C68" s="91">
        <v>93.019801999999999</v>
      </c>
      <c r="D68" s="91">
        <v>105.643564</v>
      </c>
      <c r="E68" s="91">
        <v>87.821781999999999</v>
      </c>
      <c r="F68" s="91">
        <v>89</v>
      </c>
      <c r="G68" s="83"/>
      <c r="H68" s="83"/>
      <c r="I68" s="83"/>
      <c r="J68" s="83"/>
      <c r="K68" s="83"/>
      <c r="L68" s="83"/>
    </row>
    <row r="69" spans="1:12" s="85" customFormat="1" ht="14.25" x14ac:dyDescent="0.2">
      <c r="A69" s="92">
        <v>45200</v>
      </c>
      <c r="B69" s="91">
        <v>101.922696</v>
      </c>
      <c r="C69" s="91">
        <v>90.485629000000003</v>
      </c>
      <c r="D69" s="91">
        <v>107.28444</v>
      </c>
      <c r="E69" s="91">
        <v>87.016847999999996</v>
      </c>
      <c r="F69" s="91">
        <v>91</v>
      </c>
      <c r="G69" s="83"/>
      <c r="H69" s="83"/>
      <c r="I69" s="83"/>
      <c r="J69" s="83"/>
      <c r="K69" s="83"/>
      <c r="L69" s="83"/>
    </row>
    <row r="70" spans="1:12" x14ac:dyDescent="0.25">
      <c r="A70" s="92">
        <v>45231</v>
      </c>
      <c r="B70" s="91">
        <v>102.30693100000001</v>
      </c>
      <c r="C70" s="91">
        <v>91.683167999999995</v>
      </c>
      <c r="D70" s="91">
        <v>108.168317</v>
      </c>
      <c r="E70" s="91">
        <v>86.188119</v>
      </c>
      <c r="F70" s="91">
        <v>92.920792000000006</v>
      </c>
    </row>
    <row r="71" spans="1:12" x14ac:dyDescent="0.25">
      <c r="A71" s="92">
        <v>45261</v>
      </c>
      <c r="B71" s="91">
        <v>101.79193600000001</v>
      </c>
      <c r="C71" s="91">
        <v>86.660030000000006</v>
      </c>
      <c r="D71" s="91">
        <v>104.927825</v>
      </c>
      <c r="E71" s="91">
        <v>86.361373999999998</v>
      </c>
      <c r="F71" s="91">
        <v>91</v>
      </c>
    </row>
    <row r="72" spans="1:12" x14ac:dyDescent="0.25">
      <c r="A72" s="92">
        <v>45292</v>
      </c>
      <c r="B72" s="91">
        <v>108.188119</v>
      </c>
      <c r="C72" s="91">
        <v>95.792079000000001</v>
      </c>
      <c r="D72" s="91">
        <v>114.51485099999999</v>
      </c>
      <c r="E72" s="91">
        <v>87.227722999999997</v>
      </c>
      <c r="F72" s="91">
        <v>92</v>
      </c>
    </row>
    <row r="73" spans="1:12" x14ac:dyDescent="0.25">
      <c r="A73" s="92">
        <v>45323</v>
      </c>
      <c r="B73" s="91">
        <v>109.326733</v>
      </c>
      <c r="C73" s="91">
        <v>96.930693000000005</v>
      </c>
      <c r="D73" s="91">
        <v>112.227723</v>
      </c>
      <c r="E73" s="91">
        <v>92.732673000000005</v>
      </c>
      <c r="F73" s="91">
        <v>97</v>
      </c>
    </row>
    <row r="74" spans="1:12" x14ac:dyDescent="0.25">
      <c r="A74" s="92">
        <v>45352</v>
      </c>
      <c r="B74" s="91">
        <v>113.33002500000001</v>
      </c>
      <c r="C74" s="91">
        <v>100.694789</v>
      </c>
      <c r="D74" s="91">
        <v>115.136476</v>
      </c>
      <c r="E74" s="91">
        <v>94.044664999999995</v>
      </c>
      <c r="F74" s="91">
        <v>101</v>
      </c>
    </row>
    <row r="75" spans="1:12" x14ac:dyDescent="0.25">
      <c r="A75" s="92">
        <v>45383</v>
      </c>
      <c r="B75" s="91">
        <v>112.619522</v>
      </c>
      <c r="C75" s="91">
        <v>98.705179000000001</v>
      </c>
      <c r="D75" s="91">
        <v>115.53784899999999</v>
      </c>
      <c r="E75" s="91">
        <v>93.924302999999995</v>
      </c>
      <c r="F75" s="91">
        <v>101</v>
      </c>
    </row>
    <row r="76" spans="1:12" x14ac:dyDescent="0.25">
      <c r="A76" s="92">
        <v>45413</v>
      </c>
      <c r="B76" s="91">
        <v>112.247525</v>
      </c>
      <c r="C76" s="91">
        <v>99.603960000000001</v>
      </c>
      <c r="D76" s="91">
        <v>112.52475200000001</v>
      </c>
      <c r="E76" s="91">
        <v>95.346535000000003</v>
      </c>
      <c r="F76" s="91">
        <v>97.871286999999995</v>
      </c>
    </row>
    <row r="77" spans="1:12" x14ac:dyDescent="0.25">
      <c r="A77" s="92">
        <v>45444</v>
      </c>
      <c r="B77" s="91">
        <v>109.905894</v>
      </c>
      <c r="C77" s="91">
        <v>98.712233999999995</v>
      </c>
      <c r="D77" s="91">
        <v>112.976721</v>
      </c>
      <c r="E77" s="91">
        <v>97.325408999999993</v>
      </c>
      <c r="F77" s="91">
        <v>100.594354</v>
      </c>
    </row>
    <row r="78" spans="1:12" x14ac:dyDescent="0.25">
      <c r="A78" s="92">
        <v>45474</v>
      </c>
      <c r="B78" s="91">
        <v>108.666336</v>
      </c>
      <c r="C78" s="91">
        <v>98.264750000000006</v>
      </c>
      <c r="D78" s="91">
        <v>111.353495</v>
      </c>
      <c r="E78" s="91">
        <v>90.927119000000005</v>
      </c>
      <c r="F78" s="91">
        <v>99.801686000000004</v>
      </c>
    </row>
    <row r="79" spans="1:12" x14ac:dyDescent="0.25">
      <c r="A79" s="92">
        <v>45505</v>
      </c>
      <c r="B79" s="91">
        <v>104.982665</v>
      </c>
      <c r="C79" s="91">
        <v>93.412580000000005</v>
      </c>
      <c r="D79" s="91">
        <v>108.865775</v>
      </c>
      <c r="E79" s="91">
        <v>92.174344000000005</v>
      </c>
      <c r="F79" s="91">
        <v>94.700346999999994</v>
      </c>
    </row>
    <row r="80" spans="1:12" x14ac:dyDescent="0.25">
      <c r="A80" s="92">
        <v>45536</v>
      </c>
      <c r="B80" s="91">
        <v>105.19801980198019</v>
      </c>
      <c r="C80" s="91">
        <v>93.514851485148512</v>
      </c>
      <c r="D80" s="91">
        <v>109.15841584158416</v>
      </c>
      <c r="E80" s="91">
        <v>92.67326732673267</v>
      </c>
      <c r="F80" s="91">
        <v>98.960396039603964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view="pageBreakPreview" zoomScale="90" zoomScaleNormal="100" zoomScaleSheetLayoutView="90" workbookViewId="0"/>
  </sheetViews>
  <sheetFormatPr defaultColWidth="9.140625" defaultRowHeight="15.75" x14ac:dyDescent="0.25"/>
  <cols>
    <col min="1" max="1" width="9.42578125" style="80" customWidth="1"/>
    <col min="2" max="2" width="16.42578125" style="76" customWidth="1"/>
    <col min="3" max="3" width="16.42578125" style="79" customWidth="1"/>
    <col min="4" max="4" width="16.42578125" style="70" customWidth="1"/>
    <col min="5" max="9" width="9.140625" style="70"/>
    <col min="10" max="10" width="45" style="70" customWidth="1"/>
    <col min="11" max="16384" width="9.140625" style="70"/>
  </cols>
  <sheetData>
    <row r="1" spans="1:10" ht="23.25" customHeight="1" x14ac:dyDescent="0.25">
      <c r="A1" s="138" t="s">
        <v>123</v>
      </c>
      <c r="B1" s="138"/>
      <c r="C1" s="138"/>
      <c r="D1" s="138"/>
      <c r="E1" s="138"/>
      <c r="F1" s="138"/>
      <c r="G1" s="138"/>
      <c r="H1" s="138"/>
      <c r="I1" s="138"/>
      <c r="J1" s="138"/>
    </row>
    <row r="2" spans="1:10" ht="18" customHeight="1" x14ac:dyDescent="0.25">
      <c r="A2" s="120"/>
      <c r="B2" s="120"/>
      <c r="C2" s="120"/>
      <c r="D2" s="120"/>
      <c r="E2" s="120"/>
      <c r="F2" s="120"/>
      <c r="G2" s="120"/>
      <c r="H2" s="120"/>
      <c r="I2" s="120"/>
      <c r="J2" s="120"/>
    </row>
    <row r="3" spans="1:10" ht="29.45" customHeight="1" x14ac:dyDescent="0.25">
      <c r="A3" s="58" t="s">
        <v>1</v>
      </c>
      <c r="B3" s="64" t="s">
        <v>120</v>
      </c>
      <c r="C3" s="72" t="s">
        <v>121</v>
      </c>
      <c r="D3" s="72" t="s">
        <v>122</v>
      </c>
      <c r="E3" s="69"/>
      <c r="F3" s="69"/>
      <c r="G3" s="69"/>
      <c r="H3" s="69"/>
      <c r="I3" s="69"/>
      <c r="J3" s="69"/>
    </row>
    <row r="4" spans="1:10" ht="15" x14ac:dyDescent="0.25">
      <c r="A4" s="65">
        <v>44197</v>
      </c>
      <c r="B4" s="66">
        <v>53.949330000000003</v>
      </c>
      <c r="C4" s="73">
        <v>27.322403999999999</v>
      </c>
      <c r="D4" s="73">
        <v>18.728266000000001</v>
      </c>
      <c r="E4" s="69"/>
      <c r="F4" s="69"/>
      <c r="G4" s="69"/>
      <c r="H4" s="69"/>
      <c r="I4" s="69"/>
      <c r="J4" s="69"/>
    </row>
    <row r="5" spans="1:10" ht="15" x14ac:dyDescent="0.25">
      <c r="A5" s="65">
        <v>44228</v>
      </c>
      <c r="B5" s="66">
        <v>54.590570999999997</v>
      </c>
      <c r="C5" s="73">
        <v>26.253101000000001</v>
      </c>
      <c r="D5" s="73">
        <v>19.156327999999998</v>
      </c>
      <c r="E5" s="69"/>
      <c r="F5" s="69"/>
      <c r="G5" s="69"/>
      <c r="H5" s="69"/>
      <c r="I5" s="69"/>
      <c r="J5" s="69"/>
    </row>
    <row r="6" spans="1:10" ht="15" x14ac:dyDescent="0.25">
      <c r="A6" s="65">
        <v>44256</v>
      </c>
      <c r="B6" s="66">
        <v>59.009900999999999</v>
      </c>
      <c r="C6" s="73">
        <v>22.772278</v>
      </c>
      <c r="D6" s="73">
        <v>18.217822000000002</v>
      </c>
      <c r="E6" s="69"/>
      <c r="F6" s="69"/>
      <c r="G6" s="69"/>
      <c r="H6" s="69"/>
      <c r="I6" s="69"/>
      <c r="J6" s="69"/>
    </row>
    <row r="7" spans="1:10" ht="15" x14ac:dyDescent="0.25">
      <c r="A7" s="65">
        <v>44287</v>
      </c>
      <c r="B7" s="66">
        <v>51.435643999999996</v>
      </c>
      <c r="C7" s="73">
        <v>27.970296999999999</v>
      </c>
      <c r="D7" s="73">
        <v>20.594059000000001</v>
      </c>
      <c r="E7" s="69"/>
      <c r="F7" s="69"/>
      <c r="G7" s="69"/>
      <c r="H7" s="69"/>
      <c r="I7" s="69"/>
      <c r="J7" s="69"/>
    </row>
    <row r="8" spans="1:10" ht="15" x14ac:dyDescent="0.25">
      <c r="A8" s="65">
        <v>44317</v>
      </c>
      <c r="B8" s="66">
        <v>50</v>
      </c>
      <c r="C8" s="73">
        <v>30.525272999999999</v>
      </c>
      <c r="D8" s="73">
        <v>19.474727000000001</v>
      </c>
      <c r="E8" s="69"/>
      <c r="F8" s="69"/>
      <c r="G8" s="69"/>
      <c r="H8" s="69"/>
      <c r="I8" s="69"/>
      <c r="J8" s="69"/>
    </row>
    <row r="9" spans="1:10" ht="15" x14ac:dyDescent="0.25">
      <c r="A9" s="65">
        <v>44348</v>
      </c>
      <c r="B9" s="66">
        <v>50.964869</v>
      </c>
      <c r="C9" s="73">
        <v>27.659573999999999</v>
      </c>
      <c r="D9" s="73">
        <v>21.326076</v>
      </c>
      <c r="E9" s="69"/>
      <c r="F9" s="69"/>
      <c r="G9" s="69"/>
      <c r="H9" s="69"/>
      <c r="I9" s="69"/>
      <c r="J9" s="69"/>
    </row>
    <row r="10" spans="1:10" ht="15" x14ac:dyDescent="0.25">
      <c r="A10" s="65">
        <v>44378</v>
      </c>
      <c r="B10" s="66">
        <v>50.919027</v>
      </c>
      <c r="C10" s="73">
        <v>30.551416</v>
      </c>
      <c r="D10" s="73">
        <v>18.479880999999999</v>
      </c>
      <c r="E10" s="69"/>
      <c r="F10" s="69"/>
      <c r="G10" s="69"/>
      <c r="H10" s="69"/>
      <c r="I10" s="69"/>
      <c r="J10" s="69"/>
    </row>
    <row r="11" spans="1:10" ht="15" x14ac:dyDescent="0.25">
      <c r="A11" s="65">
        <v>44409</v>
      </c>
      <c r="B11" s="66">
        <v>51.441351999999995</v>
      </c>
      <c r="C11" s="73">
        <v>29.522863000000001</v>
      </c>
      <c r="D11" s="73">
        <v>19.035785000000001</v>
      </c>
      <c r="E11" s="69"/>
      <c r="F11" s="69"/>
      <c r="G11" s="69"/>
      <c r="H11" s="69"/>
      <c r="I11" s="69"/>
      <c r="J11" s="69"/>
    </row>
    <row r="12" spans="1:10" ht="15" x14ac:dyDescent="0.25">
      <c r="A12" s="65">
        <v>44440</v>
      </c>
      <c r="B12" s="66">
        <v>52.838645</v>
      </c>
      <c r="C12" s="73">
        <v>27.838645</v>
      </c>
      <c r="D12" s="73">
        <v>19.322709</v>
      </c>
      <c r="E12" s="69"/>
      <c r="F12" s="69"/>
      <c r="G12" s="69"/>
      <c r="H12" s="69"/>
      <c r="I12" s="69"/>
      <c r="J12" s="69"/>
    </row>
    <row r="13" spans="1:10" ht="15" x14ac:dyDescent="0.25">
      <c r="A13" s="65">
        <v>44470</v>
      </c>
      <c r="B13" s="66">
        <v>50.817236000000001</v>
      </c>
      <c r="C13" s="73">
        <v>28.083210000000001</v>
      </c>
      <c r="D13" s="73">
        <v>21.099554000000001</v>
      </c>
      <c r="E13" s="69"/>
      <c r="F13" s="69"/>
      <c r="G13" s="69"/>
      <c r="H13" s="69"/>
      <c r="I13" s="69"/>
      <c r="J13" s="69"/>
    </row>
    <row r="14" spans="1:10" ht="15" x14ac:dyDescent="0.25">
      <c r="A14" s="65">
        <v>44501</v>
      </c>
      <c r="B14" s="66">
        <v>49.6</v>
      </c>
      <c r="C14" s="73">
        <v>28.6</v>
      </c>
      <c r="D14" s="73">
        <v>21.8</v>
      </c>
      <c r="E14" s="69"/>
      <c r="F14" s="69"/>
      <c r="G14" s="69"/>
      <c r="H14" s="69"/>
      <c r="I14" s="69"/>
      <c r="J14" s="69"/>
    </row>
    <row r="15" spans="1:10" ht="15" x14ac:dyDescent="0.25">
      <c r="A15" s="65">
        <v>44531</v>
      </c>
      <c r="B15" s="66">
        <v>50.497017999999997</v>
      </c>
      <c r="C15" s="73">
        <v>28.628231</v>
      </c>
      <c r="D15" s="73">
        <v>20.874751</v>
      </c>
      <c r="E15" s="69"/>
      <c r="F15" s="69"/>
      <c r="G15" s="69"/>
      <c r="H15" s="69"/>
      <c r="I15" s="69"/>
      <c r="J15" s="69"/>
    </row>
    <row r="16" spans="1:10" ht="15" x14ac:dyDescent="0.25">
      <c r="A16" s="65">
        <v>44562</v>
      </c>
      <c r="B16" s="66">
        <v>50.445544999999996</v>
      </c>
      <c r="C16" s="73">
        <v>29.702970000000001</v>
      </c>
      <c r="D16" s="73">
        <v>19.851485</v>
      </c>
      <c r="E16" s="69"/>
      <c r="F16" s="69"/>
      <c r="G16" s="69"/>
      <c r="H16" s="69"/>
      <c r="I16" s="69"/>
      <c r="J16" s="69"/>
    </row>
    <row r="17" spans="1:10" ht="15" x14ac:dyDescent="0.25">
      <c r="A17" s="65">
        <v>44593</v>
      </c>
      <c r="B17" s="66">
        <v>50.322260999999997</v>
      </c>
      <c r="C17" s="73">
        <v>27.714427999999998</v>
      </c>
      <c r="D17" s="73">
        <v>21.963311999999998</v>
      </c>
      <c r="E17" s="69"/>
      <c r="F17" s="69"/>
      <c r="G17" s="69"/>
      <c r="H17" s="69"/>
      <c r="I17" s="69"/>
      <c r="J17" s="69"/>
    </row>
    <row r="18" spans="1:10" ht="15" x14ac:dyDescent="0.25">
      <c r="A18" s="65">
        <v>44621</v>
      </c>
      <c r="B18" s="66">
        <v>49.551793000000004</v>
      </c>
      <c r="C18" s="73">
        <v>25.348604999999999</v>
      </c>
      <c r="D18" s="73">
        <v>25.099602000000001</v>
      </c>
      <c r="E18" s="69"/>
      <c r="F18" s="69"/>
      <c r="G18" s="69"/>
      <c r="H18" s="69"/>
      <c r="I18" s="69"/>
      <c r="J18" s="69"/>
    </row>
    <row r="19" spans="1:10" ht="15" x14ac:dyDescent="0.25">
      <c r="A19" s="65">
        <v>44652</v>
      </c>
      <c r="B19" s="66">
        <v>50.694445000000002</v>
      </c>
      <c r="C19" s="73">
        <v>27.728175</v>
      </c>
      <c r="D19" s="73">
        <v>21.577380999999999</v>
      </c>
      <c r="E19" s="69"/>
      <c r="F19" s="63" t="s">
        <v>0</v>
      </c>
      <c r="H19" s="69"/>
      <c r="I19" s="69"/>
      <c r="J19" s="69"/>
    </row>
    <row r="20" spans="1:10" ht="15" x14ac:dyDescent="0.25">
      <c r="A20" s="65">
        <v>44682</v>
      </c>
      <c r="B20" s="66">
        <v>52.973241000000002</v>
      </c>
      <c r="C20" s="73">
        <v>25.569870999999999</v>
      </c>
      <c r="D20" s="73">
        <v>21.456887999999999</v>
      </c>
      <c r="F20" s="69"/>
      <c r="G20" s="69"/>
      <c r="H20" s="69"/>
      <c r="I20" s="69"/>
      <c r="J20" s="69"/>
    </row>
    <row r="21" spans="1:10" ht="15" x14ac:dyDescent="0.25">
      <c r="A21" s="65">
        <v>44713</v>
      </c>
      <c r="B21" s="66">
        <v>52.033731000000003</v>
      </c>
      <c r="C21" s="73">
        <v>27.132936999999998</v>
      </c>
      <c r="D21" s="73">
        <v>20.833333</v>
      </c>
      <c r="E21" s="69"/>
      <c r="F21" s="69"/>
      <c r="G21" s="69"/>
      <c r="H21" s="69"/>
      <c r="I21" s="69"/>
      <c r="J21" s="69"/>
    </row>
    <row r="22" spans="1:10" ht="15" x14ac:dyDescent="0.25">
      <c r="A22" s="65">
        <v>44743</v>
      </c>
      <c r="B22" s="66">
        <v>52.610641000000001</v>
      </c>
      <c r="C22" s="73">
        <v>29.338638</v>
      </c>
      <c r="D22" s="73">
        <v>18.050720999999999</v>
      </c>
      <c r="E22" s="69"/>
      <c r="F22" s="69"/>
      <c r="G22" s="69"/>
      <c r="H22" s="69"/>
      <c r="I22" s="69"/>
      <c r="J22" s="69"/>
    </row>
    <row r="23" spans="1:10" ht="15" x14ac:dyDescent="0.25">
      <c r="A23" s="65">
        <v>44774</v>
      </c>
      <c r="B23" s="66">
        <v>52.45</v>
      </c>
      <c r="C23" s="73">
        <v>27.2</v>
      </c>
      <c r="D23" s="73">
        <v>20.350000000000001</v>
      </c>
      <c r="E23" s="69"/>
      <c r="F23" s="69"/>
      <c r="G23" s="69"/>
      <c r="H23" s="69"/>
      <c r="I23" s="69"/>
      <c r="J23" s="69"/>
    </row>
    <row r="24" spans="1:10" ht="15" x14ac:dyDescent="0.25">
      <c r="A24" s="65">
        <v>44805</v>
      </c>
      <c r="B24" s="66">
        <v>50.643563999999998</v>
      </c>
      <c r="C24" s="73">
        <v>29.554456000000002</v>
      </c>
      <c r="D24" s="73">
        <v>19.80198</v>
      </c>
      <c r="E24" s="69"/>
      <c r="F24" s="69"/>
      <c r="G24" s="69"/>
      <c r="H24" s="69"/>
      <c r="I24" s="69"/>
      <c r="J24" s="69"/>
    </row>
    <row r="25" spans="1:10" ht="15" x14ac:dyDescent="0.25">
      <c r="A25" s="65">
        <v>44835</v>
      </c>
      <c r="B25" s="66">
        <v>53.807863999999995</v>
      </c>
      <c r="C25" s="73">
        <v>25.584868</v>
      </c>
      <c r="D25" s="73">
        <v>20.607267</v>
      </c>
      <c r="E25" s="69"/>
      <c r="F25" s="69"/>
      <c r="G25" s="69"/>
      <c r="H25" s="69"/>
      <c r="I25" s="69"/>
      <c r="J25" s="69"/>
    </row>
    <row r="26" spans="1:10" ht="15" x14ac:dyDescent="0.25">
      <c r="A26" s="65">
        <v>44866</v>
      </c>
      <c r="B26" s="66">
        <v>52.976191</v>
      </c>
      <c r="C26" s="73">
        <v>27.876984</v>
      </c>
      <c r="D26" s="73">
        <v>19.146825</v>
      </c>
      <c r="E26" s="69"/>
      <c r="F26" s="69"/>
      <c r="G26" s="69"/>
      <c r="H26" s="69"/>
      <c r="I26" s="69"/>
      <c r="J26" s="69"/>
    </row>
    <row r="27" spans="1:10" ht="15" x14ac:dyDescent="0.25">
      <c r="A27" s="65">
        <v>44896</v>
      </c>
      <c r="B27" s="66">
        <v>54.328358000000001</v>
      </c>
      <c r="C27" s="73">
        <v>25.124378999999998</v>
      </c>
      <c r="D27" s="73">
        <v>20.547263999999998</v>
      </c>
      <c r="E27" s="69"/>
      <c r="F27" s="69"/>
      <c r="G27" s="69"/>
      <c r="H27" s="69"/>
      <c r="I27" s="69"/>
      <c r="J27" s="69"/>
    </row>
    <row r="28" spans="1:10" ht="15" x14ac:dyDescent="0.25">
      <c r="A28" s="65">
        <v>44927</v>
      </c>
      <c r="B28" s="66">
        <v>54.942872000000001</v>
      </c>
      <c r="C28" s="73">
        <v>28.017883000000001</v>
      </c>
      <c r="D28" s="73">
        <v>17.039245000000001</v>
      </c>
      <c r="E28" s="69"/>
      <c r="F28" s="69"/>
      <c r="G28" s="69"/>
      <c r="H28" s="69"/>
      <c r="I28" s="69"/>
      <c r="J28" s="69"/>
    </row>
    <row r="29" spans="1:10" ht="15" x14ac:dyDescent="0.25">
      <c r="A29" s="65">
        <v>44958</v>
      </c>
      <c r="B29" s="66">
        <v>55.864811000000003</v>
      </c>
      <c r="C29" s="73">
        <v>27.783300000000001</v>
      </c>
      <c r="D29" s="73">
        <v>16.351889</v>
      </c>
      <c r="E29" s="69"/>
      <c r="F29" s="69"/>
      <c r="G29" s="69"/>
      <c r="H29" s="69"/>
      <c r="I29" s="69"/>
      <c r="J29" s="69"/>
    </row>
    <row r="30" spans="1:10" ht="15" x14ac:dyDescent="0.25">
      <c r="A30" s="65">
        <v>44986</v>
      </c>
      <c r="B30" s="66">
        <v>57.305596999999999</v>
      </c>
      <c r="C30" s="73">
        <v>24.962853000000003</v>
      </c>
      <c r="D30" s="73">
        <v>17.731549999999999</v>
      </c>
      <c r="E30" s="69"/>
      <c r="F30" s="69"/>
      <c r="G30" s="69"/>
      <c r="H30" s="69"/>
      <c r="I30" s="69"/>
      <c r="J30" s="69"/>
    </row>
    <row r="31" spans="1:10" ht="15" x14ac:dyDescent="0.25">
      <c r="A31" s="65">
        <v>45017</v>
      </c>
      <c r="B31" s="66">
        <v>52.628968</v>
      </c>
      <c r="C31" s="73">
        <v>30.059524</v>
      </c>
      <c r="D31" s="73">
        <v>17.311508</v>
      </c>
      <c r="E31" s="69"/>
      <c r="F31" s="69"/>
      <c r="G31" s="69"/>
      <c r="H31" s="69"/>
      <c r="I31" s="69"/>
      <c r="J31" s="69"/>
    </row>
    <row r="32" spans="1:10" ht="15" x14ac:dyDescent="0.25">
      <c r="A32" s="65">
        <v>45047</v>
      </c>
      <c r="B32" s="66">
        <v>53.692615000000004</v>
      </c>
      <c r="C32" s="73">
        <v>28.493013999999999</v>
      </c>
      <c r="D32" s="73">
        <v>17.814371000000001</v>
      </c>
      <c r="E32" s="69"/>
      <c r="F32" s="69"/>
      <c r="G32" s="69"/>
      <c r="H32" s="69"/>
      <c r="I32" s="69"/>
      <c r="J32" s="69"/>
    </row>
    <row r="33" spans="1:10" ht="16.5" customHeight="1" x14ac:dyDescent="0.25">
      <c r="A33" s="65">
        <v>45078</v>
      </c>
      <c r="B33" s="66">
        <v>51.138614000000004</v>
      </c>
      <c r="C33" s="73">
        <v>31.435644000000003</v>
      </c>
      <c r="D33" s="73">
        <v>17.425743000000001</v>
      </c>
      <c r="E33" s="69"/>
      <c r="F33" s="69"/>
      <c r="G33" s="69"/>
      <c r="H33" s="69"/>
      <c r="I33" s="69"/>
      <c r="J33" s="69"/>
    </row>
    <row r="34" spans="1:10" ht="16.5" customHeight="1" x14ac:dyDescent="0.25">
      <c r="A34" s="65">
        <v>45108</v>
      </c>
      <c r="B34" s="66">
        <v>51.414393000000004</v>
      </c>
      <c r="C34" s="73">
        <v>29.727046999999999</v>
      </c>
      <c r="D34" s="73">
        <v>18.858561000000002</v>
      </c>
      <c r="E34" s="69"/>
      <c r="F34" s="69"/>
      <c r="G34" s="69"/>
      <c r="H34" s="69"/>
      <c r="I34" s="69"/>
      <c r="J34" s="69"/>
    </row>
    <row r="35" spans="1:10" ht="16.5" customHeight="1" x14ac:dyDescent="0.25">
      <c r="A35" s="65">
        <v>45139</v>
      </c>
      <c r="B35" s="66">
        <v>51.710460999999995</v>
      </c>
      <c r="C35" s="73">
        <v>32.027763999999998</v>
      </c>
      <c r="D35" s="73">
        <v>16.261775</v>
      </c>
      <c r="E35" s="69"/>
      <c r="F35" s="69"/>
      <c r="G35" s="69"/>
      <c r="H35" s="69"/>
      <c r="I35" s="69"/>
      <c r="J35" s="69"/>
    </row>
    <row r="36" spans="1:10" ht="16.5" customHeight="1" x14ac:dyDescent="0.25">
      <c r="A36" s="65">
        <v>45170</v>
      </c>
      <c r="B36" s="66">
        <v>53.217821999999998</v>
      </c>
      <c r="C36" s="73">
        <v>28.366336</v>
      </c>
      <c r="D36" s="73">
        <v>18.415842000000001</v>
      </c>
      <c r="E36" s="69"/>
      <c r="F36" s="69"/>
      <c r="G36" s="69"/>
      <c r="H36" s="69"/>
      <c r="I36" s="69"/>
      <c r="J36" s="69"/>
    </row>
    <row r="37" spans="1:10" ht="16.5" customHeight="1" x14ac:dyDescent="0.25">
      <c r="A37" s="65">
        <v>45200</v>
      </c>
      <c r="B37" s="66">
        <v>55.302278999999999</v>
      </c>
      <c r="C37" s="73">
        <v>25.371654999999997</v>
      </c>
      <c r="D37" s="73">
        <v>19.326065</v>
      </c>
      <c r="E37" s="69"/>
      <c r="F37" s="69"/>
      <c r="G37" s="69"/>
      <c r="H37" s="69"/>
      <c r="I37" s="69"/>
      <c r="J37" s="69"/>
    </row>
    <row r="38" spans="1:10" ht="16.5" customHeight="1" x14ac:dyDescent="0.25">
      <c r="A38" s="65">
        <v>45231</v>
      </c>
      <c r="B38" s="66">
        <v>51.287128000000003</v>
      </c>
      <c r="C38" s="73">
        <v>30.594059999999999</v>
      </c>
      <c r="D38" s="73">
        <v>18.118811999999998</v>
      </c>
      <c r="E38" s="69"/>
      <c r="F38" s="69"/>
      <c r="G38" s="69"/>
      <c r="H38" s="69"/>
      <c r="I38" s="69"/>
      <c r="J38" s="69"/>
    </row>
    <row r="39" spans="1:10" ht="16.5" customHeight="1" x14ac:dyDescent="0.25">
      <c r="A39" s="65">
        <v>45261</v>
      </c>
      <c r="B39" s="66">
        <v>51.816823999999997</v>
      </c>
      <c r="C39" s="73">
        <v>27.078149</v>
      </c>
      <c r="D39" s="73">
        <v>21.105027</v>
      </c>
      <c r="E39" s="69"/>
      <c r="F39" s="69"/>
      <c r="G39" s="69"/>
      <c r="H39" s="69"/>
      <c r="I39" s="69"/>
      <c r="J39" s="69"/>
    </row>
    <row r="40" spans="1:10" ht="16.5" customHeight="1" x14ac:dyDescent="0.25">
      <c r="A40" s="65">
        <v>45292</v>
      </c>
      <c r="B40" s="66">
        <v>51.584158000000002</v>
      </c>
      <c r="C40" s="73">
        <v>30.594059000000001</v>
      </c>
      <c r="D40" s="73">
        <v>17.821781999999999</v>
      </c>
      <c r="E40" s="69"/>
      <c r="F40" s="69"/>
      <c r="G40" s="69"/>
      <c r="H40" s="69"/>
      <c r="I40" s="69"/>
      <c r="J40" s="69"/>
    </row>
    <row r="41" spans="1:10" ht="16.5" customHeight="1" x14ac:dyDescent="0.25">
      <c r="A41" s="65">
        <v>45323</v>
      </c>
      <c r="B41" s="66">
        <v>53.316831000000001</v>
      </c>
      <c r="C41" s="73">
        <v>30.594059999999999</v>
      </c>
      <c r="D41" s="73">
        <v>16.089109000000001</v>
      </c>
      <c r="E41" s="69"/>
      <c r="F41" s="69"/>
      <c r="G41" s="69"/>
      <c r="H41" s="69"/>
      <c r="I41" s="69"/>
      <c r="J41" s="69"/>
    </row>
    <row r="42" spans="1:10" ht="16.5" customHeight="1" x14ac:dyDescent="0.25">
      <c r="A42" s="65">
        <v>45352</v>
      </c>
      <c r="B42" s="66">
        <v>53.945408999999998</v>
      </c>
      <c r="C42" s="73">
        <v>29.181141</v>
      </c>
      <c r="D42" s="73">
        <v>16.873449000000001</v>
      </c>
      <c r="E42" s="69"/>
      <c r="F42" s="69"/>
      <c r="G42" s="69"/>
      <c r="H42" s="69"/>
      <c r="I42" s="69"/>
      <c r="J42" s="69"/>
    </row>
    <row r="43" spans="1:10" ht="16.5" customHeight="1" x14ac:dyDescent="0.25">
      <c r="A43" s="65">
        <v>45383</v>
      </c>
      <c r="B43" s="66">
        <v>51.743028000000002</v>
      </c>
      <c r="C43" s="73">
        <v>29.183267000000001</v>
      </c>
      <c r="D43" s="73">
        <v>19.023904000000002</v>
      </c>
      <c r="E43" s="69"/>
      <c r="F43" s="69"/>
      <c r="G43" s="69"/>
      <c r="H43" s="69"/>
      <c r="I43" s="69"/>
      <c r="J43" s="69"/>
    </row>
    <row r="44" spans="1:10" ht="16.5" customHeight="1" x14ac:dyDescent="0.25">
      <c r="A44" s="65">
        <v>45413</v>
      </c>
      <c r="B44" s="66">
        <v>52.425742</v>
      </c>
      <c r="C44" s="73">
        <v>30.198019000000002</v>
      </c>
      <c r="D44" s="73">
        <v>17.376238000000001</v>
      </c>
      <c r="E44" s="69"/>
      <c r="F44" s="69"/>
      <c r="G44" s="69"/>
      <c r="H44" s="69"/>
      <c r="I44" s="69"/>
      <c r="J44" s="69"/>
    </row>
    <row r="45" spans="1:10" ht="16.5" customHeight="1" x14ac:dyDescent="0.25">
      <c r="A45" s="65">
        <v>45444</v>
      </c>
      <c r="B45" s="66">
        <v>51.758296000000001</v>
      </c>
      <c r="C45" s="73">
        <v>30.163448000000002</v>
      </c>
      <c r="D45" s="73">
        <v>18.078257000000001</v>
      </c>
      <c r="E45" s="69"/>
      <c r="F45" s="69"/>
      <c r="G45" s="69"/>
      <c r="H45" s="69"/>
      <c r="I45" s="69"/>
      <c r="J45" s="69"/>
    </row>
    <row r="46" spans="1:10" ht="16.5" customHeight="1" x14ac:dyDescent="0.25">
      <c r="A46" s="65">
        <v>45474</v>
      </c>
      <c r="B46" s="66">
        <v>51.611304000000004</v>
      </c>
      <c r="C46" s="73">
        <v>31.482399999999998</v>
      </c>
      <c r="D46" s="73">
        <v>16.906296000000001</v>
      </c>
      <c r="E46" s="69"/>
      <c r="F46" s="69"/>
      <c r="G46" s="69"/>
      <c r="H46" s="69"/>
      <c r="I46" s="69"/>
      <c r="J46" s="69"/>
    </row>
    <row r="47" spans="1:10" ht="16.5" customHeight="1" x14ac:dyDescent="0.25">
      <c r="A47" s="65">
        <v>45505</v>
      </c>
      <c r="B47" s="66">
        <v>51.461118999999997</v>
      </c>
      <c r="C47" s="73">
        <v>30.609213</v>
      </c>
      <c r="D47" s="73">
        <v>17.929667999999999</v>
      </c>
      <c r="E47" s="69"/>
      <c r="F47" s="69"/>
      <c r="G47" s="69"/>
      <c r="H47" s="69"/>
      <c r="I47" s="69"/>
      <c r="J47" s="69"/>
    </row>
    <row r="48" spans="1:10" ht="16.5" customHeight="1" x14ac:dyDescent="0.25">
      <c r="A48" s="65">
        <v>45536</v>
      </c>
      <c r="B48" s="66">
        <v>53.762376237623762</v>
      </c>
      <c r="C48" s="73">
        <v>27.524752475247524</v>
      </c>
      <c r="D48" s="73">
        <v>18.712871287128714</v>
      </c>
      <c r="E48" s="69"/>
      <c r="F48" s="69"/>
      <c r="G48" s="69"/>
      <c r="H48" s="69"/>
      <c r="I48" s="69"/>
      <c r="J48" s="69"/>
    </row>
    <row r="49" spans="1:10" ht="16.5" customHeight="1" x14ac:dyDescent="0.25">
      <c r="A49" s="65"/>
      <c r="B49" s="66"/>
      <c r="C49" s="73"/>
      <c r="D49" s="73"/>
      <c r="E49" s="69"/>
      <c r="F49" s="69"/>
      <c r="G49" s="69"/>
      <c r="H49" s="69"/>
      <c r="I49" s="69"/>
      <c r="J49" s="69"/>
    </row>
    <row r="50" spans="1:10" ht="16.5" customHeight="1" x14ac:dyDescent="0.25">
      <c r="A50" s="65"/>
      <c r="B50" s="66"/>
      <c r="C50" s="73"/>
      <c r="D50" s="73"/>
      <c r="E50" s="69"/>
      <c r="F50" s="69"/>
      <c r="G50" s="69"/>
      <c r="H50" s="69"/>
      <c r="I50" s="69"/>
      <c r="J50" s="69"/>
    </row>
    <row r="51" spans="1:10" ht="16.5" customHeight="1" x14ac:dyDescent="0.25">
      <c r="A51" s="65"/>
      <c r="B51" s="66"/>
      <c r="C51" s="73"/>
      <c r="D51" s="73"/>
      <c r="E51" s="69"/>
      <c r="F51" s="69"/>
      <c r="G51" s="69"/>
      <c r="H51" s="69"/>
      <c r="I51" s="69"/>
      <c r="J51" s="69"/>
    </row>
    <row r="52" spans="1:10" ht="16.5" customHeight="1" x14ac:dyDescent="0.25">
      <c r="A52" s="65"/>
      <c r="B52" s="66"/>
      <c r="C52" s="73"/>
      <c r="D52" s="73"/>
      <c r="E52" s="69"/>
      <c r="F52" s="69"/>
      <c r="G52" s="69"/>
      <c r="H52" s="69"/>
      <c r="I52" s="69"/>
      <c r="J52" s="69"/>
    </row>
    <row r="53" spans="1:10" ht="16.5" customHeight="1" x14ac:dyDescent="0.25">
      <c r="A53" s="65"/>
      <c r="B53" s="66"/>
      <c r="C53" s="73"/>
      <c r="D53" s="73"/>
      <c r="E53" s="69"/>
      <c r="F53" s="69"/>
      <c r="G53" s="69"/>
      <c r="H53" s="69"/>
      <c r="I53" s="69"/>
      <c r="J53" s="69"/>
    </row>
    <row r="54" spans="1:10" ht="16.5" customHeight="1" x14ac:dyDescent="0.25">
      <c r="A54" s="65"/>
      <c r="B54" s="66"/>
      <c r="C54" s="73"/>
      <c r="D54" s="73"/>
      <c r="E54" s="69"/>
      <c r="F54" s="69"/>
      <c r="G54" s="69"/>
      <c r="H54" s="69"/>
      <c r="I54" s="69"/>
      <c r="J54" s="69"/>
    </row>
    <row r="55" spans="1:10" ht="16.5" customHeight="1" x14ac:dyDescent="0.25">
      <c r="A55" s="65"/>
      <c r="B55" s="66"/>
      <c r="C55" s="73"/>
      <c r="D55" s="73"/>
      <c r="E55" s="69"/>
      <c r="F55" s="69"/>
      <c r="G55" s="69"/>
      <c r="H55" s="69"/>
      <c r="I55" s="69"/>
      <c r="J55" s="69"/>
    </row>
    <row r="56" spans="1:10" ht="16.5" customHeight="1" x14ac:dyDescent="0.25">
      <c r="A56" s="65"/>
      <c r="B56" s="66"/>
      <c r="C56" s="73"/>
      <c r="D56" s="73"/>
      <c r="E56" s="69"/>
      <c r="F56" s="69"/>
      <c r="G56" s="69"/>
      <c r="H56" s="69"/>
      <c r="I56" s="69"/>
      <c r="J56" s="69"/>
    </row>
    <row r="57" spans="1:10" ht="15" x14ac:dyDescent="0.25">
      <c r="A57" s="65"/>
      <c r="B57" s="66"/>
      <c r="C57" s="73"/>
      <c r="D57" s="73"/>
      <c r="E57" s="69"/>
      <c r="F57" s="69"/>
      <c r="G57" s="69"/>
      <c r="H57" s="69"/>
      <c r="I57" s="69"/>
      <c r="J57" s="69"/>
    </row>
    <row r="58" spans="1:10" ht="15" x14ac:dyDescent="0.25">
      <c r="A58" s="65"/>
      <c r="B58" s="66"/>
      <c r="C58" s="73"/>
      <c r="D58" s="73"/>
      <c r="E58" s="69"/>
      <c r="F58" s="69"/>
      <c r="G58" s="69"/>
      <c r="H58" s="69"/>
      <c r="I58" s="69"/>
      <c r="J58" s="69"/>
    </row>
    <row r="59" spans="1:10" ht="15" x14ac:dyDescent="0.25">
      <c r="A59" s="65"/>
      <c r="B59" s="66"/>
      <c r="C59" s="73"/>
      <c r="D59" s="73"/>
      <c r="E59" s="69"/>
      <c r="F59" s="69"/>
      <c r="G59" s="69"/>
      <c r="H59" s="69"/>
      <c r="I59" s="69"/>
      <c r="J59" s="69"/>
    </row>
    <row r="60" spans="1:10" ht="15" x14ac:dyDescent="0.25">
      <c r="A60" s="65"/>
      <c r="B60" s="66"/>
      <c r="C60" s="73"/>
      <c r="D60" s="73"/>
      <c r="E60" s="69"/>
      <c r="F60" s="69"/>
      <c r="G60" s="69"/>
      <c r="H60" s="69"/>
      <c r="I60" s="69"/>
      <c r="J60" s="69"/>
    </row>
    <row r="61" spans="1:10" ht="15" x14ac:dyDescent="0.25">
      <c r="A61" s="65"/>
      <c r="B61" s="66"/>
      <c r="C61" s="73"/>
      <c r="D61" s="73"/>
      <c r="E61" s="69"/>
      <c r="F61" s="69"/>
      <c r="G61" s="69"/>
      <c r="H61" s="69"/>
      <c r="I61" s="69"/>
      <c r="J61" s="69"/>
    </row>
    <row r="62" spans="1:10" ht="15" x14ac:dyDescent="0.25">
      <c r="A62" s="65"/>
      <c r="B62" s="66"/>
      <c r="C62" s="73"/>
      <c r="D62" s="73"/>
      <c r="E62" s="69"/>
      <c r="F62" s="69"/>
      <c r="G62" s="69"/>
      <c r="H62" s="69"/>
      <c r="I62" s="69"/>
      <c r="J62" s="69"/>
    </row>
    <row r="63" spans="1:10" ht="15" x14ac:dyDescent="0.25">
      <c r="A63" s="65"/>
      <c r="B63" s="66"/>
      <c r="C63" s="73"/>
      <c r="D63" s="73"/>
      <c r="E63" s="69"/>
      <c r="F63" s="69"/>
      <c r="G63" s="69"/>
      <c r="H63" s="69"/>
      <c r="I63" s="69"/>
      <c r="J63" s="69"/>
    </row>
    <row r="64" spans="1:10" ht="15" x14ac:dyDescent="0.25">
      <c r="A64" s="65"/>
      <c r="B64" s="66"/>
      <c r="C64" s="73"/>
      <c r="D64" s="73"/>
      <c r="E64" s="69"/>
      <c r="F64" s="69"/>
      <c r="G64" s="69"/>
      <c r="H64" s="69"/>
      <c r="I64" s="69"/>
      <c r="J64" s="69"/>
    </row>
    <row r="65" spans="1:10" ht="15" x14ac:dyDescent="0.25">
      <c r="A65" s="65"/>
      <c r="B65" s="66"/>
      <c r="C65" s="73"/>
      <c r="D65" s="73"/>
      <c r="E65" s="69"/>
      <c r="F65" s="69"/>
      <c r="G65" s="69"/>
      <c r="H65" s="69"/>
      <c r="I65" s="69"/>
      <c r="J65" s="69"/>
    </row>
    <row r="66" spans="1:10" ht="15" x14ac:dyDescent="0.25">
      <c r="A66" s="65"/>
      <c r="B66" s="66"/>
      <c r="C66" s="73"/>
      <c r="D66" s="73"/>
      <c r="E66" s="69"/>
      <c r="F66" s="69"/>
      <c r="G66" s="69"/>
      <c r="H66" s="69"/>
      <c r="I66" s="69"/>
      <c r="J66" s="69"/>
    </row>
    <row r="67" spans="1:10" ht="15" x14ac:dyDescent="0.25">
      <c r="A67" s="65"/>
      <c r="B67" s="66"/>
      <c r="C67" s="73"/>
      <c r="D67" s="73"/>
      <c r="E67" s="69"/>
      <c r="F67" s="69"/>
      <c r="G67" s="69"/>
      <c r="H67" s="69"/>
      <c r="I67" s="69"/>
      <c r="J67" s="69"/>
    </row>
    <row r="68" spans="1:10" ht="15" x14ac:dyDescent="0.25">
      <c r="A68" s="65"/>
      <c r="B68" s="66"/>
      <c r="C68" s="73"/>
      <c r="D68" s="73"/>
      <c r="E68" s="69"/>
      <c r="F68" s="69"/>
      <c r="G68" s="69"/>
      <c r="H68" s="69"/>
      <c r="I68" s="69"/>
      <c r="J68" s="69"/>
    </row>
    <row r="69" spans="1:10" ht="15" x14ac:dyDescent="0.25">
      <c r="A69" s="65"/>
      <c r="B69" s="66"/>
      <c r="C69" s="73"/>
      <c r="D69" s="73"/>
      <c r="E69" s="69"/>
      <c r="F69" s="69"/>
      <c r="G69" s="69"/>
      <c r="H69" s="69"/>
      <c r="I69" s="69"/>
      <c r="J69" s="69"/>
    </row>
    <row r="70" spans="1:10" ht="15" x14ac:dyDescent="0.25">
      <c r="A70" s="65"/>
      <c r="B70" s="66"/>
      <c r="C70" s="73"/>
      <c r="D70" s="73"/>
      <c r="E70" s="69"/>
      <c r="F70" s="69"/>
      <c r="G70" s="69"/>
      <c r="H70" s="69"/>
      <c r="I70" s="69"/>
      <c r="J70" s="69"/>
    </row>
    <row r="71" spans="1:10" ht="15" x14ac:dyDescent="0.25">
      <c r="A71" s="65"/>
      <c r="B71" s="66"/>
      <c r="C71" s="73"/>
      <c r="D71" s="73"/>
      <c r="E71" s="69"/>
      <c r="F71" s="69"/>
      <c r="G71" s="69"/>
      <c r="H71" s="69"/>
      <c r="I71" s="69"/>
      <c r="J71" s="69"/>
    </row>
    <row r="72" spans="1:10" ht="15" x14ac:dyDescent="0.25">
      <c r="A72" s="65"/>
      <c r="B72" s="66"/>
      <c r="C72" s="73"/>
      <c r="D72" s="73"/>
      <c r="E72" s="69"/>
      <c r="F72" s="69"/>
      <c r="G72" s="69"/>
      <c r="H72" s="69"/>
      <c r="I72" s="69"/>
      <c r="J72" s="69"/>
    </row>
    <row r="73" spans="1:10" ht="15" x14ac:dyDescent="0.25">
      <c r="A73" s="65"/>
      <c r="B73" s="66"/>
      <c r="C73" s="73"/>
      <c r="D73" s="73"/>
      <c r="E73" s="69"/>
      <c r="F73" s="69"/>
      <c r="G73" s="69"/>
      <c r="H73" s="69"/>
      <c r="I73" s="69"/>
      <c r="J73" s="69"/>
    </row>
    <row r="74" spans="1:10" ht="15" x14ac:dyDescent="0.25">
      <c r="A74" s="65"/>
      <c r="B74" s="66"/>
      <c r="C74" s="73"/>
      <c r="D74" s="73"/>
      <c r="E74" s="69"/>
      <c r="F74" s="69"/>
      <c r="G74" s="69"/>
      <c r="H74" s="69"/>
      <c r="I74" s="69"/>
      <c r="J74" s="69"/>
    </row>
    <row r="75" spans="1:10" ht="15" x14ac:dyDescent="0.25">
      <c r="A75" s="65"/>
      <c r="B75" s="66"/>
      <c r="C75" s="73"/>
      <c r="D75" s="73"/>
      <c r="E75" s="69"/>
      <c r="F75" s="69"/>
      <c r="G75" s="69"/>
      <c r="H75" s="69"/>
      <c r="I75" s="69"/>
      <c r="J75" s="69"/>
    </row>
    <row r="76" spans="1:10" ht="15" x14ac:dyDescent="0.25">
      <c r="A76" s="65"/>
      <c r="B76" s="66"/>
      <c r="C76" s="73"/>
      <c r="D76" s="73"/>
      <c r="E76" s="69"/>
      <c r="F76" s="69"/>
      <c r="G76" s="69"/>
      <c r="H76" s="69"/>
      <c r="I76" s="69"/>
      <c r="J76" s="69"/>
    </row>
    <row r="77" spans="1:10" ht="15" x14ac:dyDescent="0.25">
      <c r="A77" s="65"/>
      <c r="B77" s="66"/>
      <c r="C77" s="73"/>
      <c r="D77" s="73"/>
      <c r="E77" s="69"/>
      <c r="F77" s="69"/>
      <c r="G77" s="69"/>
      <c r="H77" s="69"/>
      <c r="I77" s="69"/>
      <c r="J77" s="69"/>
    </row>
    <row r="78" spans="1:10" ht="15" x14ac:dyDescent="0.25">
      <c r="A78" s="65"/>
      <c r="B78" s="66"/>
      <c r="C78" s="73"/>
      <c r="D78" s="73"/>
      <c r="E78" s="69"/>
      <c r="F78" s="69"/>
      <c r="G78" s="69"/>
      <c r="H78" s="69"/>
      <c r="I78" s="69"/>
      <c r="J78" s="69"/>
    </row>
    <row r="79" spans="1:10" ht="15" x14ac:dyDescent="0.25">
      <c r="A79" s="65"/>
      <c r="B79" s="66"/>
      <c r="C79" s="73"/>
      <c r="D79" s="73"/>
      <c r="E79" s="69"/>
      <c r="F79" s="69"/>
      <c r="G79" s="69"/>
      <c r="H79" s="69"/>
      <c r="I79" s="69"/>
      <c r="J79" s="69"/>
    </row>
    <row r="80" spans="1:10" ht="15" x14ac:dyDescent="0.25">
      <c r="A80" s="65"/>
      <c r="B80" s="66"/>
      <c r="C80" s="73"/>
      <c r="D80" s="73"/>
      <c r="E80" s="69"/>
      <c r="F80" s="69"/>
      <c r="G80" s="69"/>
      <c r="H80" s="69"/>
      <c r="I80" s="69"/>
      <c r="J80" s="69"/>
    </row>
    <row r="81" spans="1:10" ht="15" x14ac:dyDescent="0.25">
      <c r="A81" s="65"/>
      <c r="B81" s="66"/>
      <c r="C81" s="73"/>
      <c r="D81" s="73"/>
      <c r="E81" s="69"/>
      <c r="F81" s="69"/>
      <c r="G81" s="69"/>
      <c r="H81" s="69"/>
      <c r="I81" s="69"/>
      <c r="J81" s="69"/>
    </row>
    <row r="82" spans="1:10" ht="15" x14ac:dyDescent="0.25">
      <c r="A82" s="65"/>
      <c r="B82" s="66"/>
      <c r="C82" s="73"/>
      <c r="D82" s="73"/>
      <c r="E82" s="69"/>
      <c r="F82" s="69"/>
      <c r="G82" s="69"/>
      <c r="H82" s="69"/>
      <c r="I82" s="69"/>
      <c r="J82" s="69"/>
    </row>
    <row r="83" spans="1:10" ht="15" x14ac:dyDescent="0.25">
      <c r="A83" s="65"/>
      <c r="B83" s="66"/>
      <c r="C83" s="73"/>
      <c r="D83" s="73"/>
      <c r="E83" s="69"/>
      <c r="F83" s="69"/>
      <c r="G83" s="69"/>
      <c r="H83" s="69"/>
      <c r="I83" s="69"/>
      <c r="J83" s="69"/>
    </row>
    <row r="84" spans="1:10" ht="15" x14ac:dyDescent="0.25">
      <c r="A84" s="65"/>
      <c r="B84" s="66"/>
      <c r="C84" s="73"/>
      <c r="D84" s="73"/>
      <c r="E84" s="69"/>
      <c r="F84" s="69"/>
      <c r="G84" s="69"/>
      <c r="H84" s="69"/>
      <c r="I84" s="69"/>
      <c r="J84" s="69"/>
    </row>
    <row r="85" spans="1:10" ht="15" x14ac:dyDescent="0.25">
      <c r="A85" s="65"/>
      <c r="B85" s="66"/>
      <c r="C85" s="73"/>
      <c r="D85" s="73"/>
      <c r="E85" s="69"/>
      <c r="F85" s="69"/>
      <c r="G85" s="69"/>
      <c r="H85" s="69"/>
      <c r="I85" s="69"/>
      <c r="J85" s="69"/>
    </row>
    <row r="86" spans="1:10" ht="15" x14ac:dyDescent="0.25">
      <c r="A86" s="65"/>
      <c r="B86" s="66"/>
      <c r="C86" s="73"/>
      <c r="D86" s="73"/>
      <c r="E86" s="69"/>
      <c r="F86" s="69"/>
      <c r="G86" s="69"/>
      <c r="H86" s="69"/>
      <c r="I86" s="69"/>
      <c r="J86" s="69"/>
    </row>
    <row r="87" spans="1:10" ht="15" x14ac:dyDescent="0.25">
      <c r="A87" s="65"/>
      <c r="B87" s="66"/>
      <c r="C87" s="73"/>
      <c r="D87" s="73"/>
      <c r="E87" s="69"/>
      <c r="F87" s="69"/>
      <c r="G87" s="69"/>
      <c r="H87" s="69"/>
      <c r="I87" s="69"/>
      <c r="J87" s="69"/>
    </row>
    <row r="88" spans="1:10" ht="15" x14ac:dyDescent="0.25">
      <c r="A88" s="65"/>
      <c r="B88" s="66"/>
      <c r="C88" s="73"/>
      <c r="D88" s="73"/>
      <c r="E88" s="69"/>
      <c r="F88" s="69"/>
      <c r="G88" s="69"/>
      <c r="H88" s="69"/>
      <c r="I88" s="69"/>
      <c r="J88" s="69"/>
    </row>
    <row r="89" spans="1:10" ht="15" x14ac:dyDescent="0.25">
      <c r="A89" s="65"/>
      <c r="B89" s="66"/>
      <c r="C89" s="73"/>
      <c r="D89" s="73"/>
      <c r="E89" s="69"/>
      <c r="F89" s="69"/>
      <c r="G89" s="69"/>
      <c r="H89" s="69"/>
      <c r="I89" s="69"/>
      <c r="J89" s="69"/>
    </row>
    <row r="90" spans="1:10" ht="15" x14ac:dyDescent="0.25">
      <c r="A90" s="65"/>
      <c r="B90" s="66"/>
      <c r="C90" s="73"/>
      <c r="D90" s="73"/>
      <c r="E90" s="69"/>
      <c r="F90" s="69"/>
      <c r="G90" s="69"/>
      <c r="H90" s="69"/>
      <c r="I90" s="69"/>
      <c r="J90" s="69"/>
    </row>
    <row r="91" spans="1:10" ht="15" x14ac:dyDescent="0.25">
      <c r="A91" s="65"/>
      <c r="B91" s="66"/>
      <c r="C91" s="73"/>
      <c r="D91" s="73"/>
      <c r="E91" s="69"/>
      <c r="F91" s="69"/>
      <c r="G91" s="69"/>
      <c r="H91" s="69"/>
      <c r="I91" s="69"/>
      <c r="J91" s="69"/>
    </row>
    <row r="92" spans="1:10" ht="15" x14ac:dyDescent="0.25">
      <c r="A92" s="65"/>
      <c r="B92" s="66"/>
      <c r="C92" s="73"/>
      <c r="D92" s="73"/>
      <c r="E92" s="69"/>
      <c r="F92" s="69"/>
      <c r="G92" s="69"/>
      <c r="H92" s="69"/>
      <c r="I92" s="69"/>
      <c r="J92" s="69"/>
    </row>
    <row r="93" spans="1:10" ht="15" x14ac:dyDescent="0.25">
      <c r="A93" s="65"/>
      <c r="B93" s="66"/>
      <c r="C93" s="73"/>
      <c r="D93" s="73"/>
      <c r="E93" s="69"/>
      <c r="F93" s="69"/>
      <c r="G93" s="69"/>
      <c r="H93" s="69"/>
      <c r="I93" s="69"/>
      <c r="J93" s="69"/>
    </row>
    <row r="94" spans="1:10" ht="15" x14ac:dyDescent="0.25">
      <c r="A94" s="65"/>
      <c r="B94" s="66"/>
      <c r="C94" s="73"/>
      <c r="D94" s="73"/>
      <c r="E94" s="69"/>
      <c r="F94" s="69"/>
      <c r="G94" s="69"/>
      <c r="H94" s="69"/>
      <c r="I94" s="69"/>
      <c r="J94" s="69"/>
    </row>
    <row r="95" spans="1:10" ht="15" x14ac:dyDescent="0.25">
      <c r="A95" s="65"/>
      <c r="B95" s="66"/>
      <c r="C95" s="73"/>
      <c r="D95" s="73"/>
      <c r="E95" s="69"/>
      <c r="F95" s="69"/>
      <c r="G95" s="69"/>
      <c r="H95" s="69"/>
      <c r="I95" s="69"/>
      <c r="J95" s="69"/>
    </row>
    <row r="96" spans="1:10" ht="15" x14ac:dyDescent="0.25">
      <c r="A96" s="65"/>
      <c r="B96" s="66"/>
      <c r="C96" s="73"/>
      <c r="D96" s="73"/>
      <c r="E96" s="69"/>
      <c r="F96" s="69"/>
      <c r="G96" s="69"/>
      <c r="H96" s="69"/>
      <c r="I96" s="69"/>
      <c r="J96" s="69"/>
    </row>
    <row r="97" spans="1:10" ht="15" x14ac:dyDescent="0.25">
      <c r="A97" s="65"/>
      <c r="B97" s="66"/>
      <c r="C97" s="73"/>
      <c r="D97" s="73"/>
      <c r="E97" s="69"/>
      <c r="F97" s="69"/>
      <c r="G97" s="69"/>
      <c r="H97" s="69"/>
      <c r="I97" s="69"/>
      <c r="J97" s="69"/>
    </row>
    <row r="98" spans="1:10" ht="15" x14ac:dyDescent="0.25">
      <c r="A98" s="65"/>
      <c r="B98" s="66"/>
      <c r="C98" s="73"/>
      <c r="D98" s="73"/>
      <c r="E98" s="69"/>
      <c r="F98" s="69"/>
      <c r="G98" s="69"/>
      <c r="H98" s="69"/>
      <c r="I98" s="69"/>
      <c r="J98" s="69"/>
    </row>
    <row r="99" spans="1:10" ht="15" x14ac:dyDescent="0.25">
      <c r="A99" s="65"/>
      <c r="B99" s="66"/>
      <c r="C99" s="73"/>
      <c r="D99" s="73"/>
      <c r="E99" s="69"/>
      <c r="F99" s="69"/>
      <c r="G99" s="69"/>
      <c r="H99" s="69"/>
      <c r="I99" s="69"/>
      <c r="J99" s="69"/>
    </row>
    <row r="100" spans="1:10" ht="15" x14ac:dyDescent="0.25">
      <c r="A100" s="65"/>
      <c r="B100" s="66"/>
      <c r="C100" s="73"/>
      <c r="D100" s="73"/>
      <c r="E100" s="69"/>
      <c r="F100" s="69"/>
      <c r="G100" s="69"/>
      <c r="H100" s="69"/>
      <c r="I100" s="69"/>
      <c r="J100" s="69"/>
    </row>
    <row r="101" spans="1:10" ht="15" x14ac:dyDescent="0.25">
      <c r="A101" s="65"/>
      <c r="B101" s="66"/>
      <c r="C101" s="73"/>
      <c r="D101" s="73"/>
      <c r="E101" s="69"/>
      <c r="F101" s="69"/>
      <c r="G101" s="69"/>
      <c r="H101" s="69"/>
      <c r="I101" s="69"/>
      <c r="J101" s="69"/>
    </row>
    <row r="102" spans="1:10" ht="15" x14ac:dyDescent="0.25">
      <c r="A102" s="65"/>
      <c r="B102" s="66"/>
      <c r="C102" s="73"/>
      <c r="D102" s="73"/>
      <c r="E102" s="69"/>
      <c r="F102" s="69"/>
      <c r="G102" s="69"/>
      <c r="H102" s="69"/>
      <c r="I102" s="69"/>
      <c r="J102" s="69"/>
    </row>
    <row r="103" spans="1:10" ht="15" x14ac:dyDescent="0.25">
      <c r="A103" s="65"/>
      <c r="B103" s="66"/>
      <c r="C103" s="73"/>
      <c r="D103" s="73"/>
      <c r="E103" s="69"/>
      <c r="F103" s="69"/>
      <c r="G103" s="69"/>
      <c r="H103" s="69"/>
      <c r="I103" s="69"/>
      <c r="J103" s="69"/>
    </row>
    <row r="104" spans="1:10" ht="15" x14ac:dyDescent="0.25">
      <c r="A104" s="65"/>
      <c r="B104" s="66"/>
      <c r="C104" s="73"/>
      <c r="D104" s="73"/>
      <c r="E104" s="69"/>
      <c r="F104" s="69"/>
      <c r="G104" s="69"/>
      <c r="H104" s="69"/>
      <c r="I104" s="69"/>
      <c r="J104" s="69"/>
    </row>
    <row r="105" spans="1:10" ht="15" x14ac:dyDescent="0.25">
      <c r="A105" s="65"/>
      <c r="B105" s="66"/>
      <c r="C105" s="73"/>
      <c r="D105" s="73"/>
      <c r="E105" s="69"/>
      <c r="F105" s="69"/>
      <c r="G105" s="69"/>
      <c r="H105" s="69"/>
      <c r="I105" s="69"/>
      <c r="J105" s="69"/>
    </row>
    <row r="106" spans="1:10" ht="15" x14ac:dyDescent="0.25">
      <c r="A106" s="65"/>
      <c r="B106" s="66"/>
      <c r="C106" s="73"/>
      <c r="D106" s="73"/>
      <c r="E106" s="69"/>
      <c r="F106" s="69"/>
      <c r="G106" s="69"/>
      <c r="H106" s="69"/>
      <c r="I106" s="69"/>
      <c r="J106" s="69"/>
    </row>
    <row r="107" spans="1:10" ht="15" x14ac:dyDescent="0.25">
      <c r="A107" s="65"/>
      <c r="B107" s="66"/>
      <c r="C107" s="73"/>
      <c r="D107" s="73"/>
      <c r="E107" s="69"/>
      <c r="F107" s="69"/>
      <c r="G107" s="69"/>
      <c r="H107" s="69"/>
      <c r="I107" s="69"/>
      <c r="J107" s="69"/>
    </row>
    <row r="108" spans="1:10" ht="15" x14ac:dyDescent="0.25">
      <c r="A108" s="65"/>
      <c r="B108" s="66"/>
      <c r="C108" s="73"/>
      <c r="D108" s="73"/>
      <c r="E108" s="69"/>
      <c r="F108" s="69"/>
      <c r="G108" s="69"/>
      <c r="H108" s="69"/>
      <c r="I108" s="69"/>
      <c r="J108" s="69"/>
    </row>
    <row r="109" spans="1:10" ht="15" x14ac:dyDescent="0.25">
      <c r="A109" s="65"/>
      <c r="B109" s="66"/>
      <c r="C109" s="73"/>
      <c r="D109" s="73"/>
      <c r="E109" s="69"/>
      <c r="F109" s="69"/>
      <c r="G109" s="69"/>
      <c r="H109" s="69"/>
      <c r="I109" s="69"/>
      <c r="J109" s="69"/>
    </row>
    <row r="110" spans="1:10" ht="15" x14ac:dyDescent="0.25">
      <c r="A110" s="65"/>
      <c r="B110" s="66"/>
      <c r="C110" s="73"/>
      <c r="D110" s="73"/>
      <c r="E110" s="69"/>
      <c r="F110" s="69"/>
      <c r="G110" s="69"/>
      <c r="H110" s="69"/>
      <c r="I110" s="69"/>
      <c r="J110" s="69"/>
    </row>
    <row r="111" spans="1:10" ht="15" x14ac:dyDescent="0.25">
      <c r="A111" s="65"/>
      <c r="B111" s="66"/>
      <c r="C111" s="73"/>
      <c r="D111" s="73"/>
      <c r="E111" s="69"/>
      <c r="F111" s="69"/>
      <c r="G111" s="69"/>
      <c r="H111" s="69"/>
      <c r="I111" s="69"/>
      <c r="J111" s="69"/>
    </row>
    <row r="112" spans="1:10" ht="15" x14ac:dyDescent="0.25">
      <c r="A112" s="65"/>
      <c r="B112" s="66"/>
      <c r="C112" s="73"/>
      <c r="D112" s="73"/>
      <c r="E112" s="69"/>
      <c r="F112" s="69"/>
      <c r="G112" s="69"/>
      <c r="H112" s="69"/>
      <c r="I112" s="69"/>
      <c r="J112" s="69"/>
    </row>
    <row r="113" spans="1:10" ht="15" x14ac:dyDescent="0.25">
      <c r="A113" s="65"/>
      <c r="B113" s="66"/>
      <c r="C113" s="73"/>
      <c r="D113" s="73"/>
      <c r="E113" s="69"/>
      <c r="F113" s="69"/>
      <c r="G113" s="69"/>
      <c r="H113" s="69"/>
      <c r="I113" s="69"/>
      <c r="J113" s="69"/>
    </row>
    <row r="114" spans="1:10" ht="15" x14ac:dyDescent="0.25">
      <c r="A114" s="65"/>
      <c r="B114" s="66"/>
      <c r="C114" s="73"/>
      <c r="D114" s="73"/>
      <c r="E114" s="69"/>
      <c r="F114" s="69"/>
      <c r="G114" s="69"/>
      <c r="H114" s="69"/>
      <c r="I114" s="69"/>
      <c r="J114" s="69"/>
    </row>
    <row r="115" spans="1:10" ht="15" x14ac:dyDescent="0.25">
      <c r="A115" s="65"/>
      <c r="B115" s="66"/>
      <c r="C115" s="73"/>
      <c r="D115" s="73"/>
      <c r="E115" s="69"/>
      <c r="F115" s="69"/>
      <c r="G115" s="69"/>
      <c r="H115" s="69"/>
      <c r="I115" s="69"/>
      <c r="J115" s="69"/>
    </row>
    <row r="116" spans="1:10" ht="15" x14ac:dyDescent="0.25">
      <c r="A116" s="65"/>
      <c r="B116" s="66"/>
      <c r="C116" s="73"/>
      <c r="D116" s="73"/>
      <c r="E116" s="69"/>
      <c r="F116" s="69"/>
      <c r="G116" s="69"/>
      <c r="H116" s="69"/>
      <c r="I116" s="69"/>
      <c r="J116" s="69"/>
    </row>
    <row r="117" spans="1:10" ht="15" x14ac:dyDescent="0.25">
      <c r="A117" s="65"/>
      <c r="B117" s="66"/>
      <c r="C117" s="73"/>
      <c r="D117" s="73"/>
      <c r="E117" s="69"/>
      <c r="F117" s="69"/>
      <c r="G117" s="69"/>
      <c r="H117" s="69"/>
      <c r="I117" s="69"/>
      <c r="J117" s="69"/>
    </row>
    <row r="118" spans="1:10" x14ac:dyDescent="0.25">
      <c r="A118" s="75"/>
      <c r="C118" s="77"/>
    </row>
    <row r="119" spans="1:10" x14ac:dyDescent="0.25">
      <c r="A119" s="75"/>
      <c r="C119" s="77"/>
    </row>
    <row r="120" spans="1:10" x14ac:dyDescent="0.25">
      <c r="A120" s="75"/>
      <c r="C120" s="77"/>
    </row>
    <row r="121" spans="1:10" x14ac:dyDescent="0.25">
      <c r="A121" s="75"/>
      <c r="C121" s="77"/>
    </row>
    <row r="122" spans="1:10" x14ac:dyDescent="0.25">
      <c r="A122" s="75"/>
      <c r="C122" s="77"/>
    </row>
    <row r="123" spans="1:10" x14ac:dyDescent="0.25">
      <c r="A123" s="75"/>
      <c r="C123" s="77"/>
    </row>
    <row r="124" spans="1:10" x14ac:dyDescent="0.25">
      <c r="A124" s="75"/>
      <c r="C124" s="77"/>
    </row>
    <row r="125" spans="1:10" x14ac:dyDescent="0.25">
      <c r="A125" s="75"/>
      <c r="C125" s="78"/>
    </row>
    <row r="126" spans="1:10" x14ac:dyDescent="0.25">
      <c r="A126" s="75"/>
      <c r="C126" s="78"/>
    </row>
    <row r="127" spans="1:10" x14ac:dyDescent="0.25">
      <c r="A127" s="75"/>
      <c r="C127" s="78"/>
    </row>
    <row r="128" spans="1:10" x14ac:dyDescent="0.25">
      <c r="A128" s="75"/>
      <c r="C128" s="78"/>
    </row>
    <row r="129" spans="1:3" x14ac:dyDescent="0.25">
      <c r="A129" s="75"/>
    </row>
    <row r="130" spans="1:3" x14ac:dyDescent="0.25">
      <c r="A130" s="75"/>
    </row>
    <row r="131" spans="1:3" s="76" customFormat="1" ht="15" x14ac:dyDescent="0.2">
      <c r="A131" s="75"/>
      <c r="C131" s="79"/>
    </row>
    <row r="132" spans="1:3" s="76" customFormat="1" ht="15" x14ac:dyDescent="0.2">
      <c r="A132" s="75"/>
      <c r="C132" s="79"/>
    </row>
    <row r="133" spans="1:3" s="76" customFormat="1" ht="15" x14ac:dyDescent="0.2">
      <c r="A133" s="75"/>
      <c r="C133" s="79"/>
    </row>
    <row r="134" spans="1:3" s="76" customFormat="1" ht="15" x14ac:dyDescent="0.2">
      <c r="A134" s="75"/>
      <c r="C134" s="7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view="pageBreakPreview" zoomScale="90" zoomScaleNormal="100" zoomScaleSheetLayoutView="90" workbookViewId="0"/>
  </sheetViews>
  <sheetFormatPr defaultColWidth="9.140625" defaultRowHeight="15.75" x14ac:dyDescent="0.25"/>
  <cols>
    <col min="1" max="1" width="9.42578125" style="80" customWidth="1"/>
    <col min="2" max="2" width="24.7109375" style="76" customWidth="1"/>
    <col min="3" max="3" width="26.140625" style="79" customWidth="1"/>
    <col min="4" max="9" width="9.140625" style="70"/>
    <col min="10" max="10" width="6.42578125" style="70" customWidth="1"/>
    <col min="11" max="16384" width="9.140625" style="70"/>
  </cols>
  <sheetData>
    <row r="1" spans="1:10" ht="23.25" x14ac:dyDescent="0.35">
      <c r="A1" s="55" t="s">
        <v>16</v>
      </c>
      <c r="B1" s="67"/>
      <c r="C1" s="68"/>
      <c r="D1" s="69"/>
      <c r="E1" s="69"/>
      <c r="F1" s="69"/>
      <c r="G1" s="69"/>
      <c r="H1" s="69"/>
      <c r="I1" s="69"/>
      <c r="J1" s="69"/>
    </row>
    <row r="2" spans="1:10" ht="18" x14ac:dyDescent="0.25">
      <c r="A2" s="71"/>
      <c r="B2" s="67"/>
      <c r="C2" s="68"/>
      <c r="D2" s="69"/>
      <c r="E2" s="69"/>
      <c r="F2" s="69"/>
      <c r="G2" s="69"/>
      <c r="H2" s="69"/>
      <c r="I2" s="69"/>
      <c r="J2" s="69"/>
    </row>
    <row r="3" spans="1:10" ht="29.45" customHeight="1" x14ac:dyDescent="0.25">
      <c r="A3" s="58" t="s">
        <v>1</v>
      </c>
      <c r="B3" s="64" t="s">
        <v>17</v>
      </c>
      <c r="C3" s="72" t="s">
        <v>18</v>
      </c>
      <c r="D3" s="69"/>
      <c r="E3" s="69"/>
      <c r="F3" s="69"/>
      <c r="G3" s="69"/>
      <c r="H3" s="69"/>
      <c r="I3" s="69"/>
      <c r="J3" s="69"/>
    </row>
    <row r="4" spans="1:10" ht="15" x14ac:dyDescent="0.25">
      <c r="A4" s="65">
        <v>42005</v>
      </c>
      <c r="B4" s="66">
        <v>5.4555784488552739</v>
      </c>
      <c r="C4" s="73">
        <v>5.2287739999999996</v>
      </c>
      <c r="D4" s="69"/>
      <c r="E4" s="69"/>
      <c r="F4" s="69"/>
      <c r="G4" s="69"/>
      <c r="H4" s="69"/>
      <c r="I4" s="69"/>
      <c r="J4" s="69"/>
    </row>
    <row r="5" spans="1:10" ht="15" x14ac:dyDescent="0.25">
      <c r="A5" s="65">
        <v>42036</v>
      </c>
      <c r="B5" s="66">
        <v>5.7808588402545205</v>
      </c>
      <c r="C5" s="73">
        <v>5.4672210000000003</v>
      </c>
      <c r="D5" s="69"/>
      <c r="E5" s="69"/>
      <c r="F5" s="69"/>
      <c r="G5" s="69"/>
      <c r="H5" s="69"/>
      <c r="I5" s="69"/>
      <c r="J5" s="69"/>
    </row>
    <row r="6" spans="1:10" ht="15" x14ac:dyDescent="0.25">
      <c r="A6" s="65">
        <v>42064</v>
      </c>
      <c r="B6" s="66">
        <v>5.8771495298606036</v>
      </c>
      <c r="C6" s="73">
        <v>5.5961379999999998</v>
      </c>
      <c r="D6" s="69"/>
      <c r="E6" s="69"/>
      <c r="F6" s="69"/>
      <c r="G6" s="69"/>
      <c r="H6" s="69"/>
      <c r="I6" s="69"/>
      <c r="J6" s="69"/>
    </row>
    <row r="7" spans="1:10" ht="15" x14ac:dyDescent="0.25">
      <c r="A7" s="65">
        <v>42095</v>
      </c>
      <c r="B7" s="66">
        <v>5.7765862023498311</v>
      </c>
      <c r="C7" s="73">
        <v>5.5675559999999997</v>
      </c>
      <c r="D7" s="69"/>
      <c r="E7" s="69"/>
      <c r="F7" s="69"/>
      <c r="G7" s="69"/>
      <c r="H7" s="69"/>
      <c r="I7" s="69"/>
      <c r="J7" s="69"/>
    </row>
    <row r="8" spans="1:10" ht="15" x14ac:dyDescent="0.25">
      <c r="A8" s="65">
        <v>42125</v>
      </c>
      <c r="B8" s="66">
        <v>5.5394496846840333</v>
      </c>
      <c r="C8" s="73">
        <v>5.6047929999999999</v>
      </c>
      <c r="D8" s="69"/>
      <c r="E8" s="69"/>
      <c r="F8" s="69"/>
      <c r="G8" s="69"/>
      <c r="H8" s="69"/>
      <c r="I8" s="69"/>
      <c r="J8" s="69"/>
    </row>
    <row r="9" spans="1:10" ht="15" x14ac:dyDescent="0.25">
      <c r="A9" s="65">
        <v>42156</v>
      </c>
      <c r="B9" s="66">
        <v>5.3183384656673569</v>
      </c>
      <c r="C9" s="73">
        <v>5.5146179999999996</v>
      </c>
      <c r="D9" s="69"/>
      <c r="E9" s="69"/>
      <c r="F9" s="69"/>
      <c r="G9" s="69"/>
      <c r="H9" s="69"/>
      <c r="I9" s="69"/>
      <c r="J9" s="69"/>
    </row>
    <row r="10" spans="1:10" ht="15" x14ac:dyDescent="0.25">
      <c r="A10" s="65">
        <v>42186</v>
      </c>
      <c r="B10" s="66">
        <v>5.2407098243103238</v>
      </c>
      <c r="C10" s="73">
        <v>5.4621050000000002</v>
      </c>
      <c r="D10" s="69"/>
      <c r="E10" s="69"/>
      <c r="F10" s="69"/>
      <c r="G10" s="69"/>
      <c r="H10" s="69"/>
      <c r="I10" s="69"/>
      <c r="J10" s="69"/>
    </row>
    <row r="11" spans="1:10" ht="15" x14ac:dyDescent="0.25">
      <c r="A11" s="65">
        <v>42217</v>
      </c>
      <c r="B11" s="66">
        <v>5.2224088425565052</v>
      </c>
      <c r="C11" s="73">
        <v>5.5283579999999999</v>
      </c>
      <c r="D11" s="69"/>
      <c r="E11" s="69"/>
      <c r="F11" s="69"/>
      <c r="G11" s="69"/>
      <c r="H11" s="69"/>
      <c r="I11" s="69"/>
      <c r="J11" s="69"/>
    </row>
    <row r="12" spans="1:10" ht="15" x14ac:dyDescent="0.25">
      <c r="A12" s="65">
        <v>42248</v>
      </c>
      <c r="B12" s="66">
        <v>5.2074467804080475</v>
      </c>
      <c r="C12" s="73">
        <v>5.4736079999999996</v>
      </c>
      <c r="D12" s="69"/>
      <c r="E12" s="69"/>
      <c r="F12" s="69"/>
      <c r="G12" s="69"/>
      <c r="H12" s="69"/>
      <c r="I12" s="69"/>
      <c r="J12" s="69"/>
    </row>
    <row r="13" spans="1:10" ht="15" x14ac:dyDescent="0.25">
      <c r="A13" s="65">
        <v>42278</v>
      </c>
      <c r="B13" s="66">
        <v>5.5076221060710768</v>
      </c>
      <c r="C13" s="73">
        <v>5.5749190000000004</v>
      </c>
      <c r="D13" s="69"/>
      <c r="E13" s="69"/>
      <c r="F13" s="69"/>
      <c r="G13" s="69"/>
      <c r="H13" s="69"/>
      <c r="I13" s="69"/>
      <c r="J13" s="69"/>
    </row>
    <row r="14" spans="1:10" ht="15" x14ac:dyDescent="0.25">
      <c r="A14" s="65">
        <v>42309</v>
      </c>
      <c r="B14" s="66">
        <v>5.7557325088670064</v>
      </c>
      <c r="C14" s="73">
        <v>5.7074199999999999</v>
      </c>
      <c r="D14" s="69"/>
      <c r="E14" s="69"/>
      <c r="F14" s="69"/>
      <c r="G14" s="69"/>
      <c r="H14" s="69"/>
      <c r="I14" s="69"/>
      <c r="J14" s="69"/>
    </row>
    <row r="15" spans="1:10" ht="15" x14ac:dyDescent="0.25">
      <c r="A15" s="65">
        <v>42339</v>
      </c>
      <c r="B15" s="66">
        <v>5.7328523370668165</v>
      </c>
      <c r="C15" s="73">
        <v>5.6714520000000004</v>
      </c>
      <c r="D15" s="69"/>
      <c r="E15" s="69"/>
      <c r="F15" s="69"/>
      <c r="G15" s="69"/>
      <c r="H15" s="69"/>
      <c r="I15" s="69"/>
      <c r="J15" s="69"/>
    </row>
    <row r="16" spans="1:10" ht="15" x14ac:dyDescent="0.25">
      <c r="A16" s="65">
        <v>42370</v>
      </c>
      <c r="B16" s="66">
        <v>5.8021031626541699</v>
      </c>
      <c r="C16" s="73">
        <v>5.5705090000000004</v>
      </c>
      <c r="D16" s="69"/>
      <c r="E16" s="69"/>
      <c r="F16" s="69"/>
      <c r="G16" s="69"/>
      <c r="H16" s="69"/>
      <c r="I16" s="69"/>
      <c r="J16" s="69"/>
    </row>
    <row r="17" spans="1:10" ht="15" x14ac:dyDescent="0.25">
      <c r="A17" s="65">
        <v>42401</v>
      </c>
      <c r="B17" s="66">
        <v>5.7900831483055848</v>
      </c>
      <c r="C17" s="73">
        <v>5.5189789999999999</v>
      </c>
      <c r="D17" s="69"/>
      <c r="E17" s="69"/>
      <c r="F17" s="69"/>
      <c r="G17" s="69"/>
      <c r="H17" s="69"/>
      <c r="I17" s="69"/>
      <c r="J17" s="69"/>
    </row>
    <row r="18" spans="1:10" ht="15" x14ac:dyDescent="0.25">
      <c r="A18" s="65">
        <v>42430</v>
      </c>
      <c r="B18" s="66">
        <v>5.954554284359137</v>
      </c>
      <c r="C18" s="73">
        <v>5.6983090000000001</v>
      </c>
      <c r="D18" s="69"/>
      <c r="E18" s="69"/>
      <c r="F18" s="69"/>
      <c r="G18" s="69"/>
      <c r="H18" s="69"/>
      <c r="I18" s="69"/>
      <c r="J18" s="69"/>
    </row>
    <row r="19" spans="1:10" ht="15" x14ac:dyDescent="0.25">
      <c r="A19" s="65">
        <v>42461</v>
      </c>
      <c r="B19" s="66">
        <v>5.8818716911292634</v>
      </c>
      <c r="C19" s="73">
        <v>5.6919279999999999</v>
      </c>
      <c r="D19" s="69"/>
      <c r="E19" s="69"/>
      <c r="F19" s="69"/>
      <c r="G19" s="69"/>
      <c r="H19" s="69"/>
      <c r="I19" s="69"/>
      <c r="J19" s="69"/>
    </row>
    <row r="20" spans="1:10" ht="15" x14ac:dyDescent="0.25">
      <c r="A20" s="65">
        <v>42491</v>
      </c>
      <c r="B20" s="66">
        <v>5.5819017387037411</v>
      </c>
      <c r="C20" s="73">
        <v>5.6324750000000003</v>
      </c>
      <c r="D20" s="69"/>
      <c r="E20" s="63" t="s">
        <v>0</v>
      </c>
      <c r="F20" s="69"/>
      <c r="G20" s="69"/>
      <c r="H20" s="69"/>
      <c r="I20" s="69"/>
      <c r="J20" s="69"/>
    </row>
    <row r="21" spans="1:10" ht="15" x14ac:dyDescent="0.25">
      <c r="A21" s="65">
        <v>42522</v>
      </c>
      <c r="B21" s="66">
        <v>5.3958198481746642</v>
      </c>
      <c r="C21" s="73">
        <v>5.5742659999999997</v>
      </c>
      <c r="D21" s="69"/>
      <c r="E21" s="69"/>
      <c r="F21" s="69"/>
      <c r="G21" s="69"/>
      <c r="H21" s="69"/>
      <c r="I21" s="69"/>
      <c r="J21" s="69"/>
    </row>
    <row r="22" spans="1:10" ht="15" x14ac:dyDescent="0.25">
      <c r="A22" s="65">
        <v>42552</v>
      </c>
      <c r="B22" s="66">
        <v>5.300310794443801</v>
      </c>
      <c r="C22" s="73">
        <v>5.4890140000000001</v>
      </c>
      <c r="D22" s="69"/>
      <c r="E22" s="69"/>
      <c r="F22" s="69"/>
      <c r="G22" s="69"/>
      <c r="H22" s="69"/>
      <c r="I22" s="69"/>
      <c r="J22" s="69"/>
    </row>
    <row r="23" spans="1:10" ht="15" x14ac:dyDescent="0.25">
      <c r="A23" s="65">
        <v>42583</v>
      </c>
      <c r="B23" s="66">
        <v>5.17181998297725</v>
      </c>
      <c r="C23" s="73">
        <v>5.4504669999999997</v>
      </c>
      <c r="D23" s="69"/>
      <c r="E23" s="69"/>
      <c r="F23" s="69"/>
      <c r="G23" s="69"/>
      <c r="H23" s="69"/>
      <c r="I23" s="69"/>
      <c r="J23" s="69"/>
    </row>
    <row r="24" spans="1:10" ht="15" x14ac:dyDescent="0.25">
      <c r="A24" s="65">
        <v>42614</v>
      </c>
      <c r="B24" s="66">
        <v>5.1721013840777355</v>
      </c>
      <c r="C24" s="73">
        <v>5.4119900000000003</v>
      </c>
      <c r="D24" s="69"/>
      <c r="E24" s="69"/>
      <c r="F24" s="69"/>
      <c r="G24" s="69"/>
      <c r="H24" s="69"/>
      <c r="I24" s="69"/>
      <c r="J24" s="69"/>
    </row>
    <row r="25" spans="1:10" ht="15" x14ac:dyDescent="0.25">
      <c r="A25" s="65">
        <v>42644</v>
      </c>
      <c r="B25" s="66">
        <v>5.3143510391478808</v>
      </c>
      <c r="C25" s="73">
        <v>5.3697290000000004</v>
      </c>
      <c r="D25" s="69"/>
      <c r="E25" s="69"/>
      <c r="F25" s="69"/>
      <c r="G25" s="69"/>
      <c r="H25" s="69"/>
      <c r="I25" s="69"/>
      <c r="J25" s="69"/>
    </row>
    <row r="26" spans="1:10" ht="15" x14ac:dyDescent="0.25">
      <c r="A26" s="65">
        <v>42675</v>
      </c>
      <c r="B26" s="66">
        <v>5.3247874658427392</v>
      </c>
      <c r="C26" s="73">
        <v>5.2901509999999998</v>
      </c>
      <c r="D26" s="69"/>
      <c r="E26" s="69"/>
      <c r="F26" s="69"/>
      <c r="G26" s="69"/>
      <c r="H26" s="69"/>
      <c r="I26" s="69"/>
      <c r="J26" s="69"/>
    </row>
    <row r="27" spans="1:10" ht="15" x14ac:dyDescent="0.25">
      <c r="A27" s="65">
        <v>42705</v>
      </c>
      <c r="B27" s="66">
        <v>5.2996127806938773</v>
      </c>
      <c r="C27" s="73">
        <v>5.249053</v>
      </c>
      <c r="D27" s="69"/>
      <c r="E27" s="69"/>
      <c r="F27" s="69"/>
      <c r="G27" s="69"/>
      <c r="H27" s="69"/>
      <c r="I27" s="69"/>
      <c r="J27" s="69"/>
    </row>
    <row r="28" spans="1:10" ht="15" x14ac:dyDescent="0.25">
      <c r="A28" s="65">
        <v>42736</v>
      </c>
      <c r="B28" s="66">
        <v>5.6351989401052682</v>
      </c>
      <c r="C28" s="73">
        <v>5.4106459999999998</v>
      </c>
      <c r="D28" s="69"/>
      <c r="E28" s="69"/>
      <c r="F28" s="69"/>
      <c r="G28" s="69"/>
      <c r="H28" s="69"/>
      <c r="I28" s="69"/>
      <c r="J28" s="69"/>
    </row>
    <row r="29" spans="1:10" ht="15" x14ac:dyDescent="0.25">
      <c r="A29" s="65">
        <v>42767</v>
      </c>
      <c r="B29" s="66">
        <v>5.5935042265893351</v>
      </c>
      <c r="C29" s="73">
        <v>5.3658450000000002</v>
      </c>
      <c r="D29" s="69"/>
      <c r="E29" s="69"/>
      <c r="F29" s="69"/>
      <c r="G29" s="69"/>
      <c r="H29" s="69"/>
      <c r="I29" s="69"/>
      <c r="J29" s="69"/>
    </row>
    <row r="30" spans="1:10" ht="15" x14ac:dyDescent="0.25">
      <c r="A30" s="65">
        <v>42795</v>
      </c>
      <c r="B30" s="66">
        <v>5.4083129516174635</v>
      </c>
      <c r="C30" s="73">
        <v>5.2210539999999996</v>
      </c>
      <c r="D30" s="69"/>
      <c r="E30" s="69"/>
      <c r="F30" s="69"/>
      <c r="G30" s="69"/>
      <c r="H30" s="69"/>
      <c r="I30" s="69"/>
      <c r="J30" s="69"/>
    </row>
    <row r="31" spans="1:10" ht="15" x14ac:dyDescent="0.25">
      <c r="A31" s="65">
        <v>42826</v>
      </c>
      <c r="B31" s="66">
        <v>5.336328458448766</v>
      </c>
      <c r="C31" s="73">
        <v>5.2066530000000002</v>
      </c>
      <c r="D31" s="69"/>
      <c r="E31" s="69"/>
      <c r="F31" s="69"/>
      <c r="G31" s="69"/>
      <c r="H31" s="69"/>
      <c r="I31" s="69"/>
      <c r="J31" s="69"/>
    </row>
    <row r="32" spans="1:10" ht="15" x14ac:dyDescent="0.25">
      <c r="A32" s="65">
        <v>42856</v>
      </c>
      <c r="B32" s="66">
        <v>5.1885788035080056</v>
      </c>
      <c r="C32" s="73">
        <v>5.2411240000000001</v>
      </c>
      <c r="D32" s="69"/>
      <c r="E32" s="69"/>
      <c r="F32" s="69"/>
      <c r="G32" s="69"/>
      <c r="H32" s="69"/>
      <c r="I32" s="69"/>
      <c r="J32" s="69"/>
    </row>
    <row r="33" spans="1:10" ht="16.5" customHeight="1" x14ac:dyDescent="0.25">
      <c r="A33" s="65">
        <v>42887</v>
      </c>
      <c r="B33" s="66">
        <v>5.0677381996894999</v>
      </c>
      <c r="C33" s="73">
        <v>5.2230299999999996</v>
      </c>
      <c r="D33" s="69"/>
      <c r="E33" s="69"/>
      <c r="F33" s="69"/>
      <c r="G33" s="69"/>
      <c r="H33" s="69"/>
      <c r="I33" s="69"/>
      <c r="J33" s="69"/>
    </row>
    <row r="34" spans="1:10" ht="16.5" customHeight="1" x14ac:dyDescent="0.25">
      <c r="A34" s="65">
        <v>42917</v>
      </c>
      <c r="B34" s="66">
        <v>5.1116836638921326</v>
      </c>
      <c r="C34" s="73">
        <v>5.2571370000000002</v>
      </c>
      <c r="D34" s="69"/>
      <c r="E34" s="69"/>
      <c r="F34" s="69"/>
      <c r="G34" s="69"/>
      <c r="H34" s="69"/>
      <c r="I34" s="69"/>
      <c r="J34" s="69"/>
    </row>
    <row r="35" spans="1:10" ht="16.5" customHeight="1" x14ac:dyDescent="0.25">
      <c r="A35" s="65">
        <v>42948</v>
      </c>
      <c r="B35" s="66">
        <v>4.9393947811343217</v>
      </c>
      <c r="C35" s="73">
        <v>5.1766269999999999</v>
      </c>
      <c r="D35" s="69"/>
      <c r="E35" s="69"/>
      <c r="F35" s="69"/>
      <c r="G35" s="69"/>
      <c r="H35" s="69"/>
      <c r="I35" s="69"/>
      <c r="J35" s="69"/>
    </row>
    <row r="36" spans="1:10" ht="16.5" customHeight="1" x14ac:dyDescent="0.25">
      <c r="A36" s="65">
        <v>42979</v>
      </c>
      <c r="B36" s="66">
        <v>4.9738838316722651</v>
      </c>
      <c r="C36" s="73">
        <v>5.1714690000000001</v>
      </c>
      <c r="D36" s="69"/>
      <c r="E36" s="69"/>
      <c r="F36" s="69"/>
      <c r="G36" s="69"/>
      <c r="H36" s="69"/>
      <c r="I36" s="69"/>
      <c r="J36" s="69"/>
    </row>
    <row r="37" spans="1:10" ht="16.5" customHeight="1" x14ac:dyDescent="0.25">
      <c r="A37" s="65">
        <v>43009</v>
      </c>
      <c r="B37" s="66">
        <v>5.0375001388671627</v>
      </c>
      <c r="C37" s="73">
        <v>5.067609</v>
      </c>
      <c r="D37" s="69"/>
      <c r="E37" s="69"/>
      <c r="F37" s="69"/>
      <c r="G37" s="69"/>
      <c r="H37" s="69"/>
      <c r="I37" s="69"/>
      <c r="J37" s="69"/>
    </row>
    <row r="38" spans="1:10" ht="16.5" customHeight="1" x14ac:dyDescent="0.25">
      <c r="A38" s="65">
        <v>43040</v>
      </c>
      <c r="B38" s="66">
        <v>5.0903115072829541</v>
      </c>
      <c r="C38" s="73">
        <v>5.0506349999999998</v>
      </c>
      <c r="D38" s="69"/>
      <c r="E38" s="69"/>
      <c r="F38" s="69"/>
      <c r="G38" s="69"/>
      <c r="H38" s="69"/>
      <c r="I38" s="69"/>
      <c r="J38" s="69"/>
    </row>
    <row r="39" spans="1:10" ht="16.5" customHeight="1" x14ac:dyDescent="0.25">
      <c r="A39" s="65">
        <v>43070</v>
      </c>
      <c r="B39" s="66">
        <v>5.0690583378472915</v>
      </c>
      <c r="C39" s="73">
        <v>5.0091650000000003</v>
      </c>
      <c r="D39" s="69"/>
      <c r="E39" s="69"/>
      <c r="F39" s="69"/>
      <c r="G39" s="69"/>
      <c r="H39" s="69"/>
      <c r="I39" s="69"/>
      <c r="J39" s="69"/>
    </row>
    <row r="40" spans="1:10" ht="16.5" customHeight="1" x14ac:dyDescent="0.25">
      <c r="A40" s="65">
        <v>43101</v>
      </c>
      <c r="B40" s="66">
        <v>5.1654845208933375</v>
      </c>
      <c r="C40" s="73">
        <v>4.9696239999999996</v>
      </c>
      <c r="D40" s="69"/>
      <c r="E40" s="69"/>
      <c r="F40" s="69"/>
      <c r="G40" s="69"/>
      <c r="H40" s="69"/>
      <c r="I40" s="69"/>
      <c r="J40" s="69"/>
    </row>
    <row r="41" spans="1:10" ht="16.5" customHeight="1" x14ac:dyDescent="0.25">
      <c r="A41" s="65">
        <v>43132</v>
      </c>
      <c r="B41" s="66">
        <v>5.0251634109244767</v>
      </c>
      <c r="C41" s="73">
        <v>4.8534319999999997</v>
      </c>
      <c r="D41" s="69"/>
      <c r="E41" s="69"/>
      <c r="F41" s="69"/>
      <c r="G41" s="69"/>
      <c r="H41" s="69"/>
      <c r="I41" s="69"/>
      <c r="J41" s="69"/>
    </row>
    <row r="42" spans="1:10" ht="16.5" customHeight="1" x14ac:dyDescent="0.25">
      <c r="A42" s="65">
        <v>43160</v>
      </c>
      <c r="B42" s="66">
        <v>5.0052115413692189</v>
      </c>
      <c r="C42" s="73">
        <v>4.8688669999999998</v>
      </c>
      <c r="D42" s="69"/>
      <c r="E42" s="69"/>
      <c r="F42" s="69"/>
      <c r="G42" s="69"/>
      <c r="H42" s="69"/>
      <c r="I42" s="69"/>
      <c r="J42" s="69"/>
    </row>
    <row r="43" spans="1:10" ht="16.5" customHeight="1" x14ac:dyDescent="0.25">
      <c r="A43" s="65">
        <v>43191</v>
      </c>
      <c r="B43" s="66">
        <v>4.8844413400017359</v>
      </c>
      <c r="C43" s="73">
        <v>4.7973420000000004</v>
      </c>
      <c r="D43" s="69"/>
      <c r="E43" s="69"/>
      <c r="F43" s="69"/>
      <c r="G43" s="69"/>
      <c r="H43" s="69"/>
      <c r="I43" s="69"/>
      <c r="J43" s="69"/>
    </row>
    <row r="44" spans="1:10" ht="16.5" customHeight="1" x14ac:dyDescent="0.25">
      <c r="A44" s="65">
        <v>43221</v>
      </c>
      <c r="B44" s="66">
        <v>4.7391918579215311</v>
      </c>
      <c r="C44" s="73">
        <v>4.7949270000000004</v>
      </c>
      <c r="D44" s="69"/>
      <c r="E44" s="69"/>
      <c r="F44" s="69"/>
      <c r="G44" s="69"/>
      <c r="H44" s="69"/>
      <c r="I44" s="69"/>
      <c r="J44" s="69"/>
    </row>
    <row r="45" spans="1:10" ht="16.5" customHeight="1" x14ac:dyDescent="0.25">
      <c r="A45" s="65">
        <v>43252</v>
      </c>
      <c r="B45" s="66">
        <v>4.6570313185447869</v>
      </c>
      <c r="C45" s="73">
        <v>4.7953029999999996</v>
      </c>
      <c r="D45" s="69"/>
      <c r="E45" s="69"/>
      <c r="F45" s="69"/>
      <c r="G45" s="69"/>
      <c r="H45" s="69"/>
      <c r="I45" s="69"/>
      <c r="J45" s="69"/>
    </row>
    <row r="46" spans="1:10" ht="16.5" customHeight="1" x14ac:dyDescent="0.25">
      <c r="A46" s="65">
        <v>43282</v>
      </c>
      <c r="B46" s="66">
        <v>4.7231515809144895</v>
      </c>
      <c r="C46" s="73">
        <v>4.8418000000000001</v>
      </c>
      <c r="D46" s="69"/>
      <c r="E46" s="69"/>
      <c r="F46" s="69"/>
      <c r="G46" s="69"/>
      <c r="H46" s="69"/>
      <c r="I46" s="69"/>
      <c r="J46" s="69"/>
    </row>
    <row r="47" spans="1:10" ht="16.5" customHeight="1" x14ac:dyDescent="0.25">
      <c r="A47" s="65">
        <v>43313</v>
      </c>
      <c r="B47" s="66">
        <v>4.56168740536482</v>
      </c>
      <c r="C47" s="73">
        <v>4.7642490000000004</v>
      </c>
      <c r="D47" s="69"/>
      <c r="E47" s="69"/>
      <c r="F47" s="69"/>
      <c r="G47" s="69"/>
      <c r="H47" s="69"/>
      <c r="I47" s="69"/>
      <c r="J47" s="69"/>
    </row>
    <row r="48" spans="1:10" ht="16.5" customHeight="1" x14ac:dyDescent="0.25">
      <c r="A48" s="65">
        <v>43344</v>
      </c>
      <c r="B48" s="66">
        <v>4.4835646004400207</v>
      </c>
      <c r="C48" s="73">
        <v>4.6380720000000002</v>
      </c>
      <c r="D48" s="69"/>
      <c r="E48" s="69"/>
      <c r="F48" s="69"/>
      <c r="G48" s="69"/>
      <c r="H48" s="69"/>
      <c r="I48" s="69"/>
      <c r="J48" s="69"/>
    </row>
    <row r="49" spans="1:10" ht="16.5" customHeight="1" x14ac:dyDescent="0.25">
      <c r="A49" s="65">
        <v>43374</v>
      </c>
      <c r="B49" s="66">
        <v>4.7441576528878251</v>
      </c>
      <c r="C49" s="73">
        <v>4.7547110000000004</v>
      </c>
      <c r="D49" s="69"/>
      <c r="E49" s="69"/>
      <c r="F49" s="69"/>
      <c r="G49" s="69"/>
      <c r="H49" s="69"/>
      <c r="I49" s="69"/>
      <c r="J49" s="69"/>
    </row>
    <row r="50" spans="1:10" ht="16.5" customHeight="1" x14ac:dyDescent="0.25">
      <c r="A50" s="65">
        <v>43405</v>
      </c>
      <c r="B50" s="66">
        <v>4.7924849896958026</v>
      </c>
      <c r="C50" s="73">
        <v>4.7504580000000001</v>
      </c>
      <c r="D50" s="69"/>
      <c r="E50" s="69"/>
      <c r="F50" s="69"/>
      <c r="G50" s="69"/>
      <c r="H50" s="69"/>
      <c r="I50" s="69"/>
      <c r="J50" s="69"/>
    </row>
    <row r="51" spans="1:10" ht="16.5" customHeight="1" x14ac:dyDescent="0.25">
      <c r="A51" s="65">
        <v>43435</v>
      </c>
      <c r="B51" s="66">
        <v>4.8464556047926122</v>
      </c>
      <c r="C51" s="73">
        <v>4.7795170000000002</v>
      </c>
      <c r="D51" s="69"/>
      <c r="E51" s="69"/>
      <c r="F51" s="69"/>
      <c r="G51" s="69"/>
      <c r="H51" s="69"/>
      <c r="I51" s="69"/>
      <c r="J51" s="69"/>
    </row>
    <row r="52" spans="1:10" ht="16.5" customHeight="1" x14ac:dyDescent="0.25">
      <c r="A52" s="65">
        <v>43466</v>
      </c>
      <c r="B52" s="66">
        <v>4.895928358091937</v>
      </c>
      <c r="C52" s="73">
        <v>4.7236919999999998</v>
      </c>
      <c r="D52" s="69"/>
      <c r="E52" s="69"/>
      <c r="F52" s="69"/>
      <c r="G52" s="69"/>
      <c r="H52" s="69"/>
      <c r="I52" s="69"/>
      <c r="J52" s="69"/>
    </row>
    <row r="53" spans="1:10" ht="16.5" customHeight="1" x14ac:dyDescent="0.25">
      <c r="A53" s="65">
        <v>43497</v>
      </c>
      <c r="B53" s="66">
        <v>4.8642103791296938</v>
      </c>
      <c r="C53" s="73">
        <v>4.7222249999999999</v>
      </c>
      <c r="D53" s="69"/>
      <c r="E53" s="69"/>
      <c r="F53" s="69"/>
      <c r="G53" s="69"/>
      <c r="H53" s="69"/>
      <c r="I53" s="69"/>
      <c r="J53" s="69"/>
    </row>
    <row r="54" spans="1:10" ht="16.5" customHeight="1" x14ac:dyDescent="0.25">
      <c r="A54" s="65">
        <v>43525</v>
      </c>
      <c r="B54" s="66">
        <v>4.6899332819041737</v>
      </c>
      <c r="C54" s="73">
        <v>4.5834349999999997</v>
      </c>
      <c r="D54" s="69"/>
      <c r="E54" s="69"/>
      <c r="F54" s="69"/>
      <c r="G54" s="69"/>
      <c r="H54" s="69"/>
      <c r="I54" s="69"/>
      <c r="J54" s="69"/>
    </row>
    <row r="55" spans="1:10" ht="16.5" customHeight="1" x14ac:dyDescent="0.25">
      <c r="A55" s="65">
        <v>43556</v>
      </c>
      <c r="B55" s="66">
        <v>4.7422984377248856</v>
      </c>
      <c r="C55" s="73">
        <v>4.6771430000000001</v>
      </c>
      <c r="D55" s="69"/>
      <c r="E55" s="69"/>
      <c r="F55" s="69"/>
      <c r="G55" s="69"/>
      <c r="H55" s="69"/>
      <c r="I55" s="69"/>
      <c r="J55" s="69"/>
    </row>
    <row r="56" spans="1:10" ht="16.5" customHeight="1" x14ac:dyDescent="0.25">
      <c r="A56" s="65">
        <v>43586</v>
      </c>
      <c r="B56" s="66">
        <v>4.5379591868317553</v>
      </c>
      <c r="C56" s="73">
        <v>4.5894490000000001</v>
      </c>
      <c r="D56" s="69"/>
      <c r="E56" s="69"/>
      <c r="F56" s="69"/>
      <c r="G56" s="69"/>
      <c r="H56" s="69"/>
      <c r="I56" s="69"/>
      <c r="J56" s="69"/>
    </row>
    <row r="57" spans="1:10" ht="15" x14ac:dyDescent="0.25">
      <c r="A57" s="65">
        <v>43617</v>
      </c>
      <c r="B57" s="66">
        <v>4.4274624054321752</v>
      </c>
      <c r="C57" s="73">
        <v>4.5504980000000002</v>
      </c>
      <c r="D57" s="69"/>
      <c r="E57" s="69"/>
      <c r="F57" s="69"/>
      <c r="G57" s="69"/>
      <c r="H57" s="69"/>
      <c r="I57" s="69"/>
      <c r="J57" s="69"/>
    </row>
    <row r="58" spans="1:10" ht="15" x14ac:dyDescent="0.25">
      <c r="A58" s="65">
        <v>43647</v>
      </c>
      <c r="B58" s="66">
        <v>4.4503604161026296</v>
      </c>
      <c r="C58" s="73">
        <v>4.558649</v>
      </c>
      <c r="D58" s="69"/>
      <c r="E58" s="69"/>
      <c r="F58" s="69"/>
      <c r="G58" s="69"/>
      <c r="H58" s="69"/>
      <c r="I58" s="69"/>
      <c r="J58" s="69"/>
    </row>
    <row r="59" spans="1:10" ht="15" x14ac:dyDescent="0.25">
      <c r="A59" s="65">
        <v>43678</v>
      </c>
      <c r="B59" s="66">
        <v>4.3020970586561083</v>
      </c>
      <c r="C59" s="73">
        <v>4.4719959999999999</v>
      </c>
      <c r="D59" s="69"/>
      <c r="E59" s="69"/>
      <c r="F59" s="69"/>
      <c r="G59" s="69"/>
      <c r="H59" s="69"/>
      <c r="I59" s="69"/>
      <c r="J59" s="69"/>
    </row>
    <row r="60" spans="1:10" ht="15" x14ac:dyDescent="0.25">
      <c r="A60" s="65">
        <v>43709</v>
      </c>
      <c r="B60" s="66">
        <v>4.4603753366374619</v>
      </c>
      <c r="C60" s="73">
        <v>4.5770460000000002</v>
      </c>
      <c r="D60" s="69"/>
      <c r="E60" s="69"/>
      <c r="F60" s="69"/>
      <c r="G60" s="69"/>
      <c r="H60" s="69"/>
      <c r="I60" s="69"/>
      <c r="J60" s="69"/>
    </row>
    <row r="61" spans="1:10" ht="15" x14ac:dyDescent="0.25">
      <c r="A61" s="65">
        <v>43739</v>
      </c>
      <c r="B61" s="66">
        <v>4.6003193523982606</v>
      </c>
      <c r="C61" s="73">
        <v>4.5973360000000003</v>
      </c>
      <c r="D61" s="69"/>
      <c r="E61" s="69"/>
      <c r="F61" s="69"/>
      <c r="G61" s="69"/>
      <c r="H61" s="69"/>
      <c r="I61" s="69"/>
      <c r="J61" s="69"/>
    </row>
    <row r="62" spans="1:10" ht="15" x14ac:dyDescent="0.25">
      <c r="A62" s="65">
        <v>43770</v>
      </c>
      <c r="B62" s="66">
        <v>4.6038870439748374</v>
      </c>
      <c r="C62" s="73">
        <v>4.5698759999999998</v>
      </c>
      <c r="D62" s="69"/>
      <c r="E62" s="69"/>
      <c r="F62" s="69"/>
      <c r="G62" s="69"/>
      <c r="H62" s="69"/>
      <c r="I62" s="69"/>
      <c r="J62" s="69"/>
    </row>
    <row r="63" spans="1:10" ht="15" x14ac:dyDescent="0.25">
      <c r="A63" s="65">
        <v>43800</v>
      </c>
      <c r="B63" s="66">
        <v>4.5755140058977695</v>
      </c>
      <c r="C63" s="73">
        <v>4.5187140000000001</v>
      </c>
      <c r="D63" s="69"/>
      <c r="E63" s="69"/>
      <c r="F63" s="69"/>
      <c r="G63" s="69"/>
      <c r="H63" s="69"/>
      <c r="I63" s="69"/>
      <c r="J63" s="69"/>
    </row>
    <row r="64" spans="1:10" ht="15" x14ac:dyDescent="0.25">
      <c r="A64" s="65">
        <v>43831</v>
      </c>
      <c r="B64" s="66">
        <v>4.6522255705998505</v>
      </c>
      <c r="C64" s="73">
        <v>4.513134</v>
      </c>
      <c r="D64" s="69"/>
      <c r="E64" s="69"/>
      <c r="F64" s="69"/>
      <c r="G64" s="69"/>
      <c r="H64" s="69"/>
      <c r="I64" s="69"/>
      <c r="J64" s="69"/>
    </row>
    <row r="65" spans="1:10" ht="15" x14ac:dyDescent="0.25">
      <c r="A65" s="65">
        <v>43862</v>
      </c>
      <c r="B65" s="66">
        <v>4.5942605881062848</v>
      </c>
      <c r="C65" s="73">
        <v>4.4885229999999998</v>
      </c>
      <c r="D65" s="69"/>
      <c r="E65" s="69"/>
      <c r="F65" s="69"/>
      <c r="G65" s="69"/>
      <c r="H65" s="69"/>
      <c r="I65" s="69"/>
      <c r="J65" s="69"/>
    </row>
    <row r="66" spans="1:10" ht="15" x14ac:dyDescent="0.25">
      <c r="A66" s="65">
        <v>43891</v>
      </c>
      <c r="B66" s="66">
        <v>4.6549323090781538</v>
      </c>
      <c r="C66" s="73">
        <v>4.5657160000000001</v>
      </c>
      <c r="D66" s="69"/>
      <c r="E66" s="69"/>
      <c r="F66" s="69"/>
      <c r="G66" s="69"/>
      <c r="H66" s="69"/>
      <c r="I66" s="69"/>
      <c r="J66" s="69"/>
    </row>
    <row r="67" spans="1:10" ht="15" x14ac:dyDescent="0.25">
      <c r="A67" s="65">
        <v>43922</v>
      </c>
      <c r="B67" s="66">
        <v>5.7517276510454192</v>
      </c>
      <c r="C67" s="73">
        <v>5.7009150000000002</v>
      </c>
      <c r="D67" s="69"/>
      <c r="E67" s="69"/>
      <c r="F67" s="69"/>
      <c r="G67" s="69"/>
      <c r="H67" s="69"/>
      <c r="I67" s="69"/>
      <c r="J67" s="69"/>
    </row>
    <row r="68" spans="1:10" ht="15" x14ac:dyDescent="0.25">
      <c r="A68" s="65">
        <v>43952</v>
      </c>
      <c r="B68" s="66">
        <v>6.0539033112920171</v>
      </c>
      <c r="C68" s="73">
        <v>6.11571</v>
      </c>
      <c r="D68" s="69"/>
      <c r="E68" s="69"/>
      <c r="F68" s="69"/>
      <c r="G68" s="69"/>
      <c r="H68" s="69"/>
      <c r="I68" s="69"/>
      <c r="J68" s="69"/>
    </row>
    <row r="69" spans="1:10" ht="15" x14ac:dyDescent="0.25">
      <c r="A69" s="65">
        <v>43983</v>
      </c>
      <c r="B69" s="66">
        <v>6.1677903729973647</v>
      </c>
      <c r="C69" s="73">
        <v>6.3124500000000001</v>
      </c>
      <c r="D69" s="69"/>
      <c r="E69" s="69"/>
      <c r="F69" s="69"/>
      <c r="G69" s="69"/>
      <c r="H69" s="69"/>
      <c r="I69" s="69"/>
      <c r="J69" s="69"/>
    </row>
    <row r="70" spans="1:10" ht="15" x14ac:dyDescent="0.25">
      <c r="A70" s="65">
        <v>44013</v>
      </c>
      <c r="B70" s="66">
        <v>6.3114099563081378</v>
      </c>
      <c r="C70" s="73">
        <v>6.4494930000000004</v>
      </c>
      <c r="D70" s="69"/>
      <c r="E70" s="69"/>
      <c r="F70" s="69"/>
      <c r="G70" s="69"/>
      <c r="H70" s="69"/>
      <c r="I70" s="69"/>
      <c r="J70" s="69"/>
    </row>
    <row r="71" spans="1:10" ht="15" x14ac:dyDescent="0.25">
      <c r="A71" s="65">
        <v>44044</v>
      </c>
      <c r="B71" s="66">
        <v>6.3849514402396377</v>
      </c>
      <c r="C71" s="73">
        <v>6.5813069999999998</v>
      </c>
      <c r="D71" s="69"/>
      <c r="E71" s="69"/>
      <c r="F71" s="69"/>
      <c r="G71" s="69"/>
      <c r="H71" s="69"/>
      <c r="I71" s="69"/>
      <c r="J71" s="69"/>
    </row>
    <row r="72" spans="1:10" ht="15" x14ac:dyDescent="0.25">
      <c r="A72" s="65">
        <v>44075</v>
      </c>
      <c r="B72" s="66">
        <v>6.3470215967303192</v>
      </c>
      <c r="C72" s="73">
        <v>6.4497390000000001</v>
      </c>
      <c r="D72" s="69"/>
      <c r="E72" s="69"/>
      <c r="F72" s="69"/>
      <c r="G72" s="69"/>
      <c r="H72" s="69"/>
      <c r="I72" s="69"/>
      <c r="J72" s="69"/>
    </row>
    <row r="73" spans="1:10" ht="15" x14ac:dyDescent="0.25">
      <c r="A73" s="65">
        <v>44105</v>
      </c>
      <c r="B73" s="66">
        <v>6.258187517677225</v>
      </c>
      <c r="C73" s="73">
        <v>6.2386990000000004</v>
      </c>
      <c r="D73" s="69"/>
      <c r="E73" s="69"/>
      <c r="F73" s="69"/>
      <c r="G73" s="69"/>
      <c r="H73" s="69"/>
      <c r="I73" s="69"/>
      <c r="J73" s="69"/>
    </row>
    <row r="74" spans="1:10" ht="15" x14ac:dyDescent="0.25">
      <c r="A74" s="65">
        <v>44136</v>
      </c>
      <c r="B74" s="66">
        <v>6.1269750766260627</v>
      </c>
      <c r="C74" s="73">
        <v>6.0866319999999998</v>
      </c>
      <c r="D74" s="69"/>
      <c r="E74" s="69"/>
      <c r="F74" s="69"/>
      <c r="G74" s="69"/>
      <c r="H74" s="69"/>
      <c r="I74" s="69"/>
      <c r="J74" s="69"/>
    </row>
    <row r="75" spans="1:10" ht="15" x14ac:dyDescent="0.25">
      <c r="A75" s="65">
        <v>44166</v>
      </c>
      <c r="B75" s="66">
        <v>5.8943568233173842</v>
      </c>
      <c r="C75" s="73">
        <v>5.8144</v>
      </c>
      <c r="D75" s="69"/>
      <c r="E75" s="69"/>
      <c r="F75" s="69"/>
      <c r="G75" s="69"/>
      <c r="H75" s="69"/>
      <c r="I75" s="69"/>
      <c r="J75" s="69"/>
    </row>
    <row r="76" spans="1:10" ht="15" x14ac:dyDescent="0.25">
      <c r="A76" s="65">
        <v>44197</v>
      </c>
      <c r="B76" s="66">
        <v>5.7678232789129744</v>
      </c>
      <c r="C76" s="73">
        <v>5.6065620000000003</v>
      </c>
      <c r="D76" s="69"/>
      <c r="E76" s="69"/>
      <c r="F76" s="69"/>
      <c r="G76" s="69"/>
      <c r="H76" s="69"/>
      <c r="I76" s="69"/>
      <c r="J76" s="69"/>
    </row>
    <row r="77" spans="1:10" ht="15" x14ac:dyDescent="0.25">
      <c r="A77" s="65">
        <v>44228</v>
      </c>
      <c r="B77" s="66">
        <v>5.6897299245458752</v>
      </c>
      <c r="C77" s="73">
        <v>5.5874309999999996</v>
      </c>
      <c r="D77" s="69"/>
      <c r="E77" s="69"/>
      <c r="F77" s="69"/>
      <c r="G77" s="69"/>
      <c r="H77" s="69"/>
      <c r="I77" s="69"/>
      <c r="J77" s="69"/>
    </row>
    <row r="78" spans="1:10" ht="15" x14ac:dyDescent="0.25">
      <c r="A78" s="65">
        <v>44256</v>
      </c>
      <c r="B78" s="66">
        <v>5.4087988090414445</v>
      </c>
      <c r="C78" s="73">
        <v>5.3250099999999998</v>
      </c>
      <c r="D78" s="69"/>
      <c r="E78" s="69"/>
      <c r="F78" s="69"/>
      <c r="G78" s="69"/>
      <c r="H78" s="69"/>
      <c r="I78" s="69"/>
      <c r="J78" s="69"/>
    </row>
    <row r="79" spans="1:10" ht="15" x14ac:dyDescent="0.25">
      <c r="A79" s="65">
        <v>44287</v>
      </c>
      <c r="B79" s="66">
        <v>5.1969768767279181</v>
      </c>
      <c r="C79" s="73">
        <v>5.1883509999999999</v>
      </c>
      <c r="D79" s="69"/>
      <c r="E79" s="69"/>
      <c r="F79" s="69"/>
      <c r="G79" s="69"/>
      <c r="H79" s="69"/>
      <c r="I79" s="69"/>
      <c r="J79" s="69"/>
    </row>
    <row r="80" spans="1:10" ht="15" x14ac:dyDescent="0.25">
      <c r="A80" s="65">
        <v>44317</v>
      </c>
      <c r="B80" s="66">
        <v>4.9030927776949591</v>
      </c>
      <c r="C80" s="73">
        <v>4.9618209999999996</v>
      </c>
      <c r="D80" s="69"/>
      <c r="E80" s="69"/>
      <c r="F80" s="69"/>
      <c r="G80" s="69"/>
      <c r="H80" s="69"/>
      <c r="I80" s="69"/>
      <c r="J80" s="69"/>
    </row>
    <row r="81" spans="1:10" ht="15" x14ac:dyDescent="0.25">
      <c r="A81" s="65">
        <v>44348</v>
      </c>
      <c r="B81" s="66">
        <v>4.7684960788551969</v>
      </c>
      <c r="C81" s="73">
        <v>4.8782490000000003</v>
      </c>
      <c r="D81" s="69"/>
      <c r="E81" s="69"/>
      <c r="F81" s="69"/>
      <c r="G81" s="69"/>
      <c r="H81" s="69"/>
      <c r="I81" s="69"/>
      <c r="J81" s="69"/>
    </row>
    <row r="82" spans="1:10" ht="15" x14ac:dyDescent="0.25">
      <c r="A82" s="65">
        <v>44378</v>
      </c>
      <c r="B82" s="66">
        <v>4.5647929048489608</v>
      </c>
      <c r="C82" s="73">
        <v>4.6757590000000002</v>
      </c>
      <c r="D82" s="69"/>
      <c r="E82" s="69"/>
      <c r="F82" s="69"/>
      <c r="G82" s="69"/>
      <c r="H82" s="69"/>
      <c r="I82" s="69"/>
      <c r="J82" s="69"/>
    </row>
    <row r="83" spans="1:10" ht="15" x14ac:dyDescent="0.25">
      <c r="A83" s="65">
        <v>44409</v>
      </c>
      <c r="B83" s="66">
        <v>4.4404178762336617</v>
      </c>
      <c r="C83" s="73">
        <v>4.5705330000000002</v>
      </c>
      <c r="D83" s="69"/>
      <c r="E83" s="69"/>
      <c r="F83" s="69"/>
      <c r="G83" s="69"/>
      <c r="H83" s="69"/>
      <c r="I83" s="69"/>
      <c r="J83" s="69"/>
    </row>
    <row r="84" spans="1:10" ht="15" x14ac:dyDescent="0.25">
      <c r="A84" s="65">
        <v>44440</v>
      </c>
      <c r="B84" s="66">
        <v>4.341892521565895</v>
      </c>
      <c r="C84" s="73">
        <v>4.3925169999999998</v>
      </c>
      <c r="D84" s="69"/>
      <c r="E84" s="69"/>
      <c r="F84" s="69"/>
      <c r="G84" s="69"/>
      <c r="H84" s="69"/>
      <c r="I84" s="69"/>
      <c r="J84" s="69"/>
    </row>
    <row r="85" spans="1:10" ht="15" x14ac:dyDescent="0.25">
      <c r="A85" s="65">
        <v>44470</v>
      </c>
      <c r="B85" s="66">
        <v>4.3456103176917988</v>
      </c>
      <c r="C85" s="73">
        <v>4.3318019999999997</v>
      </c>
      <c r="D85" s="69"/>
      <c r="E85" s="69"/>
      <c r="F85" s="69"/>
      <c r="G85" s="69"/>
      <c r="H85" s="69"/>
      <c r="I85" s="69"/>
      <c r="J85" s="69"/>
    </row>
    <row r="86" spans="1:10" ht="15" x14ac:dyDescent="0.25">
      <c r="A86" s="65">
        <v>44501</v>
      </c>
      <c r="B86" s="66">
        <v>4.3010104117001111</v>
      </c>
      <c r="C86" s="73">
        <v>4.2808580000000003</v>
      </c>
      <c r="D86" s="69"/>
      <c r="E86" s="69"/>
      <c r="F86" s="69"/>
      <c r="G86" s="69"/>
      <c r="H86" s="69"/>
      <c r="I86" s="69"/>
      <c r="J86" s="69"/>
    </row>
    <row r="87" spans="1:10" ht="15" x14ac:dyDescent="0.25">
      <c r="A87" s="65">
        <v>44531</v>
      </c>
      <c r="B87" s="66">
        <v>4.2817942908089854</v>
      </c>
      <c r="C87" s="73">
        <v>4.2046679999999999</v>
      </c>
      <c r="D87" s="69"/>
      <c r="E87" s="69"/>
      <c r="F87" s="69"/>
      <c r="G87" s="69"/>
      <c r="H87" s="69"/>
      <c r="I87" s="69"/>
      <c r="J87" s="69"/>
    </row>
    <row r="88" spans="1:10" ht="15" x14ac:dyDescent="0.25">
      <c r="A88" s="65">
        <v>44562</v>
      </c>
      <c r="B88" s="66">
        <v>4.4055777814328305</v>
      </c>
      <c r="C88" s="73">
        <v>4.2806639999999998</v>
      </c>
      <c r="D88" s="69"/>
      <c r="E88" s="69"/>
      <c r="F88" s="69"/>
      <c r="G88" s="69"/>
      <c r="H88" s="69"/>
      <c r="I88" s="69"/>
      <c r="J88" s="69"/>
    </row>
    <row r="89" spans="1:10" ht="15" x14ac:dyDescent="0.25">
      <c r="A89" s="65">
        <v>44593</v>
      </c>
      <c r="B89" s="66">
        <v>4.1031908859093162</v>
      </c>
      <c r="C89" s="73">
        <v>4.0461270000000003</v>
      </c>
      <c r="D89" s="69"/>
      <c r="E89" s="69"/>
      <c r="F89" s="69"/>
      <c r="G89" s="69"/>
      <c r="H89" s="69"/>
      <c r="I89" s="69"/>
      <c r="J89" s="69"/>
    </row>
    <row r="90" spans="1:10" ht="15" x14ac:dyDescent="0.25">
      <c r="A90" s="65">
        <v>44621</v>
      </c>
      <c r="B90" s="66">
        <v>4.1332812059455124</v>
      </c>
      <c r="C90" s="73">
        <v>4.0821560000000003</v>
      </c>
      <c r="D90" s="69"/>
      <c r="E90" s="69"/>
      <c r="F90" s="69"/>
      <c r="G90" s="69"/>
      <c r="H90" s="69"/>
      <c r="I90" s="69"/>
      <c r="J90" s="69"/>
    </row>
    <row r="91" spans="1:10" ht="15" x14ac:dyDescent="0.25">
      <c r="A91" s="65">
        <v>44652</v>
      </c>
      <c r="B91" s="66">
        <v>4.0183559142609457</v>
      </c>
      <c r="C91" s="73">
        <v>4.0369460000000004</v>
      </c>
      <c r="D91" s="69"/>
      <c r="E91" s="69"/>
      <c r="F91" s="69"/>
      <c r="G91" s="69"/>
      <c r="H91" s="69"/>
      <c r="I91" s="69"/>
      <c r="J91" s="69"/>
    </row>
    <row r="92" spans="1:10" ht="15" x14ac:dyDescent="0.25">
      <c r="A92" s="65">
        <v>44682</v>
      </c>
      <c r="B92" s="66">
        <v>3.949582856281673</v>
      </c>
      <c r="C92" s="73">
        <v>3.9950549999999998</v>
      </c>
      <c r="D92" s="69"/>
      <c r="E92" s="69"/>
      <c r="F92" s="69"/>
      <c r="G92" s="69"/>
      <c r="H92" s="69"/>
      <c r="I92" s="69"/>
      <c r="J92" s="69"/>
    </row>
    <row r="93" spans="1:10" ht="15" x14ac:dyDescent="0.25">
      <c r="A93" s="65">
        <v>44713</v>
      </c>
      <c r="B93" s="66">
        <v>3.952035711378981</v>
      </c>
      <c r="C93" s="73">
        <v>4.0424300000000004</v>
      </c>
      <c r="D93" s="69"/>
      <c r="E93" s="69"/>
      <c r="F93" s="69"/>
      <c r="G93" s="69"/>
      <c r="H93" s="69"/>
      <c r="I93" s="69"/>
      <c r="J93" s="69"/>
    </row>
    <row r="94" spans="1:10" ht="15" x14ac:dyDescent="0.25">
      <c r="A94" s="65">
        <v>44743</v>
      </c>
      <c r="B94" s="66">
        <v>3.8852209528327153</v>
      </c>
      <c r="C94" s="73">
        <v>3.9817429999999998</v>
      </c>
      <c r="D94" s="69"/>
      <c r="E94" s="69"/>
      <c r="F94" s="69"/>
      <c r="G94" s="69"/>
      <c r="H94" s="69"/>
      <c r="I94" s="69"/>
      <c r="J94" s="69"/>
    </row>
    <row r="95" spans="1:10" ht="15" x14ac:dyDescent="0.25">
      <c r="A95" s="65">
        <v>44774</v>
      </c>
      <c r="B95" s="66">
        <v>3.8096279970392248</v>
      </c>
      <c r="C95" s="73">
        <v>3.910593</v>
      </c>
      <c r="D95" s="69"/>
      <c r="E95" s="69"/>
      <c r="F95" s="69"/>
      <c r="G95" s="69"/>
      <c r="H95" s="69"/>
      <c r="I95" s="69"/>
      <c r="J95" s="69"/>
    </row>
    <row r="96" spans="1:10" ht="15" x14ac:dyDescent="0.25">
      <c r="A96" s="65">
        <v>44805</v>
      </c>
      <c r="B96" s="66">
        <v>3.8829121967233946</v>
      </c>
      <c r="C96" s="73">
        <v>3.895794</v>
      </c>
      <c r="D96" s="69"/>
      <c r="E96" s="69"/>
      <c r="F96" s="69"/>
      <c r="G96" s="69"/>
      <c r="H96" s="69"/>
      <c r="I96" s="69"/>
      <c r="J96" s="69"/>
    </row>
    <row r="97" spans="1:10" ht="15" x14ac:dyDescent="0.25">
      <c r="A97" s="65">
        <v>44835</v>
      </c>
      <c r="B97" s="66">
        <v>3.878670255400603</v>
      </c>
      <c r="C97" s="73">
        <v>3.8549340000000001</v>
      </c>
      <c r="D97" s="69"/>
      <c r="E97" s="69"/>
      <c r="F97" s="69"/>
      <c r="G97" s="69"/>
      <c r="H97" s="69"/>
      <c r="I97" s="69"/>
      <c r="J97" s="69"/>
    </row>
    <row r="98" spans="1:10" ht="15" x14ac:dyDescent="0.25">
      <c r="A98" s="65">
        <v>44866</v>
      </c>
      <c r="B98" s="66">
        <v>3.6782985343035586</v>
      </c>
      <c r="C98" s="73">
        <v>3.6568939999999999</v>
      </c>
      <c r="D98" s="69"/>
      <c r="E98" s="69"/>
      <c r="F98" s="69"/>
      <c r="G98" s="69"/>
      <c r="H98" s="69"/>
      <c r="I98" s="69"/>
      <c r="J98" s="69"/>
    </row>
    <row r="99" spans="1:10" ht="15" x14ac:dyDescent="0.25">
      <c r="A99" s="65">
        <v>44896</v>
      </c>
      <c r="B99" s="66">
        <v>3.7230318868686911</v>
      </c>
      <c r="C99" s="73">
        <v>3.631678</v>
      </c>
      <c r="D99" s="69"/>
      <c r="E99" s="69"/>
      <c r="F99" s="69"/>
      <c r="G99" s="69"/>
      <c r="H99" s="69"/>
      <c r="I99" s="69"/>
      <c r="J99" s="69"/>
    </row>
    <row r="100" spans="1:10" ht="15" x14ac:dyDescent="0.25">
      <c r="A100" s="65">
        <v>44927</v>
      </c>
      <c r="B100" s="66">
        <v>3.6158629538094149</v>
      </c>
      <c r="C100" s="73">
        <v>3.516632</v>
      </c>
      <c r="D100" s="69"/>
      <c r="E100" s="69"/>
      <c r="F100" s="69"/>
      <c r="G100" s="69"/>
      <c r="H100" s="69"/>
      <c r="I100" s="69"/>
      <c r="J100" s="69"/>
    </row>
    <row r="101" spans="1:10" ht="15" x14ac:dyDescent="0.25">
      <c r="A101" s="65">
        <v>44958</v>
      </c>
      <c r="B101" s="66">
        <v>3.493712613307725</v>
      </c>
      <c r="C101" s="73">
        <v>3.448213</v>
      </c>
      <c r="D101" s="69"/>
      <c r="E101" s="69"/>
      <c r="F101" s="69"/>
      <c r="G101" s="69"/>
      <c r="H101" s="69"/>
      <c r="I101" s="69"/>
      <c r="J101" s="69"/>
    </row>
    <row r="102" spans="1:10" ht="15" x14ac:dyDescent="0.25">
      <c r="A102" s="65">
        <v>44986</v>
      </c>
      <c r="B102" s="66">
        <v>3.4506141891805844</v>
      </c>
      <c r="C102" s="73">
        <v>3.4154149999999999</v>
      </c>
      <c r="D102" s="69"/>
      <c r="E102" s="69"/>
      <c r="F102" s="69"/>
      <c r="G102" s="69"/>
      <c r="H102" s="69"/>
      <c r="I102" s="69"/>
      <c r="J102" s="69"/>
    </row>
    <row r="103" spans="1:10" ht="15" x14ac:dyDescent="0.25">
      <c r="A103" s="65">
        <v>45017</v>
      </c>
      <c r="B103" s="66">
        <v>3.2526444994799943</v>
      </c>
      <c r="C103" s="73">
        <v>3.28607</v>
      </c>
      <c r="D103" s="69"/>
      <c r="E103" s="69"/>
      <c r="F103" s="69"/>
      <c r="G103" s="69"/>
      <c r="H103" s="69"/>
      <c r="I103" s="69"/>
      <c r="J103" s="69"/>
    </row>
    <row r="104" spans="1:10" ht="15" x14ac:dyDescent="0.25">
      <c r="A104" s="65">
        <v>45047</v>
      </c>
      <c r="B104" s="66">
        <v>3.1743280518837245</v>
      </c>
      <c r="C104" s="73">
        <v>3.2067420000000002</v>
      </c>
      <c r="D104" s="69"/>
      <c r="E104" s="69"/>
      <c r="F104" s="69"/>
      <c r="G104" s="69"/>
      <c r="H104" s="69"/>
      <c r="I104" s="69"/>
      <c r="J104" s="69"/>
    </row>
    <row r="105" spans="1:10" ht="15" x14ac:dyDescent="0.25">
      <c r="A105" s="65">
        <v>45078</v>
      </c>
      <c r="B105" s="66">
        <v>3.095834840527381</v>
      </c>
      <c r="C105" s="73">
        <v>3.1811699999999998</v>
      </c>
      <c r="D105" s="69"/>
      <c r="E105" s="69"/>
      <c r="F105" s="69"/>
      <c r="G105" s="69"/>
      <c r="H105" s="69"/>
      <c r="I105" s="69"/>
      <c r="J105" s="69"/>
    </row>
    <row r="106" spans="1:10" ht="15" x14ac:dyDescent="0.25">
      <c r="A106" s="65">
        <v>45108</v>
      </c>
      <c r="B106" s="66">
        <v>2.9824176086872067</v>
      </c>
      <c r="C106" s="73">
        <v>3.0670160000000002</v>
      </c>
      <c r="D106" s="69"/>
      <c r="E106" s="69"/>
      <c r="F106" s="69"/>
      <c r="G106" s="69"/>
      <c r="H106" s="69"/>
      <c r="I106" s="69"/>
      <c r="J106" s="69"/>
    </row>
    <row r="107" spans="1:10" ht="15" x14ac:dyDescent="0.25">
      <c r="A107" s="65">
        <v>45139</v>
      </c>
      <c r="B107" s="66">
        <v>2.9647111382922549</v>
      </c>
      <c r="C107" s="73">
        <v>3.04501</v>
      </c>
      <c r="D107" s="69"/>
      <c r="E107" s="69"/>
      <c r="F107" s="69"/>
      <c r="G107" s="69"/>
      <c r="H107" s="69"/>
      <c r="I107" s="69"/>
      <c r="J107" s="69"/>
    </row>
    <row r="108" spans="1:10" ht="15" x14ac:dyDescent="0.25">
      <c r="A108" s="65">
        <v>45170</v>
      </c>
      <c r="B108" s="66">
        <v>3.0334209246670336</v>
      </c>
      <c r="C108" s="73">
        <v>3.0339399999999999</v>
      </c>
      <c r="D108" s="69"/>
      <c r="E108" s="69"/>
      <c r="F108" s="69"/>
      <c r="G108" s="69"/>
      <c r="H108" s="69"/>
      <c r="I108" s="69"/>
      <c r="J108" s="69"/>
    </row>
    <row r="109" spans="1:10" ht="15" x14ac:dyDescent="0.25">
      <c r="A109" s="65">
        <v>45200</v>
      </c>
      <c r="B109" s="66">
        <v>2.9145361143139406</v>
      </c>
      <c r="C109" s="73">
        <v>2.900849</v>
      </c>
      <c r="D109" s="69"/>
      <c r="E109" s="69"/>
      <c r="F109" s="69"/>
      <c r="G109" s="69"/>
      <c r="H109" s="69"/>
      <c r="I109" s="69"/>
      <c r="J109" s="69"/>
    </row>
    <row r="110" spans="1:10" ht="15" x14ac:dyDescent="0.25">
      <c r="A110" s="65">
        <v>45231</v>
      </c>
      <c r="B110" s="66">
        <v>2.9277864750329563</v>
      </c>
      <c r="C110" s="73">
        <v>2.907343</v>
      </c>
      <c r="D110" s="74"/>
      <c r="E110" s="69"/>
      <c r="F110" s="69"/>
      <c r="G110" s="69"/>
      <c r="H110" s="69"/>
      <c r="I110" s="69"/>
      <c r="J110" s="69"/>
    </row>
    <row r="111" spans="1:10" ht="15" x14ac:dyDescent="0.25">
      <c r="A111" s="65">
        <v>45261</v>
      </c>
      <c r="B111" s="66">
        <v>2.9912087073470199</v>
      </c>
      <c r="C111" s="73">
        <v>2.9016660000000001</v>
      </c>
      <c r="D111" s="74"/>
      <c r="E111" s="69"/>
      <c r="F111" s="69"/>
      <c r="G111" s="69"/>
      <c r="H111" s="69"/>
      <c r="I111" s="69"/>
      <c r="J111" s="69"/>
    </row>
    <row r="112" spans="1:10" ht="15" x14ac:dyDescent="0.25">
      <c r="A112" s="65">
        <v>45292</v>
      </c>
      <c r="B112" s="66">
        <v>2.8515424265723528</v>
      </c>
      <c r="C112" s="73">
        <v>2.7748110000000001</v>
      </c>
      <c r="D112" s="74"/>
      <c r="E112" s="69"/>
      <c r="F112" s="69"/>
      <c r="G112" s="69"/>
      <c r="H112" s="69"/>
      <c r="I112" s="69"/>
      <c r="J112" s="69"/>
    </row>
    <row r="113" spans="1:10" ht="15" x14ac:dyDescent="0.25">
      <c r="A113" s="65">
        <v>45323</v>
      </c>
      <c r="B113" s="66">
        <v>2.7927407491754463</v>
      </c>
      <c r="C113" s="73">
        <v>2.7535609999999999</v>
      </c>
      <c r="D113" s="74"/>
      <c r="E113" s="69"/>
      <c r="F113" s="69"/>
      <c r="G113" s="69"/>
      <c r="H113" s="69"/>
      <c r="I113" s="69"/>
      <c r="J113" s="69"/>
    </row>
    <row r="114" spans="1:10" ht="15" x14ac:dyDescent="0.25">
      <c r="A114" s="65">
        <v>45352</v>
      </c>
      <c r="B114" s="66">
        <v>2.677809008199918</v>
      </c>
      <c r="C114" s="73">
        <v>2.6562570000000001</v>
      </c>
      <c r="D114" s="74"/>
      <c r="E114" s="69"/>
      <c r="F114" s="69"/>
      <c r="G114" s="69"/>
      <c r="H114" s="69"/>
      <c r="I114" s="69"/>
      <c r="J114" s="69"/>
    </row>
    <row r="115" spans="1:10" ht="15" x14ac:dyDescent="0.25">
      <c r="A115" s="65">
        <v>45383</v>
      </c>
      <c r="B115" s="66">
        <v>2.5824215868727367</v>
      </c>
      <c r="C115" s="73">
        <v>2.6155490000000001</v>
      </c>
      <c r="D115" s="74"/>
      <c r="E115" s="69"/>
      <c r="F115" s="69"/>
      <c r="G115" s="69"/>
      <c r="H115" s="69"/>
      <c r="I115" s="69"/>
      <c r="J115" s="69"/>
    </row>
    <row r="116" spans="1:10" ht="15" x14ac:dyDescent="0.25">
      <c r="A116" s="65">
        <v>45413</v>
      </c>
      <c r="B116" s="66">
        <v>2.6345525009953552</v>
      </c>
      <c r="C116" s="73">
        <v>2.6521240000000001</v>
      </c>
      <c r="D116" s="74"/>
      <c r="E116" s="69"/>
      <c r="F116" s="69"/>
      <c r="G116" s="69"/>
      <c r="H116" s="69"/>
      <c r="I116" s="69"/>
      <c r="J116" s="69"/>
    </row>
    <row r="117" spans="1:10" ht="15" x14ac:dyDescent="0.25">
      <c r="A117" s="65">
        <v>45444</v>
      </c>
      <c r="B117" s="66">
        <v>2.4375276669704919</v>
      </c>
      <c r="C117" s="73">
        <v>2.5124580000000001</v>
      </c>
      <c r="D117" s="74"/>
      <c r="E117" s="69"/>
      <c r="F117" s="69"/>
      <c r="G117" s="69"/>
      <c r="H117" s="69"/>
      <c r="I117" s="69"/>
      <c r="J117" s="69"/>
    </row>
    <row r="118" spans="1:10" ht="15" x14ac:dyDescent="0.25">
      <c r="A118" s="65">
        <v>45474</v>
      </c>
      <c r="B118" s="66">
        <v>2.4437520898124494</v>
      </c>
      <c r="C118" s="73">
        <v>2.5148519999999999</v>
      </c>
      <c r="D118" s="74"/>
      <c r="E118" s="69"/>
      <c r="F118" s="69"/>
      <c r="G118" s="69"/>
      <c r="H118" s="69"/>
      <c r="I118" s="69"/>
      <c r="J118" s="69"/>
    </row>
    <row r="119" spans="1:10" ht="15" x14ac:dyDescent="0.25">
      <c r="A119" s="65">
        <v>45505</v>
      </c>
      <c r="B119" s="66">
        <v>2.411</v>
      </c>
      <c r="C119" s="73">
        <v>2.4755530000000001</v>
      </c>
      <c r="D119" s="74"/>
      <c r="E119" s="69"/>
      <c r="F119" s="69"/>
      <c r="G119" s="69"/>
      <c r="H119" s="69"/>
      <c r="I119" s="69"/>
      <c r="J119" s="69"/>
    </row>
    <row r="120" spans="1:10" x14ac:dyDescent="0.25">
      <c r="A120" s="75"/>
      <c r="C120" s="77"/>
    </row>
    <row r="121" spans="1:10" x14ac:dyDescent="0.25">
      <c r="A121" s="75"/>
      <c r="C121" s="77"/>
    </row>
    <row r="122" spans="1:10" x14ac:dyDescent="0.25">
      <c r="A122" s="75"/>
      <c r="C122" s="77"/>
    </row>
    <row r="123" spans="1:10" x14ac:dyDescent="0.25">
      <c r="A123" s="75"/>
      <c r="C123" s="77"/>
    </row>
    <row r="124" spans="1:10" x14ac:dyDescent="0.25">
      <c r="A124" s="75"/>
      <c r="C124" s="77"/>
    </row>
    <row r="125" spans="1:10" x14ac:dyDescent="0.25">
      <c r="A125" s="75"/>
      <c r="C125" s="77"/>
    </row>
    <row r="126" spans="1:10" x14ac:dyDescent="0.25">
      <c r="A126" s="75"/>
      <c r="C126" s="78"/>
    </row>
    <row r="127" spans="1:10" x14ac:dyDescent="0.25">
      <c r="A127" s="75"/>
      <c r="C127" s="78"/>
    </row>
    <row r="128" spans="1:10" x14ac:dyDescent="0.25">
      <c r="A128" s="75"/>
      <c r="C128" s="78"/>
    </row>
    <row r="129" spans="1:3" x14ac:dyDescent="0.25">
      <c r="A129" s="75"/>
      <c r="C129" s="78"/>
    </row>
    <row r="130" spans="1:3" x14ac:dyDescent="0.25">
      <c r="A130" s="75"/>
    </row>
    <row r="131" spans="1:3" x14ac:dyDescent="0.25">
      <c r="A131" s="75"/>
    </row>
    <row r="132" spans="1:3" s="76" customFormat="1" ht="15" x14ac:dyDescent="0.2">
      <c r="A132" s="75"/>
      <c r="C132" s="79"/>
    </row>
    <row r="133" spans="1:3" s="76" customFormat="1" ht="15" x14ac:dyDescent="0.2">
      <c r="A133" s="75"/>
      <c r="C133" s="79"/>
    </row>
    <row r="134" spans="1:3" s="76" customFormat="1" ht="15" x14ac:dyDescent="0.2">
      <c r="A134" s="75"/>
      <c r="C134" s="79"/>
    </row>
    <row r="135" spans="1:3" s="76" customFormat="1" ht="15" x14ac:dyDescent="0.2">
      <c r="A135" s="75"/>
      <c r="C135" s="7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90" zoomScaleNormal="106" zoomScaleSheetLayoutView="90" workbookViewId="0"/>
  </sheetViews>
  <sheetFormatPr defaultColWidth="9.140625" defaultRowHeight="14.25" x14ac:dyDescent="0.2"/>
  <cols>
    <col min="1" max="1" width="11.42578125" style="118" customWidth="1"/>
    <col min="2" max="6" width="16.28515625" style="117" customWidth="1"/>
    <col min="7" max="8" width="9.140625" style="117"/>
    <col min="9" max="11" width="13.28515625" style="117" customWidth="1"/>
    <col min="12" max="16384" width="9.140625" style="117"/>
  </cols>
  <sheetData>
    <row r="1" spans="1:11" ht="23.25" x14ac:dyDescent="0.35">
      <c r="A1" s="55" t="s">
        <v>102</v>
      </c>
      <c r="B1" s="64"/>
      <c r="C1" s="64"/>
      <c r="D1" s="64"/>
      <c r="E1" s="64"/>
      <c r="F1" s="64"/>
      <c r="G1" s="64"/>
      <c r="H1" s="116"/>
      <c r="I1" s="116"/>
      <c r="J1" s="116"/>
      <c r="K1" s="116"/>
    </row>
    <row r="2" spans="1:11" ht="23.25" x14ac:dyDescent="0.35">
      <c r="A2" s="55"/>
      <c r="B2" s="64"/>
      <c r="C2" s="64"/>
      <c r="D2" s="64"/>
      <c r="E2" s="64"/>
      <c r="F2" s="64"/>
      <c r="G2" s="64"/>
      <c r="H2" s="116"/>
      <c r="I2" s="116"/>
      <c r="J2" s="116"/>
      <c r="K2" s="116"/>
    </row>
    <row r="3" spans="1:11" ht="60" x14ac:dyDescent="0.25">
      <c r="A3" s="64" t="s">
        <v>1</v>
      </c>
      <c r="B3" s="64" t="s">
        <v>103</v>
      </c>
      <c r="C3" s="64" t="s">
        <v>104</v>
      </c>
      <c r="D3" s="64" t="s">
        <v>105</v>
      </c>
      <c r="E3" s="64" t="s">
        <v>106</v>
      </c>
      <c r="F3" s="64" t="s">
        <v>124</v>
      </c>
      <c r="G3" s="64"/>
      <c r="H3" s="116"/>
      <c r="I3" s="116"/>
      <c r="J3" s="116"/>
      <c r="K3" s="116"/>
    </row>
    <row r="4" spans="1:11" x14ac:dyDescent="0.2">
      <c r="A4" s="65">
        <v>43831</v>
      </c>
      <c r="B4" s="66">
        <v>0.20533880903490762</v>
      </c>
      <c r="C4" s="66">
        <v>3</v>
      </c>
      <c r="D4" s="66">
        <v>15</v>
      </c>
      <c r="E4" s="66">
        <v>6.7</v>
      </c>
      <c r="F4" s="66">
        <v>6.7397540526261599</v>
      </c>
      <c r="G4" s="116"/>
      <c r="H4" s="116"/>
      <c r="I4" s="116"/>
      <c r="J4" s="116"/>
      <c r="K4" s="116"/>
    </row>
    <row r="5" spans="1:11" x14ac:dyDescent="0.2">
      <c r="A5" s="65">
        <v>43862</v>
      </c>
      <c r="B5" s="66">
        <v>-1.0582010582010581</v>
      </c>
      <c r="C5" s="66">
        <v>5</v>
      </c>
      <c r="D5" s="66">
        <v>13</v>
      </c>
      <c r="E5" s="66">
        <v>6.8</v>
      </c>
      <c r="F5" s="66">
        <v>6.7612896422058002</v>
      </c>
      <c r="G5" s="116"/>
      <c r="H5" s="116"/>
      <c r="I5" s="116"/>
      <c r="J5" s="116"/>
      <c r="K5" s="116"/>
    </row>
    <row r="6" spans="1:11" x14ac:dyDescent="0.2">
      <c r="A6" s="65">
        <v>43891</v>
      </c>
      <c r="B6" s="66">
        <v>-2.8627195836044241</v>
      </c>
      <c r="C6" s="66">
        <v>4</v>
      </c>
      <c r="D6" s="66">
        <v>11</v>
      </c>
      <c r="E6" s="66">
        <v>7.5</v>
      </c>
      <c r="F6" s="66">
        <v>6.5474894619488699</v>
      </c>
      <c r="G6" s="116"/>
      <c r="H6" s="116"/>
      <c r="I6" s="116"/>
      <c r="J6" s="116"/>
      <c r="K6" s="116"/>
    </row>
    <row r="7" spans="1:11" x14ac:dyDescent="0.2">
      <c r="A7" s="65">
        <v>43922</v>
      </c>
      <c r="B7" s="66">
        <v>-14.376590330788805</v>
      </c>
      <c r="C7" s="66">
        <v>-7</v>
      </c>
      <c r="D7" s="66">
        <v>6</v>
      </c>
      <c r="E7" s="66">
        <v>7.6</v>
      </c>
      <c r="F7" s="66">
        <v>7.0312687711762996</v>
      </c>
      <c r="G7" s="116"/>
      <c r="H7" s="116"/>
      <c r="I7" s="116"/>
      <c r="J7" s="116"/>
      <c r="K7" s="116"/>
    </row>
    <row r="8" spans="1:11" x14ac:dyDescent="0.2">
      <c r="A8" s="65">
        <v>43952</v>
      </c>
      <c r="B8" s="66">
        <v>-20.080784766301214</v>
      </c>
      <c r="C8" s="66">
        <v>-17</v>
      </c>
      <c r="D8" s="66">
        <v>3</v>
      </c>
      <c r="E8" s="66">
        <v>8.1999999999999993</v>
      </c>
      <c r="F8" s="66">
        <v>7.82942497358267</v>
      </c>
      <c r="G8" s="116"/>
      <c r="H8" s="116"/>
      <c r="I8" s="116"/>
      <c r="J8" s="116"/>
      <c r="K8" s="116"/>
    </row>
    <row r="9" spans="1:11" x14ac:dyDescent="0.2">
      <c r="A9" s="65">
        <v>43983</v>
      </c>
      <c r="B9" s="66">
        <v>-13.945578231292515</v>
      </c>
      <c r="C9" s="66">
        <v>-2</v>
      </c>
      <c r="D9" s="66">
        <v>14</v>
      </c>
      <c r="E9" s="66">
        <v>6.5</v>
      </c>
      <c r="F9" s="66">
        <v>7.1195367322351197</v>
      </c>
      <c r="G9" s="116"/>
      <c r="H9" s="116"/>
      <c r="I9" s="116"/>
      <c r="J9" s="116"/>
      <c r="K9" s="116"/>
    </row>
    <row r="10" spans="1:11" x14ac:dyDescent="0.2">
      <c r="A10" s="65">
        <v>44013</v>
      </c>
      <c r="B10" s="66">
        <v>-6.6096866096866105</v>
      </c>
      <c r="C10" s="66">
        <v>-2</v>
      </c>
      <c r="D10" s="66">
        <v>21</v>
      </c>
      <c r="E10" s="66">
        <v>6.9</v>
      </c>
      <c r="F10" s="66">
        <v>7.1990428801262798</v>
      </c>
      <c r="G10" s="116"/>
      <c r="H10" s="116"/>
      <c r="I10" s="116"/>
      <c r="J10" s="116"/>
      <c r="K10" s="116"/>
    </row>
    <row r="11" spans="1:11" x14ac:dyDescent="0.2">
      <c r="A11" s="65">
        <v>44044</v>
      </c>
      <c r="B11" s="66">
        <v>-2.9816513761467891</v>
      </c>
      <c r="C11" s="66">
        <v>0</v>
      </c>
      <c r="D11" s="66">
        <v>20</v>
      </c>
      <c r="E11" s="66">
        <v>6.3</v>
      </c>
      <c r="F11" s="66">
        <v>6.69777675581848</v>
      </c>
      <c r="G11" s="116"/>
      <c r="H11" s="116"/>
      <c r="I11" s="116"/>
      <c r="J11" s="116"/>
      <c r="K11" s="116"/>
    </row>
    <row r="12" spans="1:11" x14ac:dyDescent="0.2">
      <c r="A12" s="65">
        <v>44075</v>
      </c>
      <c r="B12" s="66">
        <v>3.0197444831591174</v>
      </c>
      <c r="C12" s="66">
        <v>6</v>
      </c>
      <c r="D12" s="66">
        <v>16</v>
      </c>
      <c r="E12" s="66">
        <v>5.9</v>
      </c>
      <c r="F12" s="66">
        <v>6.2580357684704504</v>
      </c>
      <c r="G12" s="116"/>
      <c r="H12" s="116"/>
      <c r="I12" s="116"/>
      <c r="J12" s="116"/>
      <c r="K12" s="116"/>
    </row>
    <row r="13" spans="1:11" x14ac:dyDescent="0.2">
      <c r="A13" s="65">
        <v>44105</v>
      </c>
      <c r="B13" s="66">
        <v>7.9345850999394312</v>
      </c>
      <c r="C13" s="66">
        <v>19</v>
      </c>
      <c r="D13" s="66">
        <v>11</v>
      </c>
      <c r="E13" s="66">
        <v>5.9</v>
      </c>
      <c r="F13" s="66">
        <v>5.9715287042012601</v>
      </c>
      <c r="G13" s="116"/>
      <c r="H13" s="116"/>
      <c r="I13" s="116"/>
      <c r="J13" s="116"/>
      <c r="K13" s="116"/>
    </row>
    <row r="14" spans="1:11" x14ac:dyDescent="0.2">
      <c r="A14" s="65">
        <v>44136</v>
      </c>
      <c r="B14" s="66">
        <v>10.57631412286257</v>
      </c>
      <c r="C14" s="66">
        <v>22</v>
      </c>
      <c r="D14" s="66">
        <v>7</v>
      </c>
      <c r="E14" s="66">
        <v>5.9</v>
      </c>
      <c r="F14" s="66">
        <v>5.9715290161921599</v>
      </c>
      <c r="G14" s="116"/>
      <c r="H14" s="116"/>
      <c r="I14" s="116"/>
      <c r="J14" s="116"/>
      <c r="K14" s="116"/>
    </row>
    <row r="15" spans="1:11" x14ac:dyDescent="0.2">
      <c r="A15" s="65">
        <v>44166</v>
      </c>
      <c r="B15" s="66">
        <v>16.666666666666664</v>
      </c>
      <c r="C15" s="66">
        <v>27</v>
      </c>
      <c r="D15" s="66">
        <v>7</v>
      </c>
      <c r="E15" s="66">
        <v>5.7</v>
      </c>
      <c r="F15" s="66">
        <v>5.7251842475967303</v>
      </c>
      <c r="G15" s="116"/>
      <c r="H15" s="116"/>
      <c r="I15" s="116"/>
      <c r="J15" s="116"/>
      <c r="K15" s="116"/>
    </row>
    <row r="16" spans="1:11" x14ac:dyDescent="0.2">
      <c r="A16" s="65">
        <v>44197</v>
      </c>
      <c r="B16" s="66">
        <v>15.710382513661203</v>
      </c>
      <c r="C16" s="66">
        <v>68</v>
      </c>
      <c r="D16" s="66">
        <v>6</v>
      </c>
      <c r="E16" s="66">
        <v>4.2</v>
      </c>
      <c r="F16" s="66">
        <v>4.2249675702495297</v>
      </c>
      <c r="G16" s="116"/>
      <c r="H16" s="116"/>
      <c r="I16" s="116"/>
      <c r="J16" s="116"/>
      <c r="K16" s="116"/>
    </row>
    <row r="17" spans="1:11" x14ac:dyDescent="0.2">
      <c r="A17" s="65">
        <v>44228</v>
      </c>
      <c r="B17" s="66">
        <v>17.179144385026738</v>
      </c>
      <c r="C17" s="66">
        <v>51</v>
      </c>
      <c r="D17" s="66">
        <v>3</v>
      </c>
      <c r="E17" s="66">
        <v>4.5999999999999996</v>
      </c>
      <c r="F17" s="66">
        <v>4.5738734058374204</v>
      </c>
      <c r="G17" s="116"/>
      <c r="H17" s="116"/>
      <c r="I17" s="116"/>
      <c r="J17" s="116"/>
      <c r="K17" s="116"/>
    </row>
    <row r="18" spans="1:11" x14ac:dyDescent="0.2">
      <c r="A18" s="65">
        <v>44256</v>
      </c>
      <c r="B18" s="66">
        <v>22.170127260549229</v>
      </c>
      <c r="C18" s="66">
        <v>46</v>
      </c>
      <c r="D18" s="66">
        <v>3</v>
      </c>
      <c r="E18" s="66">
        <v>5.3</v>
      </c>
      <c r="F18" s="66">
        <v>4.6269175054956699</v>
      </c>
      <c r="G18" s="116"/>
      <c r="H18" s="116"/>
      <c r="I18" s="116"/>
      <c r="J18" s="116"/>
      <c r="K18" s="116"/>
    </row>
    <row r="19" spans="1:11" x14ac:dyDescent="0.2">
      <c r="A19" s="65">
        <v>44287</v>
      </c>
      <c r="B19" s="66">
        <v>42.942050520059432</v>
      </c>
      <c r="C19" s="66">
        <v>77</v>
      </c>
      <c r="D19" s="66">
        <v>8</v>
      </c>
      <c r="E19" s="66">
        <v>4.5999999999999996</v>
      </c>
      <c r="F19" s="66">
        <v>4.2557828162548503</v>
      </c>
      <c r="G19" s="54" t="s">
        <v>107</v>
      </c>
      <c r="H19" s="116"/>
      <c r="I19" s="116"/>
      <c r="J19" s="116"/>
      <c r="K19" s="116"/>
    </row>
    <row r="20" spans="1:11" x14ac:dyDescent="0.2">
      <c r="A20" s="65">
        <v>44317</v>
      </c>
      <c r="B20" s="66">
        <v>52.418772563176894</v>
      </c>
      <c r="C20" s="66">
        <v>130</v>
      </c>
      <c r="D20" s="66">
        <v>11</v>
      </c>
      <c r="E20" s="66">
        <v>4</v>
      </c>
      <c r="F20" s="66">
        <v>3.8192664794512901</v>
      </c>
      <c r="G20" s="116"/>
      <c r="H20" s="116"/>
      <c r="I20" s="116"/>
      <c r="J20" s="116"/>
      <c r="K20" s="116"/>
    </row>
    <row r="21" spans="1:11" x14ac:dyDescent="0.2">
      <c r="A21" s="65">
        <v>44348</v>
      </c>
      <c r="B21" s="66">
        <v>44.268774703557312</v>
      </c>
      <c r="C21" s="66">
        <v>77</v>
      </c>
      <c r="D21" s="66">
        <v>1</v>
      </c>
      <c r="E21" s="66">
        <v>3.7</v>
      </c>
      <c r="F21" s="66">
        <v>4.0526263214089502</v>
      </c>
      <c r="G21" s="116"/>
      <c r="H21" s="116"/>
      <c r="I21" s="116"/>
      <c r="J21" s="116"/>
      <c r="K21" s="116"/>
    </row>
    <row r="22" spans="1:11" x14ac:dyDescent="0.2">
      <c r="A22" s="65">
        <v>44378</v>
      </c>
      <c r="B22" s="66">
        <v>35.326418547895052</v>
      </c>
      <c r="C22" s="66">
        <v>69</v>
      </c>
      <c r="D22" s="66">
        <v>-7</v>
      </c>
      <c r="E22" s="66">
        <v>3.8</v>
      </c>
      <c r="F22" s="66">
        <v>3.9646456770160601</v>
      </c>
      <c r="G22" s="116"/>
      <c r="H22" s="116"/>
      <c r="I22" s="116"/>
      <c r="J22" s="116"/>
      <c r="K22" s="116"/>
    </row>
    <row r="23" spans="1:11" x14ac:dyDescent="0.2">
      <c r="A23" s="65">
        <v>44409</v>
      </c>
      <c r="B23" s="66">
        <v>32.860520094562645</v>
      </c>
      <c r="C23" s="66">
        <v>56</v>
      </c>
      <c r="D23" s="66">
        <v>-7</v>
      </c>
      <c r="E23" s="66">
        <v>3.7</v>
      </c>
      <c r="F23" s="66">
        <v>3.9335669735798202</v>
      </c>
      <c r="G23" s="116"/>
      <c r="H23" s="116"/>
      <c r="I23" s="116"/>
      <c r="J23" s="116"/>
      <c r="K23" s="116"/>
    </row>
    <row r="24" spans="1:11" x14ac:dyDescent="0.2">
      <c r="A24" s="65">
        <v>44440</v>
      </c>
      <c r="B24" s="66">
        <v>25.986471251409242</v>
      </c>
      <c r="C24" s="66">
        <v>54</v>
      </c>
      <c r="D24" s="66">
        <v>-4</v>
      </c>
      <c r="E24" s="66">
        <v>3.7</v>
      </c>
      <c r="F24" s="66">
        <v>3.9244955127142598</v>
      </c>
      <c r="G24" s="116"/>
      <c r="H24" s="116"/>
      <c r="I24" s="116"/>
      <c r="J24" s="116"/>
      <c r="K24" s="116"/>
    </row>
    <row r="25" spans="1:11" x14ac:dyDescent="0.2">
      <c r="A25" s="65">
        <v>44470</v>
      </c>
      <c r="B25" s="66">
        <v>22.334455667789001</v>
      </c>
      <c r="C25" s="66">
        <v>53</v>
      </c>
      <c r="D25" s="66">
        <v>0</v>
      </c>
      <c r="E25" s="66">
        <v>3.9</v>
      </c>
      <c r="F25" s="66">
        <v>3.9472606559133401</v>
      </c>
      <c r="G25" s="116"/>
      <c r="H25" s="116"/>
      <c r="I25" s="116"/>
      <c r="J25" s="116"/>
      <c r="K25" s="116"/>
    </row>
    <row r="26" spans="1:11" x14ac:dyDescent="0.2">
      <c r="A26" s="65">
        <v>44501</v>
      </c>
      <c r="B26" s="66">
        <v>19.415807560137459</v>
      </c>
      <c r="C26" s="66">
        <v>60</v>
      </c>
      <c r="D26" s="66">
        <v>1</v>
      </c>
      <c r="E26" s="66">
        <v>3.7</v>
      </c>
      <c r="F26" s="66">
        <v>3.74485869443608</v>
      </c>
      <c r="G26" s="116"/>
      <c r="H26" s="116"/>
      <c r="I26" s="116"/>
      <c r="J26" s="116"/>
      <c r="K26" s="116"/>
    </row>
    <row r="27" spans="1:11" x14ac:dyDescent="0.2">
      <c r="A27" s="65">
        <v>44531</v>
      </c>
      <c r="B27" s="66">
        <v>10.714285714285714</v>
      </c>
      <c r="C27" s="66">
        <v>49</v>
      </c>
      <c r="D27" s="66">
        <v>1</v>
      </c>
      <c r="E27" s="66">
        <v>3.8</v>
      </c>
      <c r="F27" s="66">
        <v>3.8167876474138498</v>
      </c>
      <c r="G27" s="116"/>
      <c r="H27" s="116"/>
      <c r="I27" s="116"/>
      <c r="J27" s="116"/>
      <c r="K27" s="116"/>
    </row>
    <row r="28" spans="1:11" x14ac:dyDescent="0.2">
      <c r="A28" s="65">
        <v>44562</v>
      </c>
      <c r="B28" s="66">
        <v>7.0247933884297522</v>
      </c>
      <c r="C28" s="66">
        <v>14</v>
      </c>
      <c r="D28" s="66">
        <v>3</v>
      </c>
      <c r="E28" s="66">
        <v>3.9</v>
      </c>
      <c r="F28" s="66">
        <v>3.9232151394528598</v>
      </c>
      <c r="G28" s="116"/>
      <c r="H28" s="116"/>
      <c r="I28" s="116"/>
      <c r="J28" s="116"/>
      <c r="K28" s="116"/>
    </row>
    <row r="29" spans="1:11" x14ac:dyDescent="0.2">
      <c r="A29" s="65">
        <v>44593</v>
      </c>
      <c r="B29" s="66">
        <v>4.1642897889332575</v>
      </c>
      <c r="C29" s="66">
        <v>35</v>
      </c>
      <c r="D29" s="66">
        <v>3</v>
      </c>
      <c r="E29" s="66">
        <v>3.9</v>
      </c>
      <c r="F29" s="66">
        <v>3.87791586640693</v>
      </c>
      <c r="G29" s="116"/>
      <c r="H29" s="116"/>
      <c r="I29" s="116"/>
      <c r="J29" s="116"/>
      <c r="K29" s="116"/>
    </row>
    <row r="30" spans="1:11" x14ac:dyDescent="0.2">
      <c r="A30" s="65">
        <v>44621</v>
      </c>
      <c r="B30" s="66">
        <v>-2.8508771929824559</v>
      </c>
      <c r="C30" s="66">
        <v>9</v>
      </c>
      <c r="D30" s="66">
        <v>6</v>
      </c>
      <c r="E30" s="66">
        <v>5.2</v>
      </c>
      <c r="F30" s="66">
        <v>4.5396771929874902</v>
      </c>
      <c r="G30" s="116"/>
      <c r="H30" s="116"/>
      <c r="I30" s="116"/>
      <c r="J30" s="116"/>
      <c r="K30" s="116"/>
    </row>
    <row r="31" spans="1:11" x14ac:dyDescent="0.2">
      <c r="A31" s="65">
        <v>44652</v>
      </c>
      <c r="B31" s="66">
        <v>-7.9002079002079011</v>
      </c>
      <c r="C31" s="66">
        <v>-12</v>
      </c>
      <c r="D31" s="66">
        <v>11</v>
      </c>
      <c r="E31" s="66">
        <v>5.9</v>
      </c>
      <c r="F31" s="66">
        <v>5.4585467737748798</v>
      </c>
      <c r="G31" s="116"/>
      <c r="H31" s="116"/>
      <c r="I31" s="116"/>
      <c r="J31" s="116"/>
      <c r="K31" s="116"/>
    </row>
    <row r="32" spans="1:11" x14ac:dyDescent="0.2">
      <c r="A32" s="65">
        <v>44682</v>
      </c>
      <c r="B32" s="66">
        <v>-10.516342965419232</v>
      </c>
      <c r="C32" s="66">
        <v>-22</v>
      </c>
      <c r="D32" s="66">
        <v>16</v>
      </c>
      <c r="E32" s="66">
        <v>6</v>
      </c>
      <c r="F32" s="66">
        <v>5.72894672208258</v>
      </c>
      <c r="G32" s="116"/>
      <c r="H32" s="116"/>
      <c r="I32" s="116"/>
      <c r="J32" s="116"/>
      <c r="K32" s="116"/>
    </row>
    <row r="33" spans="1:11" x14ac:dyDescent="0.2">
      <c r="A33" s="65">
        <v>44713</v>
      </c>
      <c r="B33" s="66">
        <v>-15.159817351598173</v>
      </c>
      <c r="C33" s="66">
        <v>-17</v>
      </c>
      <c r="D33" s="66">
        <v>19</v>
      </c>
      <c r="E33" s="66">
        <v>5.4</v>
      </c>
      <c r="F33" s="66">
        <v>5.9146084775091099</v>
      </c>
      <c r="G33" s="116"/>
      <c r="H33" s="116"/>
      <c r="I33" s="116"/>
      <c r="J33" s="116"/>
      <c r="K33" s="116"/>
    </row>
    <row r="34" spans="1:11" x14ac:dyDescent="0.2">
      <c r="A34" s="65">
        <v>44743</v>
      </c>
      <c r="B34" s="66">
        <v>-16.68169522091975</v>
      </c>
      <c r="C34" s="66">
        <v>-15</v>
      </c>
      <c r="D34" s="66">
        <v>22</v>
      </c>
      <c r="E34" s="66">
        <v>5.5</v>
      </c>
      <c r="F34" s="66">
        <v>5.7382480612910101</v>
      </c>
      <c r="G34" s="116"/>
      <c r="H34" s="116"/>
      <c r="I34" s="116"/>
      <c r="J34" s="116"/>
      <c r="K34" s="116"/>
    </row>
    <row r="35" spans="1:11" x14ac:dyDescent="0.2">
      <c r="A35" s="65">
        <v>44774</v>
      </c>
      <c r="B35" s="66">
        <v>-18.371886120996443</v>
      </c>
      <c r="C35" s="66">
        <v>-12</v>
      </c>
      <c r="D35" s="66">
        <v>21</v>
      </c>
      <c r="E35" s="66">
        <v>5.3</v>
      </c>
      <c r="F35" s="66">
        <v>5.6344963684273299</v>
      </c>
      <c r="G35" s="116"/>
      <c r="H35" s="116"/>
      <c r="I35" s="116"/>
      <c r="J35" s="116"/>
      <c r="K35" s="116"/>
    </row>
    <row r="36" spans="1:11" x14ac:dyDescent="0.2">
      <c r="A36" s="65">
        <v>44805</v>
      </c>
      <c r="B36" s="66">
        <v>-18.299776286353467</v>
      </c>
      <c r="C36" s="66">
        <v>-11</v>
      </c>
      <c r="D36" s="66">
        <v>18</v>
      </c>
      <c r="E36" s="66">
        <v>5</v>
      </c>
      <c r="F36" s="66">
        <v>5.3033120991540503</v>
      </c>
      <c r="G36" s="116"/>
      <c r="H36" s="116"/>
      <c r="I36" s="116"/>
      <c r="J36" s="116"/>
      <c r="K36" s="116"/>
    </row>
    <row r="37" spans="1:11" x14ac:dyDescent="0.2">
      <c r="A37" s="65">
        <v>44835</v>
      </c>
      <c r="B37" s="66">
        <v>-18.486238532110093</v>
      </c>
      <c r="C37" s="66">
        <v>-12</v>
      </c>
      <c r="D37" s="66">
        <v>14</v>
      </c>
      <c r="E37" s="66">
        <v>5.0999999999999996</v>
      </c>
      <c r="F37" s="66">
        <v>5.1617539454025803</v>
      </c>
      <c r="G37" s="116"/>
      <c r="H37" s="116"/>
      <c r="I37" s="116"/>
      <c r="J37" s="116"/>
      <c r="K37" s="116"/>
    </row>
    <row r="38" spans="1:11" x14ac:dyDescent="0.2">
      <c r="A38" s="65">
        <v>44866</v>
      </c>
      <c r="B38" s="66">
        <v>-17.889688249400479</v>
      </c>
      <c r="C38" s="66">
        <v>-15</v>
      </c>
      <c r="D38" s="66">
        <v>13</v>
      </c>
      <c r="E38" s="66">
        <v>5</v>
      </c>
      <c r="F38" s="66">
        <v>5.0605756386350498</v>
      </c>
      <c r="G38" s="116"/>
      <c r="H38" s="116"/>
      <c r="I38" s="116"/>
      <c r="J38" s="116"/>
      <c r="K38" s="116"/>
    </row>
    <row r="39" spans="1:11" x14ac:dyDescent="0.2">
      <c r="A39" s="65">
        <v>44896</v>
      </c>
      <c r="B39" s="66">
        <v>-16.337148803329864</v>
      </c>
      <c r="C39" s="66">
        <v>-8</v>
      </c>
      <c r="D39" s="66">
        <v>13</v>
      </c>
      <c r="E39" s="66">
        <v>4.9000000000000004</v>
      </c>
      <c r="F39" s="66">
        <v>4.9215955087142396</v>
      </c>
      <c r="G39" s="116"/>
      <c r="H39" s="116"/>
      <c r="I39" s="116"/>
      <c r="J39" s="116"/>
      <c r="K39" s="116"/>
    </row>
    <row r="40" spans="1:11" x14ac:dyDescent="0.2">
      <c r="A40" s="65">
        <v>44927</v>
      </c>
      <c r="B40" s="66">
        <v>-13.072255929398787</v>
      </c>
      <c r="C40" s="66">
        <v>-5</v>
      </c>
      <c r="D40" s="66">
        <v>9</v>
      </c>
      <c r="E40" s="66">
        <v>4.5</v>
      </c>
      <c r="F40" s="66">
        <v>4.5267736423830698</v>
      </c>
      <c r="G40" s="116"/>
      <c r="H40" s="116"/>
      <c r="I40" s="116"/>
      <c r="J40" s="116"/>
      <c r="K40" s="116"/>
    </row>
    <row r="41" spans="1:11" x14ac:dyDescent="0.2">
      <c r="A41" s="65">
        <v>44958</v>
      </c>
      <c r="B41" s="66">
        <v>-13.143483023001096</v>
      </c>
      <c r="C41" s="66">
        <v>-3</v>
      </c>
      <c r="D41" s="66">
        <v>7</v>
      </c>
      <c r="E41" s="66">
        <v>4.3</v>
      </c>
      <c r="F41" s="66">
        <v>4.2756715956411</v>
      </c>
      <c r="G41" s="116"/>
      <c r="H41" s="116"/>
      <c r="I41" s="116"/>
      <c r="J41" s="116"/>
      <c r="K41" s="116"/>
    </row>
    <row r="42" spans="1:11" x14ac:dyDescent="0.2">
      <c r="A42" s="65">
        <v>44986</v>
      </c>
      <c r="B42" s="66">
        <v>-6.5462753950338595</v>
      </c>
      <c r="C42" s="66">
        <v>19</v>
      </c>
      <c r="D42" s="66">
        <v>5</v>
      </c>
      <c r="E42" s="66">
        <v>4.5999999999999996</v>
      </c>
      <c r="F42" s="66">
        <v>4.0159120890246403</v>
      </c>
      <c r="G42" s="116"/>
      <c r="H42" s="116"/>
      <c r="I42" s="116"/>
      <c r="J42" s="116"/>
      <c r="K42" s="116"/>
    </row>
    <row r="43" spans="1:11" x14ac:dyDescent="0.2">
      <c r="A43" s="65">
        <v>45017</v>
      </c>
      <c r="B43" s="66">
        <v>-1.1851015801354403</v>
      </c>
      <c r="C43" s="66">
        <v>47</v>
      </c>
      <c r="D43" s="66">
        <v>-1</v>
      </c>
      <c r="E43" s="66">
        <v>4</v>
      </c>
      <c r="F43" s="66">
        <v>3.70077349373347</v>
      </c>
      <c r="G43" s="116"/>
      <c r="H43" s="116"/>
      <c r="I43" s="116"/>
      <c r="J43" s="116"/>
      <c r="K43" s="116"/>
    </row>
    <row r="44" spans="1:11" x14ac:dyDescent="0.2">
      <c r="A44" s="65">
        <v>45047</v>
      </c>
      <c r="B44" s="66">
        <v>4.1821069348861828</v>
      </c>
      <c r="C44" s="66">
        <v>58</v>
      </c>
      <c r="D44" s="66">
        <v>-4</v>
      </c>
      <c r="E44" s="66">
        <v>3.6</v>
      </c>
      <c r="F44" s="66">
        <v>3.4374314819429199</v>
      </c>
      <c r="G44" s="116"/>
      <c r="H44" s="116"/>
      <c r="I44" s="116"/>
      <c r="J44" s="116"/>
      <c r="K44" s="116"/>
    </row>
    <row r="45" spans="1:11" x14ac:dyDescent="0.2">
      <c r="A45" s="65">
        <v>45078</v>
      </c>
      <c r="B45" s="66">
        <v>7.6426264800861139</v>
      </c>
      <c r="C45" s="66">
        <v>59</v>
      </c>
      <c r="D45" s="66">
        <v>-5</v>
      </c>
      <c r="E45" s="66">
        <v>3.2</v>
      </c>
      <c r="F45" s="66">
        <v>3.5049774918823502</v>
      </c>
      <c r="G45" s="116"/>
      <c r="H45" s="116"/>
      <c r="I45" s="116"/>
      <c r="J45" s="116"/>
      <c r="K45" s="116"/>
    </row>
    <row r="46" spans="1:11" x14ac:dyDescent="0.2">
      <c r="A46" s="65">
        <v>45108</v>
      </c>
      <c r="B46" s="66">
        <v>7.8463203463203453</v>
      </c>
      <c r="C46" s="66">
        <v>57</v>
      </c>
      <c r="D46" s="66">
        <v>-3</v>
      </c>
      <c r="E46" s="66">
        <v>3.4</v>
      </c>
      <c r="F46" s="66">
        <v>3.5472821367224601</v>
      </c>
      <c r="G46" s="116"/>
      <c r="H46" s="116"/>
      <c r="I46" s="116"/>
      <c r="J46" s="116"/>
      <c r="K46" s="116"/>
    </row>
    <row r="47" spans="1:11" x14ac:dyDescent="0.2">
      <c r="A47" s="65">
        <v>45139</v>
      </c>
      <c r="B47" s="66">
        <v>8.4468664850136239</v>
      </c>
      <c r="C47" s="66">
        <v>53</v>
      </c>
      <c r="D47" s="66">
        <v>-3</v>
      </c>
      <c r="E47" s="66">
        <v>3.3</v>
      </c>
      <c r="F47" s="66">
        <v>3.5082547749807498</v>
      </c>
      <c r="G47" s="116"/>
      <c r="H47" s="116"/>
      <c r="I47" s="116"/>
      <c r="J47" s="116"/>
      <c r="K47" s="116"/>
    </row>
    <row r="48" spans="1:11" x14ac:dyDescent="0.2">
      <c r="A48" s="65">
        <v>45170</v>
      </c>
      <c r="B48" s="66">
        <v>5.640744797371303</v>
      </c>
      <c r="C48" s="66">
        <v>50</v>
      </c>
      <c r="D48" s="66">
        <v>-3</v>
      </c>
      <c r="E48" s="66">
        <v>3.3</v>
      </c>
      <c r="F48" s="66">
        <v>3.5001609529851998</v>
      </c>
      <c r="G48" s="116"/>
      <c r="H48" s="116"/>
      <c r="I48" s="116"/>
      <c r="J48" s="116"/>
      <c r="K48" s="116"/>
    </row>
    <row r="49" spans="1:11" x14ac:dyDescent="0.2">
      <c r="A49" s="65">
        <v>45200</v>
      </c>
      <c r="B49" s="66">
        <v>8.5537422622397301</v>
      </c>
      <c r="C49" s="66">
        <v>50</v>
      </c>
      <c r="D49" s="66">
        <v>-1</v>
      </c>
      <c r="E49" s="66">
        <v>3.4</v>
      </c>
      <c r="F49" s="66">
        <v>3.4411473866723599</v>
      </c>
      <c r="G49" s="116"/>
      <c r="H49" s="116"/>
      <c r="I49" s="116"/>
      <c r="J49" s="116"/>
      <c r="K49" s="116"/>
    </row>
    <row r="50" spans="1:11" x14ac:dyDescent="0.2">
      <c r="A50" s="65">
        <v>45231</v>
      </c>
      <c r="B50" s="66">
        <v>12.675233644859812</v>
      </c>
      <c r="C50" s="66">
        <v>47</v>
      </c>
      <c r="D50" s="66">
        <v>1</v>
      </c>
      <c r="E50" s="66">
        <v>3.4</v>
      </c>
      <c r="F50" s="66">
        <v>3.4411700514407602</v>
      </c>
      <c r="G50" s="116"/>
      <c r="H50" s="116"/>
      <c r="I50" s="116"/>
      <c r="J50" s="116"/>
      <c r="K50" s="116"/>
    </row>
    <row r="51" spans="1:11" x14ac:dyDescent="0.2">
      <c r="A51" s="65">
        <v>45261</v>
      </c>
      <c r="B51" s="66">
        <v>13.743781094527364</v>
      </c>
      <c r="C51" s="66">
        <v>40</v>
      </c>
      <c r="D51" s="66">
        <v>1</v>
      </c>
      <c r="E51" s="66">
        <v>3.5</v>
      </c>
      <c r="F51" s="66">
        <v>3.5153978933048302</v>
      </c>
      <c r="G51" s="116"/>
      <c r="H51" s="116"/>
      <c r="I51" s="116"/>
      <c r="J51" s="116"/>
      <c r="K51" s="116"/>
    </row>
    <row r="52" spans="1:11" x14ac:dyDescent="0.2">
      <c r="A52" s="65">
        <v>45292</v>
      </c>
      <c r="B52" s="66">
        <v>16.180203045685278</v>
      </c>
      <c r="C52" s="66">
        <v>33</v>
      </c>
      <c r="D52" s="66">
        <v>1</v>
      </c>
      <c r="E52" s="66">
        <v>3.4</v>
      </c>
      <c r="F52" s="66">
        <v>3.42021507165903</v>
      </c>
      <c r="G52" s="116"/>
      <c r="H52" s="116"/>
      <c r="I52" s="116"/>
      <c r="J52" s="116"/>
      <c r="K52" s="116"/>
    </row>
    <row r="53" spans="1:11" x14ac:dyDescent="0.2">
      <c r="A53" s="65">
        <v>45323</v>
      </c>
      <c r="B53" s="66">
        <v>18.221941992433795</v>
      </c>
      <c r="C53" s="66">
        <v>34</v>
      </c>
      <c r="D53" s="66">
        <v>3</v>
      </c>
      <c r="E53" s="66">
        <v>3.3</v>
      </c>
      <c r="F53" s="66">
        <v>3.2813316712062801</v>
      </c>
      <c r="G53" s="116"/>
      <c r="H53" s="116"/>
      <c r="I53" s="116"/>
      <c r="J53" s="116"/>
      <c r="K53" s="116"/>
    </row>
    <row r="54" spans="1:11" x14ac:dyDescent="0.2">
      <c r="A54" s="65">
        <v>45352</v>
      </c>
      <c r="B54" s="66">
        <v>12.439613526570048</v>
      </c>
      <c r="C54" s="66">
        <v>35</v>
      </c>
      <c r="D54" s="66">
        <v>4</v>
      </c>
      <c r="E54" s="66">
        <v>3.6</v>
      </c>
      <c r="F54" s="66">
        <v>3.14290655399838</v>
      </c>
      <c r="G54" s="116"/>
      <c r="H54" s="116"/>
      <c r="I54" s="116"/>
      <c r="J54" s="116"/>
      <c r="K54" s="116"/>
    </row>
    <row r="55" spans="1:11" x14ac:dyDescent="0.2">
      <c r="A55" s="65">
        <v>45383</v>
      </c>
      <c r="B55" s="66">
        <v>8.3380925185608223</v>
      </c>
      <c r="C55" s="66">
        <v>29</v>
      </c>
      <c r="D55" s="66">
        <v>7</v>
      </c>
      <c r="E55" s="66">
        <v>3.3</v>
      </c>
      <c r="F55" s="66">
        <v>3.0531690475606599</v>
      </c>
      <c r="G55" s="116"/>
      <c r="H55" s="116"/>
      <c r="I55" s="116"/>
      <c r="J55" s="116"/>
      <c r="K55" s="116"/>
    </row>
    <row r="56" spans="1:11" x14ac:dyDescent="0.2">
      <c r="A56" s="65">
        <v>45413</v>
      </c>
      <c r="B56" s="66">
        <v>7.8760162601626025</v>
      </c>
      <c r="C56" s="66">
        <v>25</v>
      </c>
      <c r="D56" s="66">
        <v>13</v>
      </c>
      <c r="E56" s="66">
        <v>3.3</v>
      </c>
      <c r="F56" s="66">
        <v>3.1510072750337899</v>
      </c>
      <c r="G56" s="116"/>
      <c r="H56" s="116"/>
      <c r="I56" s="116"/>
      <c r="J56" s="116"/>
      <c r="K56" s="116"/>
    </row>
    <row r="57" spans="1:11" x14ac:dyDescent="0.2">
      <c r="A57" s="65">
        <v>45444</v>
      </c>
      <c r="B57" s="66">
        <v>6.2</v>
      </c>
      <c r="C57" s="66">
        <v>22</v>
      </c>
      <c r="D57" s="66">
        <v>18</v>
      </c>
      <c r="E57" s="66">
        <v>3.1</v>
      </c>
      <c r="F57" s="66">
        <v>3.3954567580629602</v>
      </c>
      <c r="G57" s="116"/>
      <c r="H57" s="116"/>
      <c r="I57" s="116"/>
      <c r="J57" s="116"/>
      <c r="K57" s="116"/>
    </row>
    <row r="58" spans="1:11" x14ac:dyDescent="0.2">
      <c r="A58" s="65">
        <v>45474</v>
      </c>
      <c r="B58" s="66">
        <v>4.5158053186151532</v>
      </c>
      <c r="C58" s="66">
        <v>18</v>
      </c>
      <c r="D58" s="66">
        <v>19</v>
      </c>
      <c r="E58" s="66">
        <v>3.4</v>
      </c>
      <c r="F58" s="66">
        <v>3.54728099616033</v>
      </c>
      <c r="G58" s="116"/>
      <c r="H58" s="116"/>
      <c r="I58" s="116"/>
      <c r="J58" s="116"/>
      <c r="K58" s="116"/>
    </row>
    <row r="59" spans="1:11" x14ac:dyDescent="0.2">
      <c r="A59" s="65">
        <v>45505</v>
      </c>
      <c r="B59" s="66">
        <f>(2045/1990-1)*100</f>
        <v>2.7638190954773822</v>
      </c>
      <c r="C59" s="66">
        <v>13</v>
      </c>
      <c r="D59" s="66">
        <v>21</v>
      </c>
      <c r="E59" s="66">
        <v>3.5</v>
      </c>
      <c r="F59" s="66">
        <v>3.7208632478636501</v>
      </c>
      <c r="G59" s="116"/>
      <c r="H59" s="116"/>
      <c r="I59" s="116"/>
      <c r="J59" s="116"/>
      <c r="K59" s="116"/>
    </row>
    <row r="60" spans="1:11" x14ac:dyDescent="0.2">
      <c r="A60" s="65">
        <v>45536</v>
      </c>
      <c r="B60" s="66"/>
      <c r="C60" s="66">
        <v>11</v>
      </c>
      <c r="D60" s="66">
        <v>24</v>
      </c>
      <c r="E60" s="66">
        <v>3.6</v>
      </c>
      <c r="F60" s="66">
        <v>3.81833822861979</v>
      </c>
      <c r="G60" s="116"/>
      <c r="H60" s="116"/>
      <c r="I60" s="116"/>
      <c r="J60" s="116"/>
      <c r="K60" s="116"/>
    </row>
    <row r="61" spans="1:11" x14ac:dyDescent="0.2">
      <c r="D61" s="119"/>
    </row>
    <row r="62" spans="1:11" x14ac:dyDescent="0.2">
      <c r="D62" s="119"/>
    </row>
    <row r="63" spans="1:11" x14ac:dyDescent="0.2">
      <c r="D63" s="119"/>
    </row>
    <row r="64" spans="1:11" x14ac:dyDescent="0.2">
      <c r="D64" s="119"/>
    </row>
    <row r="65" spans="4:4" x14ac:dyDescent="0.2">
      <c r="D65" s="119"/>
    </row>
    <row r="66" spans="4:4" x14ac:dyDescent="0.2">
      <c r="D66" s="119"/>
    </row>
    <row r="67" spans="4:4" x14ac:dyDescent="0.2">
      <c r="D67" s="119"/>
    </row>
    <row r="68" spans="4:4" x14ac:dyDescent="0.2">
      <c r="D68" s="119"/>
    </row>
    <row r="69" spans="4:4" x14ac:dyDescent="0.2">
      <c r="D69" s="119"/>
    </row>
    <row r="70" spans="4:4" x14ac:dyDescent="0.2">
      <c r="D70" s="119"/>
    </row>
    <row r="71" spans="4:4" x14ac:dyDescent="0.2">
      <c r="D71" s="119"/>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view="pageBreakPreview" zoomScale="90" zoomScaleNormal="100" zoomScaleSheetLayoutView="90" workbookViewId="0"/>
  </sheetViews>
  <sheetFormatPr defaultColWidth="8.7109375" defaultRowHeight="15" x14ac:dyDescent="0.25"/>
  <cols>
    <col min="1" max="1" width="10.28515625" style="147" customWidth="1"/>
    <col min="2" max="3" width="18.5703125" style="140" customWidth="1"/>
    <col min="4" max="4" width="20.28515625" style="140" customWidth="1"/>
    <col min="5" max="6" width="18.5703125" style="140" customWidth="1"/>
    <col min="7" max="8" width="8.7109375" style="140"/>
    <col min="9" max="9" width="22.85546875" style="140" customWidth="1"/>
    <col min="10" max="10" width="1.140625" style="140" customWidth="1"/>
    <col min="11" max="16384" width="8.7109375" style="140"/>
  </cols>
  <sheetData>
    <row r="1" spans="1:11" ht="23.25" x14ac:dyDescent="0.35">
      <c r="A1" s="139" t="s">
        <v>125</v>
      </c>
    </row>
    <row r="2" spans="1:11" ht="18.600000000000001" customHeight="1" x14ac:dyDescent="0.35">
      <c r="A2" s="139"/>
    </row>
    <row r="3" spans="1:11" ht="58.9" customHeight="1" x14ac:dyDescent="0.25">
      <c r="A3" s="141" t="s">
        <v>1</v>
      </c>
      <c r="B3" s="142" t="s">
        <v>126</v>
      </c>
      <c r="C3" s="142" t="s">
        <v>127</v>
      </c>
      <c r="D3" s="142" t="s">
        <v>128</v>
      </c>
      <c r="E3" s="142" t="s">
        <v>129</v>
      </c>
      <c r="F3" s="142" t="s">
        <v>130</v>
      </c>
    </row>
    <row r="4" spans="1:11" x14ac:dyDescent="0.25">
      <c r="A4" s="143">
        <v>40210</v>
      </c>
      <c r="B4" s="144">
        <v>-5.3254911358073391</v>
      </c>
      <c r="C4" s="144">
        <v>-8.3298946816665502</v>
      </c>
      <c r="D4" s="144">
        <v>-3.0044035458592111</v>
      </c>
      <c r="E4" s="144">
        <v>-5.3254911358073391</v>
      </c>
      <c r="F4" s="144"/>
    </row>
    <row r="5" spans="1:11" x14ac:dyDescent="0.25">
      <c r="A5" s="143">
        <v>40238</v>
      </c>
      <c r="B5" s="144">
        <v>-5.2377107551960993</v>
      </c>
      <c r="C5" s="144">
        <v>-7.7892883763654197</v>
      </c>
      <c r="D5" s="144">
        <v>-2.5515776211693204</v>
      </c>
      <c r="E5" s="144">
        <v>-5.2377107551960993</v>
      </c>
      <c r="F5" s="144"/>
    </row>
    <row r="6" spans="1:11" x14ac:dyDescent="0.25">
      <c r="A6" s="143">
        <v>40269</v>
      </c>
      <c r="B6" s="144">
        <v>-3.9468173275062224</v>
      </c>
      <c r="C6" s="144">
        <v>-5.7965500022927152</v>
      </c>
      <c r="D6" s="144">
        <v>-1.8497326747864928</v>
      </c>
      <c r="E6" s="144">
        <v>-3.9468173275062224</v>
      </c>
      <c r="F6" s="144"/>
    </row>
    <row r="7" spans="1:11" x14ac:dyDescent="0.25">
      <c r="A7" s="143">
        <v>40299</v>
      </c>
      <c r="B7" s="144">
        <v>-3.6789081336869396</v>
      </c>
      <c r="C7" s="144">
        <v>-4.8509289329344734</v>
      </c>
      <c r="D7" s="144">
        <v>-1.1720207992475338</v>
      </c>
      <c r="E7" s="144">
        <v>-3.6789081336869396</v>
      </c>
      <c r="F7" s="144"/>
    </row>
    <row r="8" spans="1:11" x14ac:dyDescent="0.25">
      <c r="A8" s="143">
        <v>40330</v>
      </c>
      <c r="B8" s="144">
        <v>-3.121883342747815</v>
      </c>
      <c r="C8" s="144">
        <v>-3.6620795521010772</v>
      </c>
      <c r="D8" s="144">
        <v>-0.54019620935326218</v>
      </c>
      <c r="E8" s="144">
        <v>-3.121883342747815</v>
      </c>
      <c r="F8" s="144"/>
      <c r="K8" s="144"/>
    </row>
    <row r="9" spans="1:11" x14ac:dyDescent="0.25">
      <c r="A9" s="143">
        <v>40360</v>
      </c>
      <c r="B9" s="144">
        <v>-1.4965437561300781</v>
      </c>
      <c r="C9" s="144">
        <v>-1.3700173139678116</v>
      </c>
      <c r="D9" s="144">
        <v>0.12652644216226649</v>
      </c>
      <c r="E9" s="144">
        <v>-1.4965437561300781</v>
      </c>
      <c r="F9" s="144"/>
      <c r="K9" s="144"/>
    </row>
    <row r="10" spans="1:11" x14ac:dyDescent="0.25">
      <c r="A10" s="143">
        <v>40391</v>
      </c>
      <c r="B10" s="144">
        <v>-0.77381397401009322</v>
      </c>
      <c r="C10" s="144">
        <v>-1.3298335367558534E-2</v>
      </c>
      <c r="D10" s="144">
        <v>0.76051563864253469</v>
      </c>
      <c r="E10" s="144">
        <v>-0.77381397401009322</v>
      </c>
      <c r="F10" s="144"/>
      <c r="K10" s="144"/>
    </row>
    <row r="11" spans="1:11" x14ac:dyDescent="0.25">
      <c r="A11" s="143">
        <v>40422</v>
      </c>
      <c r="B11" s="144">
        <v>-0.64728837287747665</v>
      </c>
      <c r="C11" s="144">
        <v>0.7561740684391115</v>
      </c>
      <c r="D11" s="144">
        <v>1.4034624413165881</v>
      </c>
      <c r="E11" s="144">
        <v>-0.64728837287747665</v>
      </c>
      <c r="F11" s="144"/>
      <c r="K11" s="144"/>
    </row>
    <row r="12" spans="1:11" x14ac:dyDescent="0.25">
      <c r="A12" s="143">
        <v>40452</v>
      </c>
      <c r="B12" s="144">
        <v>-0.15114050214154143</v>
      </c>
      <c r="C12" s="144">
        <v>1.8286390507884769</v>
      </c>
      <c r="D12" s="144">
        <v>1.9797795529300184</v>
      </c>
      <c r="E12" s="144">
        <v>-0.15114050214154151</v>
      </c>
      <c r="F12" s="144"/>
      <c r="K12" s="144"/>
    </row>
    <row r="13" spans="1:11" x14ac:dyDescent="0.25">
      <c r="A13" s="143">
        <v>40483</v>
      </c>
      <c r="B13" s="144">
        <v>0.9235346817211878</v>
      </c>
      <c r="C13" s="144">
        <v>3.2567351989807971</v>
      </c>
      <c r="D13" s="144">
        <v>2.3332005172596091</v>
      </c>
      <c r="E13" s="144">
        <v>0.92353468172118802</v>
      </c>
      <c r="F13" s="144"/>
      <c r="K13" s="144"/>
    </row>
    <row r="14" spans="1:11" x14ac:dyDescent="0.25">
      <c r="A14" s="143">
        <v>40513</v>
      </c>
      <c r="B14" s="144">
        <v>1.9788644545501861</v>
      </c>
      <c r="C14" s="144">
        <v>4.4098327388967142</v>
      </c>
      <c r="D14" s="144">
        <v>2.4309682843465281</v>
      </c>
      <c r="E14" s="144">
        <v>1.9788644545501861</v>
      </c>
      <c r="F14" s="144"/>
      <c r="G14" s="145" t="s">
        <v>131</v>
      </c>
      <c r="K14" s="144"/>
    </row>
    <row r="15" spans="1:11" x14ac:dyDescent="0.25">
      <c r="A15" s="143">
        <v>40544</v>
      </c>
      <c r="B15" s="144">
        <v>2.4261292154407212</v>
      </c>
      <c r="C15" s="144">
        <v>4.9257048518799156</v>
      </c>
      <c r="D15" s="144">
        <v>2.0854330187009245</v>
      </c>
      <c r="E15" s="144">
        <v>2.4261292154407212</v>
      </c>
      <c r="F15" s="144">
        <v>0.41414261773826982</v>
      </c>
      <c r="K15" s="144"/>
    </row>
    <row r="16" spans="1:11" x14ac:dyDescent="0.25">
      <c r="A16" s="143">
        <v>40575</v>
      </c>
      <c r="B16" s="144">
        <v>3.0069930247077887</v>
      </c>
      <c r="C16" s="144">
        <v>5.2656543969562106</v>
      </c>
      <c r="D16" s="144">
        <v>1.7854830042697472</v>
      </c>
      <c r="E16" s="144">
        <v>3.0069930247077887</v>
      </c>
      <c r="F16" s="144">
        <v>0.47317836797867469</v>
      </c>
      <c r="K16" s="144"/>
    </row>
    <row r="17" spans="1:11" x14ac:dyDescent="0.25">
      <c r="A17" s="143">
        <v>40603</v>
      </c>
      <c r="B17" s="144">
        <v>3.6751387661903201</v>
      </c>
      <c r="C17" s="144">
        <v>5.8598403367340728</v>
      </c>
      <c r="D17" s="144">
        <v>1.6862094945187531</v>
      </c>
      <c r="E17" s="144">
        <v>3.6751387661903205</v>
      </c>
      <c r="F17" s="144">
        <v>0.49849207602499951</v>
      </c>
      <c r="K17" s="144"/>
    </row>
    <row r="18" spans="1:11" x14ac:dyDescent="0.25">
      <c r="A18" s="143">
        <v>40634</v>
      </c>
      <c r="B18" s="144">
        <v>3.2033915975141594</v>
      </c>
      <c r="C18" s="144">
        <v>5.3039517592260941</v>
      </c>
      <c r="D18" s="144">
        <v>1.6471160577405999</v>
      </c>
      <c r="E18" s="144">
        <v>3.2033915975141594</v>
      </c>
      <c r="F18" s="144">
        <v>0.45344410397133483</v>
      </c>
      <c r="K18" s="144"/>
    </row>
    <row r="19" spans="1:11" x14ac:dyDescent="0.25">
      <c r="A19" s="143">
        <v>40664</v>
      </c>
      <c r="B19" s="144">
        <v>3.2383270610926411</v>
      </c>
      <c r="C19" s="144">
        <v>5.2853907100275723</v>
      </c>
      <c r="D19" s="144">
        <v>1.6139191375062982</v>
      </c>
      <c r="E19" s="144">
        <v>3.2383270610926416</v>
      </c>
      <c r="F19" s="144">
        <v>0.43314451142863292</v>
      </c>
      <c r="K19" s="144"/>
    </row>
    <row r="20" spans="1:11" x14ac:dyDescent="0.25">
      <c r="A20" s="143">
        <v>40695</v>
      </c>
      <c r="B20" s="144">
        <v>3.3847154110907098</v>
      </c>
      <c r="C20" s="144">
        <v>5.3766686424734846</v>
      </c>
      <c r="D20" s="144">
        <v>1.5927676498534331</v>
      </c>
      <c r="E20" s="144">
        <v>3.3847154110907098</v>
      </c>
      <c r="F20" s="144">
        <v>0.39918558152934169</v>
      </c>
      <c r="H20" s="145"/>
      <c r="K20" s="144"/>
    </row>
    <row r="21" spans="1:11" x14ac:dyDescent="0.25">
      <c r="A21" s="143">
        <v>40725</v>
      </c>
      <c r="B21" s="144">
        <v>2.8208007523326621</v>
      </c>
      <c r="C21" s="144">
        <v>4.7040546314022675</v>
      </c>
      <c r="D21" s="144">
        <v>1.4669140431860184</v>
      </c>
      <c r="E21" s="144">
        <v>2.8208007523326621</v>
      </c>
      <c r="F21" s="144">
        <v>0.41633983588358714</v>
      </c>
      <c r="K21" s="144"/>
    </row>
    <row r="22" spans="1:11" x14ac:dyDescent="0.25">
      <c r="A22" s="143">
        <v>40756</v>
      </c>
      <c r="B22" s="144">
        <v>3.3392255692089092</v>
      </c>
      <c r="C22" s="144">
        <v>5.2523137051842701</v>
      </c>
      <c r="D22" s="144">
        <v>1.4801250806841366</v>
      </c>
      <c r="E22" s="144">
        <v>3.3392255692089088</v>
      </c>
      <c r="F22" s="144">
        <v>0.43296305529122431</v>
      </c>
      <c r="K22" s="144"/>
    </row>
    <row r="23" spans="1:11" x14ac:dyDescent="0.25">
      <c r="A23" s="143">
        <v>40787</v>
      </c>
      <c r="B23" s="144">
        <v>3.7517759847901533</v>
      </c>
      <c r="C23" s="144">
        <v>5.5752544322431534</v>
      </c>
      <c r="D23" s="144">
        <v>1.3758622824679265</v>
      </c>
      <c r="E23" s="144">
        <v>3.7517759847901528</v>
      </c>
      <c r="F23" s="144">
        <v>0.44761616498507351</v>
      </c>
      <c r="K23" s="144"/>
    </row>
    <row r="24" spans="1:11" x14ac:dyDescent="0.25">
      <c r="A24" s="143">
        <v>40817</v>
      </c>
      <c r="B24" s="144">
        <v>3.9159429208774377</v>
      </c>
      <c r="C24" s="144">
        <v>5.7417512062609468</v>
      </c>
      <c r="D24" s="146">
        <v>1.3725940889795756</v>
      </c>
      <c r="E24" s="144">
        <v>3.9159429208774381</v>
      </c>
      <c r="F24" s="144">
        <v>0.45321419640393362</v>
      </c>
      <c r="K24" s="144"/>
    </row>
    <row r="25" spans="1:11" x14ac:dyDescent="0.25">
      <c r="A25" s="143">
        <v>40848</v>
      </c>
      <c r="B25" s="144">
        <v>3.3874079794322096</v>
      </c>
      <c r="C25" s="144">
        <v>5.1475239734831417</v>
      </c>
      <c r="D25" s="144">
        <v>1.3544696996240206</v>
      </c>
      <c r="E25" s="144">
        <v>3.3874079794322092</v>
      </c>
      <c r="F25" s="144">
        <v>0.40564629442691152</v>
      </c>
      <c r="K25" s="144"/>
    </row>
    <row r="26" spans="1:11" x14ac:dyDescent="0.25">
      <c r="A26" s="143">
        <v>40878</v>
      </c>
      <c r="B26" s="144">
        <v>3.1734610135424788</v>
      </c>
      <c r="C26" s="144">
        <v>4.9419093600953365</v>
      </c>
      <c r="D26" s="144">
        <v>1.3392180577630253</v>
      </c>
      <c r="E26" s="144">
        <v>3.1734610135424788</v>
      </c>
      <c r="F26" s="144">
        <v>0.42923028878983249</v>
      </c>
      <c r="K26" s="144"/>
    </row>
    <row r="27" spans="1:11" x14ac:dyDescent="0.25">
      <c r="A27" s="143">
        <v>40909</v>
      </c>
      <c r="B27" s="144">
        <v>3.5959492439286396</v>
      </c>
      <c r="C27" s="144">
        <v>5.3727201181666642</v>
      </c>
      <c r="D27" s="144">
        <v>1.3260104038370639</v>
      </c>
      <c r="E27" s="144">
        <v>3.5959492439286391</v>
      </c>
      <c r="F27" s="144">
        <v>0.45076047040096079</v>
      </c>
      <c r="K27" s="144"/>
    </row>
    <row r="28" spans="1:11" x14ac:dyDescent="0.25">
      <c r="A28" s="143">
        <v>40940</v>
      </c>
      <c r="B28" s="144">
        <v>3.2414156645111971</v>
      </c>
      <c r="C28" s="144">
        <v>5.3098102482151255</v>
      </c>
      <c r="D28" s="144">
        <v>1.6427990928233962</v>
      </c>
      <c r="E28" s="144">
        <v>3.2414156645111971</v>
      </c>
      <c r="F28" s="144">
        <v>0.42559549088053217</v>
      </c>
      <c r="K28" s="144"/>
    </row>
    <row r="29" spans="1:11" x14ac:dyDescent="0.25">
      <c r="A29" s="143">
        <v>40969</v>
      </c>
      <c r="B29" s="144">
        <v>2.4473841584240952</v>
      </c>
      <c r="C29" s="144">
        <v>4.5991824685919873</v>
      </c>
      <c r="D29" s="144">
        <v>1.7180413160212151</v>
      </c>
      <c r="E29" s="144">
        <v>2.4473841584240956</v>
      </c>
      <c r="F29" s="144">
        <v>0.43375699414667696</v>
      </c>
      <c r="K29" s="144"/>
    </row>
    <row r="30" spans="1:11" x14ac:dyDescent="0.25">
      <c r="A30" s="143">
        <v>41000</v>
      </c>
      <c r="B30" s="144">
        <v>2.6155292253635345</v>
      </c>
      <c r="C30" s="144">
        <v>4.7697666743865934</v>
      </c>
      <c r="D30" s="144">
        <v>1.7257094490433569</v>
      </c>
      <c r="E30" s="144">
        <v>2.6155292253635345</v>
      </c>
      <c r="F30" s="144">
        <v>0.42852799997970215</v>
      </c>
      <c r="K30" s="144"/>
    </row>
    <row r="31" spans="1:11" x14ac:dyDescent="0.25">
      <c r="A31" s="143">
        <v>41030</v>
      </c>
      <c r="B31" s="144">
        <v>2.7955046934834211</v>
      </c>
      <c r="C31" s="144">
        <v>4.9428355797732246</v>
      </c>
      <c r="D31" s="144">
        <v>1.6995964738097071</v>
      </c>
      <c r="E31" s="144">
        <v>2.7955046934834211</v>
      </c>
      <c r="F31" s="144">
        <v>0.44773441248009632</v>
      </c>
      <c r="K31" s="144"/>
    </row>
    <row r="32" spans="1:11" x14ac:dyDescent="0.25">
      <c r="A32" s="143">
        <v>41061</v>
      </c>
      <c r="B32" s="144">
        <v>2.2334094795726207</v>
      </c>
      <c r="C32" s="144">
        <v>4.3636475069874656</v>
      </c>
      <c r="D32" s="144">
        <v>1.6827557748597823</v>
      </c>
      <c r="E32" s="144">
        <v>2.2334094795726207</v>
      </c>
      <c r="F32" s="144">
        <v>0.44748225255506263</v>
      </c>
      <c r="K32" s="144"/>
    </row>
    <row r="33" spans="1:11" x14ac:dyDescent="0.25">
      <c r="A33" s="143">
        <v>41091</v>
      </c>
      <c r="B33" s="144">
        <v>1.9807503786231238</v>
      </c>
      <c r="C33" s="144">
        <v>4.1286579598700053</v>
      </c>
      <c r="D33" s="144">
        <v>1.7321554417699994</v>
      </c>
      <c r="E33" s="144">
        <v>1.9807503786231235</v>
      </c>
      <c r="F33" s="144">
        <v>0.41575213947688244</v>
      </c>
      <c r="K33" s="144"/>
    </row>
    <row r="34" spans="1:11" x14ac:dyDescent="0.25">
      <c r="A34" s="143">
        <v>41122</v>
      </c>
      <c r="B34" s="144">
        <v>1.3110266659309644</v>
      </c>
      <c r="C34" s="144">
        <v>3.2566992310053946</v>
      </c>
      <c r="D34" s="144">
        <v>1.5462399441026156</v>
      </c>
      <c r="E34" s="144">
        <v>1.3110266659309646</v>
      </c>
      <c r="F34" s="144">
        <v>0.39943262097181453</v>
      </c>
      <c r="K34" s="144"/>
    </row>
    <row r="35" spans="1:11" x14ac:dyDescent="0.25">
      <c r="A35" s="143">
        <v>41153</v>
      </c>
      <c r="B35" s="144">
        <v>1.0802664308060033</v>
      </c>
      <c r="C35" s="144">
        <v>3.0334723847244383</v>
      </c>
      <c r="D35" s="144">
        <v>1.5901242506860063</v>
      </c>
      <c r="E35" s="144">
        <v>1.0802664308060033</v>
      </c>
      <c r="F35" s="144">
        <v>0.36308170323242878</v>
      </c>
      <c r="K35" s="144"/>
    </row>
    <row r="36" spans="1:11" x14ac:dyDescent="0.25">
      <c r="A36" s="143">
        <v>41183</v>
      </c>
      <c r="B36" s="144">
        <v>3.4294016541587723E-2</v>
      </c>
      <c r="C36" s="144">
        <v>1.8453648858928684</v>
      </c>
      <c r="D36" s="144">
        <v>1.5077272660434584</v>
      </c>
      <c r="E36" s="144">
        <v>3.4294016541587646E-2</v>
      </c>
      <c r="F36" s="144">
        <v>0.30334360330782234</v>
      </c>
      <c r="K36" s="144"/>
    </row>
    <row r="37" spans="1:11" x14ac:dyDescent="0.25">
      <c r="A37" s="143">
        <v>41214</v>
      </c>
      <c r="B37" s="144">
        <v>0.26592653028939828</v>
      </c>
      <c r="C37" s="144">
        <v>2.0692714035616415</v>
      </c>
      <c r="D37" s="144">
        <v>1.4468296784575645</v>
      </c>
      <c r="E37" s="144">
        <v>0.26592653028939828</v>
      </c>
      <c r="F37" s="144">
        <v>0.35651519481467875</v>
      </c>
      <c r="K37" s="144"/>
    </row>
    <row r="38" spans="1:11" x14ac:dyDescent="0.25">
      <c r="A38" s="143">
        <v>41244</v>
      </c>
      <c r="B38" s="144">
        <v>-0.6961787553625306</v>
      </c>
      <c r="C38" s="144">
        <v>0.96797542329913877</v>
      </c>
      <c r="D38" s="144">
        <v>1.3503148340112796</v>
      </c>
      <c r="E38" s="144">
        <v>-0.69617875536253049</v>
      </c>
      <c r="F38" s="144">
        <v>0.31383934465038971</v>
      </c>
      <c r="K38" s="144"/>
    </row>
    <row r="39" spans="1:11" x14ac:dyDescent="0.25">
      <c r="A39" s="143">
        <v>41275</v>
      </c>
      <c r="B39" s="144">
        <v>-1.5604244140436689</v>
      </c>
      <c r="C39" s="144">
        <v>-0.17614131715212844</v>
      </c>
      <c r="D39" s="144">
        <v>1.112197120644723</v>
      </c>
      <c r="E39" s="144">
        <v>-1.5604244140436689</v>
      </c>
      <c r="F39" s="144">
        <v>0.27208597624681746</v>
      </c>
    </row>
    <row r="40" spans="1:11" x14ac:dyDescent="0.25">
      <c r="A40" s="143">
        <v>41306</v>
      </c>
      <c r="B40" s="144">
        <v>-1.1491760005755929</v>
      </c>
      <c r="C40" s="144">
        <v>6.1806894102383714E-2</v>
      </c>
      <c r="D40" s="144">
        <v>0.91333503943024552</v>
      </c>
      <c r="E40" s="144">
        <v>-1.1491760005755929</v>
      </c>
      <c r="F40" s="144">
        <v>0.29764785524773113</v>
      </c>
    </row>
    <row r="41" spans="1:11" x14ac:dyDescent="0.25">
      <c r="A41" s="143">
        <v>41334</v>
      </c>
      <c r="B41" s="144">
        <v>-0.71401860943368811</v>
      </c>
      <c r="C41" s="144">
        <v>0.32178656722519194</v>
      </c>
      <c r="D41" s="144">
        <v>0.73614329616934659</v>
      </c>
      <c r="E41" s="144">
        <v>-0.714018609433688</v>
      </c>
      <c r="F41" s="144">
        <v>0.29966188048953341</v>
      </c>
    </row>
    <row r="42" spans="1:11" x14ac:dyDescent="0.25">
      <c r="A42" s="143">
        <v>41365</v>
      </c>
      <c r="B42" s="144">
        <v>-0.94065509042405937</v>
      </c>
      <c r="C42" s="144">
        <v>-0.10495998167717857</v>
      </c>
      <c r="D42" s="144">
        <v>0.56334472130110891</v>
      </c>
      <c r="E42" s="144">
        <v>-0.94065509042405937</v>
      </c>
      <c r="F42" s="144">
        <v>0.27235038744577189</v>
      </c>
    </row>
    <row r="43" spans="1:11" x14ac:dyDescent="0.25">
      <c r="A43" s="143">
        <v>41395</v>
      </c>
      <c r="B43" s="144">
        <v>-1.5177956349353054</v>
      </c>
      <c r="C43" s="144">
        <v>-0.81219233996766316</v>
      </c>
      <c r="D43" s="144">
        <v>0.44814932516359152</v>
      </c>
      <c r="E43" s="144">
        <v>-1.5177956349353054</v>
      </c>
      <c r="F43" s="144">
        <v>0.25745396980405078</v>
      </c>
    </row>
    <row r="44" spans="1:11" x14ac:dyDescent="0.25">
      <c r="A44" s="143">
        <v>41426</v>
      </c>
      <c r="B44" s="144">
        <v>-1.5417661812620598</v>
      </c>
      <c r="C44" s="144">
        <v>-1.0027824584161702</v>
      </c>
      <c r="D44" s="144">
        <v>0.32064009636122515</v>
      </c>
      <c r="E44" s="144">
        <v>-1.5417661812620598</v>
      </c>
      <c r="F44" s="144">
        <v>0.2183436264846644</v>
      </c>
    </row>
    <row r="45" spans="1:11" x14ac:dyDescent="0.25">
      <c r="A45" s="143">
        <v>41456</v>
      </c>
      <c r="B45" s="144">
        <v>-1.301020486403156</v>
      </c>
      <c r="C45" s="144">
        <v>-0.90253526070614232</v>
      </c>
      <c r="D45" s="144">
        <v>0.17621713326229652</v>
      </c>
      <c r="E45" s="144">
        <v>-1.301020486403156</v>
      </c>
      <c r="F45" s="144">
        <v>0.22226809243471721</v>
      </c>
    </row>
    <row r="46" spans="1:11" x14ac:dyDescent="0.25">
      <c r="A46" s="143">
        <v>41487</v>
      </c>
      <c r="B46" s="144">
        <v>-1.1823564540163425</v>
      </c>
      <c r="C46" s="144">
        <v>-0.75448735468393535</v>
      </c>
      <c r="D46" s="144">
        <v>0.1815276282353521</v>
      </c>
      <c r="E46" s="144">
        <v>-1.1823564540163425</v>
      </c>
      <c r="F46" s="144">
        <v>0.24634147109705504</v>
      </c>
    </row>
    <row r="47" spans="1:11" x14ac:dyDescent="0.25">
      <c r="A47" s="143">
        <v>41518</v>
      </c>
      <c r="B47" s="144">
        <v>-1.2627009701595779</v>
      </c>
      <c r="C47" s="144">
        <v>-0.99363572450963855</v>
      </c>
      <c r="D47" s="144">
        <v>4.1132554477834815E-2</v>
      </c>
      <c r="E47" s="144">
        <v>-1.2627009701595777</v>
      </c>
      <c r="F47" s="144">
        <v>0.22793269117210457</v>
      </c>
    </row>
    <row r="48" spans="1:11" x14ac:dyDescent="0.25">
      <c r="A48" s="143">
        <v>41548</v>
      </c>
      <c r="B48" s="144">
        <v>-0.65402993087435801</v>
      </c>
      <c r="C48" s="144">
        <v>-0.53587639750430482</v>
      </c>
      <c r="D48" s="144">
        <v>-5.1235928486401044E-2</v>
      </c>
      <c r="E48" s="144">
        <v>-0.65402993087435801</v>
      </c>
      <c r="F48" s="144">
        <v>0.16938946185645423</v>
      </c>
    </row>
    <row r="49" spans="1:6" x14ac:dyDescent="0.25">
      <c r="A49" s="143">
        <v>41579</v>
      </c>
      <c r="B49" s="144">
        <v>-0.97759730191851035</v>
      </c>
      <c r="C49" s="144">
        <v>-0.95959764323443308</v>
      </c>
      <c r="D49" s="144">
        <v>-0.12048295096342954</v>
      </c>
      <c r="E49" s="144">
        <v>-0.97759730191851035</v>
      </c>
      <c r="F49" s="144">
        <v>0.1384826096475068</v>
      </c>
    </row>
    <row r="50" spans="1:6" x14ac:dyDescent="0.25">
      <c r="A50" s="143">
        <v>41609</v>
      </c>
      <c r="B50" s="144">
        <v>-0.14543400051619024</v>
      </c>
      <c r="C50" s="144">
        <v>-0.20983278811845313</v>
      </c>
      <c r="D50" s="144">
        <v>-0.2244169494803766</v>
      </c>
      <c r="E50" s="144">
        <v>-0.14543400051619024</v>
      </c>
      <c r="F50" s="144">
        <v>0.16001816187811371</v>
      </c>
    </row>
    <row r="51" spans="1:6" x14ac:dyDescent="0.25">
      <c r="A51" s="143">
        <v>41640</v>
      </c>
      <c r="B51" s="144">
        <v>-0.26734976009784134</v>
      </c>
      <c r="C51" s="144">
        <v>-0.28714094281626096</v>
      </c>
      <c r="D51" s="144">
        <v>-0.21363178093437737</v>
      </c>
      <c r="E51" s="144">
        <v>-0.26734976009784134</v>
      </c>
      <c r="F51" s="144">
        <v>0.19384059821595775</v>
      </c>
    </row>
    <row r="52" spans="1:6" x14ac:dyDescent="0.25">
      <c r="A52" s="143">
        <v>41671</v>
      </c>
      <c r="B52" s="144">
        <v>-0.27323437185588662</v>
      </c>
      <c r="C52" s="144">
        <v>-0.38656035602713679</v>
      </c>
      <c r="D52" s="144">
        <v>-0.31429999649516915</v>
      </c>
      <c r="E52" s="144">
        <v>-0.27323437185588662</v>
      </c>
      <c r="F52" s="144">
        <v>0.20097401232391901</v>
      </c>
    </row>
    <row r="53" spans="1:6" x14ac:dyDescent="0.25">
      <c r="A53" s="143">
        <v>41699</v>
      </c>
      <c r="B53" s="144">
        <v>-0.57844544186993962</v>
      </c>
      <c r="C53" s="144">
        <v>-0.71525389860793043</v>
      </c>
      <c r="D53" s="144">
        <v>-0.339646927679358</v>
      </c>
      <c r="E53" s="144">
        <v>-0.57844544186993962</v>
      </c>
      <c r="F53" s="144">
        <v>0.20283847094136717</v>
      </c>
    </row>
    <row r="54" spans="1:6" x14ac:dyDescent="0.25">
      <c r="A54" s="143">
        <v>41730</v>
      </c>
      <c r="B54" s="144">
        <v>-0.55438999310647408</v>
      </c>
      <c r="C54" s="144">
        <v>-0.72702963921934427</v>
      </c>
      <c r="D54" s="144">
        <v>-0.40153486353056778</v>
      </c>
      <c r="E54" s="144">
        <v>-0.55438999310647408</v>
      </c>
      <c r="F54" s="144">
        <v>0.22889521741769761</v>
      </c>
    </row>
    <row r="55" spans="1:6" x14ac:dyDescent="0.25">
      <c r="A55" s="143">
        <v>41760</v>
      </c>
      <c r="B55" s="144">
        <v>-0.66420076837756103</v>
      </c>
      <c r="C55" s="144">
        <v>-0.95463559511158158</v>
      </c>
      <c r="D55" s="144">
        <v>-0.53217020345550459</v>
      </c>
      <c r="E55" s="144">
        <v>-0.66420076837756103</v>
      </c>
      <c r="F55" s="144">
        <v>0.24173537672148404</v>
      </c>
    </row>
    <row r="56" spans="1:6" x14ac:dyDescent="0.25">
      <c r="A56" s="143">
        <v>41791</v>
      </c>
      <c r="B56" s="144">
        <v>-8.1912124552135604E-2</v>
      </c>
      <c r="C56" s="144">
        <v>-0.50940870883556033</v>
      </c>
      <c r="D56" s="144">
        <v>-0.69512496768075693</v>
      </c>
      <c r="E56" s="144">
        <v>-8.1912124552135535E-2</v>
      </c>
      <c r="F56" s="144">
        <v>0.26762838339733214</v>
      </c>
    </row>
    <row r="57" spans="1:6" x14ac:dyDescent="0.25">
      <c r="A57" s="143">
        <v>41821</v>
      </c>
      <c r="B57" s="144">
        <v>-0.53038513267300524</v>
      </c>
      <c r="C57" s="144">
        <v>-1.105203967786307</v>
      </c>
      <c r="D57" s="144">
        <v>-0.81905313866904672</v>
      </c>
      <c r="E57" s="144">
        <v>-0.53038513267300536</v>
      </c>
      <c r="F57" s="144">
        <v>0.24423430355574499</v>
      </c>
    </row>
    <row r="58" spans="1:6" x14ac:dyDescent="0.25">
      <c r="A58" s="143">
        <v>41852</v>
      </c>
      <c r="B58" s="144">
        <v>-0.63636923730305117</v>
      </c>
      <c r="C58" s="144">
        <v>-1.3780911243863945</v>
      </c>
      <c r="D58" s="144">
        <v>-0.98461479595160661</v>
      </c>
      <c r="E58" s="144">
        <v>-0.63636923730305117</v>
      </c>
      <c r="F58" s="144">
        <v>0.24289290886826334</v>
      </c>
    </row>
    <row r="59" spans="1:6" x14ac:dyDescent="0.25">
      <c r="A59" s="143">
        <v>41883</v>
      </c>
      <c r="B59" s="144">
        <v>-0.82806097485145813</v>
      </c>
      <c r="C59" s="144">
        <v>-1.7026672800182143</v>
      </c>
      <c r="D59" s="144">
        <v>-1.1324327012676607</v>
      </c>
      <c r="E59" s="144">
        <v>-0.82806097485145802</v>
      </c>
      <c r="F59" s="144">
        <v>0.25782639610090446</v>
      </c>
    </row>
    <row r="60" spans="1:6" x14ac:dyDescent="0.25">
      <c r="A60" s="143">
        <v>41913</v>
      </c>
      <c r="B60" s="144">
        <v>-0.75560765542848651</v>
      </c>
      <c r="C60" s="144">
        <v>-1.5676869536932703</v>
      </c>
      <c r="D60" s="144">
        <v>-1.2280332540456964</v>
      </c>
      <c r="E60" s="144">
        <v>-0.7556076554284864</v>
      </c>
      <c r="F60" s="144">
        <v>0.41595395578091254</v>
      </c>
    </row>
    <row r="61" spans="1:6" x14ac:dyDescent="0.25">
      <c r="A61" s="143">
        <v>41944</v>
      </c>
      <c r="B61" s="144">
        <v>-0.71093834214898122</v>
      </c>
      <c r="C61" s="144">
        <v>-1.7251564040612279</v>
      </c>
      <c r="D61" s="144">
        <v>-1.3951308037459436</v>
      </c>
      <c r="E61" s="144">
        <v>-0.71093834214898122</v>
      </c>
      <c r="F61" s="144">
        <v>0.38091274183369683</v>
      </c>
    </row>
    <row r="62" spans="1:6" x14ac:dyDescent="0.25">
      <c r="A62" s="143">
        <v>41974</v>
      </c>
      <c r="B62" s="144">
        <v>-0.8437383374837647</v>
      </c>
      <c r="C62" s="144">
        <v>-1.9293984662188932</v>
      </c>
      <c r="D62" s="144">
        <v>-1.4529789553456975</v>
      </c>
      <c r="E62" s="144">
        <v>-0.84373833748376459</v>
      </c>
      <c r="F62" s="144">
        <v>0.36731882661056886</v>
      </c>
    </row>
    <row r="63" spans="1:6" x14ac:dyDescent="0.25">
      <c r="A63" s="143">
        <v>42005</v>
      </c>
      <c r="B63" s="144">
        <v>2.1131336527142555</v>
      </c>
      <c r="C63" s="144">
        <v>0.82810674963138742</v>
      </c>
      <c r="D63" s="144">
        <v>-1.5959536295788441</v>
      </c>
      <c r="E63" s="144">
        <v>2.1131336527142555</v>
      </c>
      <c r="F63" s="144">
        <v>0.31092672649597602</v>
      </c>
    </row>
    <row r="64" spans="1:6" x14ac:dyDescent="0.25">
      <c r="A64" s="143">
        <v>42036</v>
      </c>
      <c r="B64" s="144">
        <v>1.8853153088682719</v>
      </c>
      <c r="C64" s="144">
        <v>0.46341089180379069</v>
      </c>
      <c r="D64" s="144">
        <v>-1.7009787192004548</v>
      </c>
      <c r="E64" s="144">
        <v>1.8853153088682717</v>
      </c>
      <c r="F64" s="144">
        <v>0.27907430213597373</v>
      </c>
    </row>
    <row r="65" spans="1:6" x14ac:dyDescent="0.25">
      <c r="A65" s="143">
        <v>42064</v>
      </c>
      <c r="B65" s="144">
        <v>2.1743770636603492</v>
      </c>
      <c r="C65" s="144">
        <v>0.44815461134309875</v>
      </c>
      <c r="D65" s="144">
        <v>-1.8968096419726281</v>
      </c>
      <c r="E65" s="144">
        <v>2.1743770636603488</v>
      </c>
      <c r="F65" s="144">
        <v>0.1705871896553777</v>
      </c>
    </row>
    <row r="66" spans="1:6" x14ac:dyDescent="0.25">
      <c r="A66" s="143">
        <v>42095</v>
      </c>
      <c r="B66" s="144">
        <v>1.5949760853344528</v>
      </c>
      <c r="C66" s="144">
        <v>-0.47648086439991877</v>
      </c>
      <c r="D66" s="144">
        <v>-2.1185137803305367</v>
      </c>
      <c r="E66" s="144">
        <v>1.5949760853344528</v>
      </c>
      <c r="F66" s="144">
        <v>4.705683059616525E-2</v>
      </c>
    </row>
    <row r="67" spans="1:6" x14ac:dyDescent="0.25">
      <c r="A67" s="143">
        <v>42125</v>
      </c>
      <c r="B67" s="144">
        <v>2.4436967113619104</v>
      </c>
      <c r="C67" s="144">
        <v>6.7347744018293909E-2</v>
      </c>
      <c r="D67" s="144">
        <v>-2.261687630513229</v>
      </c>
      <c r="E67" s="144">
        <v>2.4436967113619104</v>
      </c>
      <c r="F67" s="144">
        <v>-0.11466133683038743</v>
      </c>
    </row>
    <row r="68" spans="1:6" x14ac:dyDescent="0.25">
      <c r="A68" s="143">
        <v>42156</v>
      </c>
      <c r="B68" s="144">
        <v>1.6252509936896438</v>
      </c>
      <c r="C68" s="144">
        <v>-0.86594327778471047</v>
      </c>
      <c r="D68" s="144">
        <v>-2.2906802415681837</v>
      </c>
      <c r="E68" s="144">
        <v>1.6252509936896438</v>
      </c>
      <c r="F68" s="144">
        <v>-0.20051402990617045</v>
      </c>
    </row>
    <row r="69" spans="1:6" x14ac:dyDescent="0.25">
      <c r="A69" s="143">
        <v>42186</v>
      </c>
      <c r="B69" s="144">
        <v>1.7841007648403435</v>
      </c>
      <c r="C69" s="144">
        <v>-0.83012076649367739</v>
      </c>
      <c r="D69" s="144">
        <v>-2.3647207341209402</v>
      </c>
      <c r="E69" s="144">
        <v>1.7841007648403437</v>
      </c>
      <c r="F69" s="144">
        <v>-0.24950079721308094</v>
      </c>
    </row>
    <row r="70" spans="1:6" x14ac:dyDescent="0.25">
      <c r="A70" s="143">
        <v>42217</v>
      </c>
      <c r="B70" s="144">
        <v>2.0527247324083775</v>
      </c>
      <c r="C70" s="144">
        <v>-0.64038749337357626</v>
      </c>
      <c r="D70" s="144">
        <v>-2.3301037801001199</v>
      </c>
      <c r="E70" s="144">
        <v>2.0527247324083775</v>
      </c>
      <c r="F70" s="144">
        <v>-0.36300844568183371</v>
      </c>
    </row>
    <row r="71" spans="1:6" x14ac:dyDescent="0.25">
      <c r="A71" s="143">
        <v>42248</v>
      </c>
      <c r="B71" s="144">
        <v>1.941785866583269</v>
      </c>
      <c r="C71" s="144">
        <v>-0.77803773530458109</v>
      </c>
      <c r="D71" s="144">
        <v>-2.3261409735322238</v>
      </c>
      <c r="E71" s="144">
        <v>1.941785866583269</v>
      </c>
      <c r="F71" s="144">
        <v>-0.39368262835562629</v>
      </c>
    </row>
    <row r="72" spans="1:6" x14ac:dyDescent="0.25">
      <c r="A72" s="143">
        <v>42278</v>
      </c>
      <c r="B72" s="144">
        <v>1.6793204247980502</v>
      </c>
      <c r="C72" s="144">
        <v>-1.190530064276663</v>
      </c>
      <c r="D72" s="144">
        <v>-2.3363663648029784</v>
      </c>
      <c r="E72" s="144">
        <v>1.6793204247980502</v>
      </c>
      <c r="F72" s="144">
        <v>-0.53348412427173464</v>
      </c>
    </row>
    <row r="73" spans="1:6" x14ac:dyDescent="0.25">
      <c r="A73" s="143">
        <v>42309</v>
      </c>
      <c r="B73" s="144">
        <v>1.9462926785474479</v>
      </c>
      <c r="C73" s="144">
        <v>-0.88329982846540234</v>
      </c>
      <c r="D73" s="144">
        <v>-2.2601210512425158</v>
      </c>
      <c r="E73" s="144">
        <v>1.9462926785474479</v>
      </c>
      <c r="F73" s="144">
        <v>-0.56947145577033442</v>
      </c>
    </row>
    <row r="74" spans="1:6" x14ac:dyDescent="0.25">
      <c r="A74" s="143">
        <v>42339</v>
      </c>
      <c r="B74" s="144">
        <v>1.8059858301324814</v>
      </c>
      <c r="C74" s="144">
        <v>-1.0506333374606813</v>
      </c>
      <c r="D74" s="144">
        <v>-2.2193564369187397</v>
      </c>
      <c r="E74" s="144">
        <v>1.8059858301324816</v>
      </c>
      <c r="F74" s="144">
        <v>-0.63726273067442318</v>
      </c>
    </row>
    <row r="75" spans="1:6" x14ac:dyDescent="0.25">
      <c r="A75" s="143">
        <v>42370</v>
      </c>
      <c r="B75" s="144">
        <v>-2.8188470316180787</v>
      </c>
      <c r="C75" s="144">
        <v>-5.5825889916400309</v>
      </c>
      <c r="D75" s="144">
        <v>-2.2253273404872851</v>
      </c>
      <c r="E75" s="144">
        <v>-2.8188470316180787</v>
      </c>
      <c r="F75" s="144">
        <v>-0.53841461953466718</v>
      </c>
    </row>
    <row r="76" spans="1:6" x14ac:dyDescent="0.25">
      <c r="A76" s="143">
        <v>42401</v>
      </c>
      <c r="B76" s="144">
        <v>-2.7075308780508514</v>
      </c>
      <c r="C76" s="144">
        <v>-5.1534046658117827</v>
      </c>
      <c r="D76" s="144">
        <v>-1.899428351818284</v>
      </c>
      <c r="E76" s="144">
        <v>-2.7075308780508509</v>
      </c>
      <c r="F76" s="144">
        <v>-0.54644543594264738</v>
      </c>
    </row>
    <row r="77" spans="1:6" x14ac:dyDescent="0.25">
      <c r="A77" s="143">
        <v>42430</v>
      </c>
      <c r="B77" s="144">
        <v>-3.1746667854651092</v>
      </c>
      <c r="C77" s="144">
        <v>-5.1525532010792485</v>
      </c>
      <c r="D77" s="144">
        <v>-1.5839755557949247</v>
      </c>
      <c r="E77" s="144">
        <v>-3.1746667854651092</v>
      </c>
      <c r="F77" s="144">
        <v>-0.3939108598192147</v>
      </c>
    </row>
    <row r="78" spans="1:6" x14ac:dyDescent="0.25">
      <c r="A78" s="143">
        <v>42461</v>
      </c>
      <c r="B78" s="144">
        <v>-2.1776783378850082</v>
      </c>
      <c r="C78" s="144">
        <v>-3.6221607509691798</v>
      </c>
      <c r="D78" s="144">
        <v>-1.1786040606760206</v>
      </c>
      <c r="E78" s="144">
        <v>-2.1776783378850082</v>
      </c>
      <c r="F78" s="144">
        <v>-0.26587835240815094</v>
      </c>
    </row>
    <row r="79" spans="1:6" x14ac:dyDescent="0.25">
      <c r="A79" s="143">
        <v>42491</v>
      </c>
      <c r="B79" s="144">
        <v>-2.9559064874552536</v>
      </c>
      <c r="C79" s="144">
        <v>-3.9024123895357778</v>
      </c>
      <c r="D79" s="144">
        <v>-0.82770616746331072</v>
      </c>
      <c r="E79" s="144">
        <v>-2.9559064874552536</v>
      </c>
      <c r="F79" s="144">
        <v>-0.11879973461721353</v>
      </c>
    </row>
    <row r="80" spans="1:6" x14ac:dyDescent="0.25">
      <c r="A80" s="143">
        <v>42522</v>
      </c>
      <c r="B80" s="144">
        <v>-3.6278496881494529</v>
      </c>
      <c r="C80" s="144">
        <v>-4.2186633798065278</v>
      </c>
      <c r="D80" s="144">
        <v>-0.54172465215130872</v>
      </c>
      <c r="E80" s="144">
        <v>-3.6278496881494529</v>
      </c>
      <c r="F80" s="144">
        <v>-4.9089039505766305E-2</v>
      </c>
    </row>
    <row r="81" spans="1:6" x14ac:dyDescent="0.25">
      <c r="A81" s="143">
        <v>42552</v>
      </c>
      <c r="B81" s="144">
        <v>-3.0347945973087054</v>
      </c>
      <c r="C81" s="144">
        <v>-3.2800112419378937</v>
      </c>
      <c r="D81" s="144">
        <v>-0.25132210185702503</v>
      </c>
      <c r="E81" s="144">
        <v>-3.0347945973087054</v>
      </c>
      <c r="F81" s="144">
        <v>6.1054572278366531E-3</v>
      </c>
    </row>
    <row r="82" spans="1:6" x14ac:dyDescent="0.25">
      <c r="A82" s="143">
        <v>42583</v>
      </c>
      <c r="B82" s="144">
        <v>-3.5598979669150244</v>
      </c>
      <c r="C82" s="144">
        <v>-3.566585845353154</v>
      </c>
      <c r="D82" s="144">
        <v>-9.1271406487212228E-2</v>
      </c>
      <c r="E82" s="144">
        <v>-3.5598979669150244</v>
      </c>
      <c r="F82" s="144">
        <v>8.4583528049082549E-2</v>
      </c>
    </row>
    <row r="83" spans="1:6" x14ac:dyDescent="0.25">
      <c r="A83" s="143">
        <v>42614</v>
      </c>
      <c r="B83" s="144">
        <v>-3.1959049587000936</v>
      </c>
      <c r="C83" s="144">
        <v>-2.9634887895663908</v>
      </c>
      <c r="D83" s="144">
        <v>0.14477114518898604</v>
      </c>
      <c r="E83" s="144">
        <v>-3.1959049587000936</v>
      </c>
      <c r="F83" s="144">
        <v>8.7645023944716752E-2</v>
      </c>
    </row>
    <row r="84" spans="1:6" x14ac:dyDescent="0.25">
      <c r="A84" s="143">
        <v>42644</v>
      </c>
      <c r="B84" s="144">
        <v>-3.3863093727565095</v>
      </c>
      <c r="C84" s="144">
        <v>-2.895714217650375</v>
      </c>
      <c r="D84" s="144">
        <v>0.35989365737355683</v>
      </c>
      <c r="E84" s="144">
        <v>-3.3863093727565095</v>
      </c>
      <c r="F84" s="144">
        <v>0.13070149773257764</v>
      </c>
    </row>
    <row r="85" spans="1:6" x14ac:dyDescent="0.25">
      <c r="A85" s="143">
        <v>42675</v>
      </c>
      <c r="B85" s="144">
        <v>-3.6687033826787974</v>
      </c>
      <c r="C85" s="144">
        <v>-2.9583024849666359</v>
      </c>
      <c r="D85" s="144">
        <v>0.53349457853668769</v>
      </c>
      <c r="E85" s="144">
        <v>-3.6687033826787974</v>
      </c>
      <c r="F85" s="144">
        <v>0.17690631917547375</v>
      </c>
    </row>
    <row r="86" spans="1:6" x14ac:dyDescent="0.25">
      <c r="A86" s="143">
        <v>42705</v>
      </c>
      <c r="B86" s="144">
        <v>-3.7789496092727735</v>
      </c>
      <c r="C86" s="144">
        <v>-2.8303653940692799</v>
      </c>
      <c r="D86" s="144">
        <v>0.71029466343191017</v>
      </c>
      <c r="E86" s="144">
        <v>-3.7789496092727735</v>
      </c>
      <c r="F86" s="144">
        <v>0.2382895517715834</v>
      </c>
    </row>
    <row r="87" spans="1:6" x14ac:dyDescent="0.25">
      <c r="A87" s="143">
        <v>42736</v>
      </c>
      <c r="B87" s="144">
        <v>-1.3823213981807481</v>
      </c>
      <c r="C87" s="144">
        <v>-0.26260862459683287</v>
      </c>
      <c r="D87" s="144">
        <v>1.0506651508024432</v>
      </c>
      <c r="E87" s="144">
        <v>-1.3823213981807481</v>
      </c>
      <c r="F87" s="144">
        <v>6.9047622781471946E-2</v>
      </c>
    </row>
    <row r="88" spans="1:6" x14ac:dyDescent="0.25">
      <c r="A88" s="143">
        <v>42767</v>
      </c>
      <c r="B88" s="144">
        <v>-1.5199502606459252</v>
      </c>
      <c r="C88" s="144">
        <v>-0.47667620555843526</v>
      </c>
      <c r="D88" s="144">
        <v>1.004816023635317</v>
      </c>
      <c r="E88" s="144">
        <v>-1.5199502606459252</v>
      </c>
      <c r="F88" s="144">
        <v>3.8458031452173032E-2</v>
      </c>
    </row>
    <row r="89" spans="1:6" x14ac:dyDescent="0.25">
      <c r="A89" s="143">
        <v>42795</v>
      </c>
      <c r="B89" s="144">
        <v>-1.2935705423827495</v>
      </c>
      <c r="C89" s="144">
        <v>-0.33447477367905343</v>
      </c>
      <c r="D89" s="144">
        <v>1.0524387998852893</v>
      </c>
      <c r="E89" s="144">
        <v>-1.2935705423827495</v>
      </c>
      <c r="F89" s="144">
        <v>-9.3343031181593178E-2</v>
      </c>
    </row>
    <row r="90" spans="1:6" x14ac:dyDescent="0.25">
      <c r="A90" s="143">
        <v>42826</v>
      </c>
      <c r="B90" s="144">
        <v>-1.9566333774621933</v>
      </c>
      <c r="C90" s="144">
        <v>-0.97959771028403964</v>
      </c>
      <c r="D90" s="144">
        <v>1.0822067539383569</v>
      </c>
      <c r="E90" s="144">
        <v>-1.9566333774621933</v>
      </c>
      <c r="F90" s="144">
        <v>-0.10517108676020308</v>
      </c>
    </row>
    <row r="91" spans="1:6" x14ac:dyDescent="0.25">
      <c r="A91" s="143">
        <v>42856</v>
      </c>
      <c r="B91" s="144">
        <v>-1.2496591410214135</v>
      </c>
      <c r="C91" s="144">
        <v>-0.25714437295615433</v>
      </c>
      <c r="D91" s="144">
        <v>1.0884856556578426</v>
      </c>
      <c r="E91" s="144">
        <v>-1.2496591410214135</v>
      </c>
      <c r="F91" s="144">
        <v>-9.5970887592583404E-2</v>
      </c>
    </row>
    <row r="92" spans="1:6" x14ac:dyDescent="0.25">
      <c r="A92" s="143">
        <v>42887</v>
      </c>
      <c r="B92" s="144">
        <v>0.84884832072139438</v>
      </c>
      <c r="C92" s="144">
        <v>1.8211105469456048</v>
      </c>
      <c r="D92" s="144">
        <v>1.1160906074181574</v>
      </c>
      <c r="E92" s="144">
        <v>0.84884832072139427</v>
      </c>
      <c r="F92" s="144">
        <v>-0.14382838119394681</v>
      </c>
    </row>
    <row r="93" spans="1:6" x14ac:dyDescent="0.25">
      <c r="A93" s="143">
        <v>42917</v>
      </c>
      <c r="B93" s="144">
        <v>0.10431844381204314</v>
      </c>
      <c r="C93" s="144">
        <v>1.1357284115293589</v>
      </c>
      <c r="D93" s="144">
        <v>1.1412055943808805</v>
      </c>
      <c r="E93" s="144">
        <v>0.10431844381204319</v>
      </c>
      <c r="F93" s="144">
        <v>-0.10979562666356485</v>
      </c>
    </row>
    <row r="94" spans="1:6" x14ac:dyDescent="0.25">
      <c r="A94" s="143">
        <v>42948</v>
      </c>
      <c r="B94" s="144">
        <v>0.79234449738931367</v>
      </c>
      <c r="C94" s="144">
        <v>1.8544862298940874</v>
      </c>
      <c r="D94" s="144">
        <v>1.1558738679845859</v>
      </c>
      <c r="E94" s="144">
        <v>0.79234449738931367</v>
      </c>
      <c r="F94" s="144">
        <v>-9.3732135479812198E-2</v>
      </c>
    </row>
    <row r="95" spans="1:6" x14ac:dyDescent="0.25">
      <c r="A95" s="143">
        <v>42979</v>
      </c>
      <c r="B95" s="144">
        <v>0.55432333269332601</v>
      </c>
      <c r="C95" s="144">
        <v>1.7256677595152166</v>
      </c>
      <c r="D95" s="144">
        <v>1.2157967170966941</v>
      </c>
      <c r="E95" s="144">
        <v>0.5543233326933259</v>
      </c>
      <c r="F95" s="144">
        <v>-4.4452290274803449E-2</v>
      </c>
    </row>
    <row r="96" spans="1:6" x14ac:dyDescent="0.25">
      <c r="A96" s="143">
        <v>43009</v>
      </c>
      <c r="B96" s="144">
        <v>1.1600588213657907</v>
      </c>
      <c r="C96" s="144">
        <v>2.3792197840205702</v>
      </c>
      <c r="D96" s="144">
        <v>1.2114363355309374</v>
      </c>
      <c r="E96" s="144">
        <v>1.1600588213657907</v>
      </c>
      <c r="F96" s="144">
        <v>7.7246271238419666E-3</v>
      </c>
    </row>
    <row r="97" spans="1:6" x14ac:dyDescent="0.25">
      <c r="A97" s="143">
        <v>43040</v>
      </c>
      <c r="B97" s="144">
        <v>1.2312270147564226</v>
      </c>
      <c r="C97" s="144">
        <v>2.5209782593347079</v>
      </c>
      <c r="D97" s="144">
        <v>1.2846622471513138</v>
      </c>
      <c r="E97" s="144">
        <v>1.2312270147564226</v>
      </c>
      <c r="F97" s="144">
        <v>5.0889974269713719E-3</v>
      </c>
    </row>
    <row r="98" spans="1:6" x14ac:dyDescent="0.25">
      <c r="A98" s="143">
        <v>43070</v>
      </c>
      <c r="B98" s="144">
        <v>1.2520589175310115</v>
      </c>
      <c r="C98" s="144">
        <v>2.6341289872364131</v>
      </c>
      <c r="D98" s="144">
        <v>1.3241104756210176</v>
      </c>
      <c r="E98" s="144">
        <v>1.2520589175310115</v>
      </c>
      <c r="F98" s="144">
        <v>5.7959594084384065E-2</v>
      </c>
    </row>
    <row r="99" spans="1:6" x14ac:dyDescent="0.25">
      <c r="A99" s="143">
        <v>43101</v>
      </c>
      <c r="B99" s="144">
        <v>0.60065450258001474</v>
      </c>
      <c r="C99" s="144">
        <v>2.0534046771808643</v>
      </c>
      <c r="D99" s="144">
        <v>1.2402728477600777</v>
      </c>
      <c r="E99" s="144">
        <v>0.60065450258001474</v>
      </c>
      <c r="F99" s="144">
        <v>0.21247732684077175</v>
      </c>
    </row>
    <row r="100" spans="1:6" x14ac:dyDescent="0.25">
      <c r="A100" s="143">
        <v>43132</v>
      </c>
      <c r="B100" s="144">
        <v>0.19430111419984231</v>
      </c>
      <c r="C100" s="144">
        <v>1.8442134421711462</v>
      </c>
      <c r="D100" s="144">
        <v>1.3324165889171131</v>
      </c>
      <c r="E100" s="144">
        <v>0.19430111419984225</v>
      </c>
      <c r="F100" s="144">
        <v>0.31749573905419087</v>
      </c>
    </row>
    <row r="101" spans="1:6" x14ac:dyDescent="0.25">
      <c r="A101" s="143">
        <v>43160</v>
      </c>
      <c r="B101" s="144">
        <v>0.52145001238470223</v>
      </c>
      <c r="C101" s="144">
        <v>2.2144317259977249</v>
      </c>
      <c r="D101" s="144">
        <v>1.2468895803012274</v>
      </c>
      <c r="E101" s="144">
        <v>0.52145001238470234</v>
      </c>
      <c r="F101" s="144">
        <v>0.44609213331179515</v>
      </c>
    </row>
    <row r="102" spans="1:6" x14ac:dyDescent="0.25">
      <c r="A102" s="143">
        <v>43191</v>
      </c>
      <c r="B102" s="144">
        <v>0.95343759148153495</v>
      </c>
      <c r="C102" s="144">
        <v>2.6529620576524957</v>
      </c>
      <c r="D102" s="144">
        <v>1.2134476801265053</v>
      </c>
      <c r="E102" s="144">
        <v>0.95343759148153495</v>
      </c>
      <c r="F102" s="144">
        <v>0.48607678604445553</v>
      </c>
    </row>
    <row r="103" spans="1:6" x14ac:dyDescent="0.25">
      <c r="A103" s="143">
        <v>43221</v>
      </c>
      <c r="B103" s="144">
        <v>0.63194343804983821</v>
      </c>
      <c r="C103" s="144">
        <v>2.2815667103929664</v>
      </c>
      <c r="D103" s="144">
        <v>1.1383511848194403</v>
      </c>
      <c r="E103" s="144">
        <v>0.63194343804983832</v>
      </c>
      <c r="F103" s="144">
        <v>0.5112720875236878</v>
      </c>
    </row>
    <row r="104" spans="1:6" x14ac:dyDescent="0.25">
      <c r="A104" s="143">
        <v>43252</v>
      </c>
      <c r="B104" s="144">
        <v>-0.33566731365556668</v>
      </c>
      <c r="C104" s="144">
        <v>1.4315995520861784</v>
      </c>
      <c r="D104" s="144">
        <v>1.1101925074920627</v>
      </c>
      <c r="E104" s="144">
        <v>-0.3356673136555669</v>
      </c>
      <c r="F104" s="144">
        <v>0.65707435824968263</v>
      </c>
    </row>
    <row r="105" spans="1:6" x14ac:dyDescent="0.25">
      <c r="A105" s="143">
        <v>43282</v>
      </c>
      <c r="B105" s="144">
        <v>8.6617637434132311E-2</v>
      </c>
      <c r="C105" s="144">
        <v>1.8454456673939692</v>
      </c>
      <c r="D105" s="144">
        <v>1.0831521447469754</v>
      </c>
      <c r="E105" s="144">
        <v>8.66176374341322E-2</v>
      </c>
      <c r="F105" s="144">
        <v>0.67567588521286159</v>
      </c>
    </row>
    <row r="106" spans="1:6" x14ac:dyDescent="0.25">
      <c r="A106" s="143">
        <v>43313</v>
      </c>
      <c r="B106" s="144">
        <v>-0.37091869599692062</v>
      </c>
      <c r="C106" s="144">
        <v>1.4467399649129817</v>
      </c>
      <c r="D106" s="144">
        <v>1.1150681714910722</v>
      </c>
      <c r="E106" s="144">
        <v>-0.37091869599692062</v>
      </c>
      <c r="F106" s="144">
        <v>0.70259048941883018</v>
      </c>
    </row>
    <row r="107" spans="1:6" x14ac:dyDescent="0.25">
      <c r="A107" s="143">
        <v>43344</v>
      </c>
      <c r="B107" s="144">
        <v>0.19781470019269395</v>
      </c>
      <c r="C107" s="144">
        <v>1.9703938489126698</v>
      </c>
      <c r="D107" s="144">
        <v>1.0529233386067367</v>
      </c>
      <c r="E107" s="144">
        <v>0.19781470019269398</v>
      </c>
      <c r="F107" s="144">
        <v>0.71965581011323909</v>
      </c>
    </row>
    <row r="108" spans="1:6" x14ac:dyDescent="0.25">
      <c r="A108" s="143">
        <v>43374</v>
      </c>
      <c r="B108" s="144">
        <v>-0.62278355146079878</v>
      </c>
      <c r="C108" s="144">
        <v>1.1825299893012162</v>
      </c>
      <c r="D108" s="144">
        <v>1.0974354939589623</v>
      </c>
      <c r="E108" s="144">
        <v>-0.62278355146079889</v>
      </c>
      <c r="F108" s="144">
        <v>0.70787804680305277</v>
      </c>
    </row>
    <row r="109" spans="1:6" x14ac:dyDescent="0.25">
      <c r="A109" s="143">
        <v>43405</v>
      </c>
      <c r="B109" s="144">
        <v>-0.33342214067308906</v>
      </c>
      <c r="C109" s="144">
        <v>1.4412018821784156</v>
      </c>
      <c r="D109" s="144">
        <v>1.0351827623102994</v>
      </c>
      <c r="E109" s="144">
        <v>-0.33342214067308906</v>
      </c>
      <c r="F109" s="144">
        <v>0.73944126054120529</v>
      </c>
    </row>
    <row r="110" spans="1:6" x14ac:dyDescent="0.25">
      <c r="A110" s="143">
        <v>43435</v>
      </c>
      <c r="B110" s="144">
        <v>-0.35066241694450379</v>
      </c>
      <c r="C110" s="144">
        <v>1.3841379506115488</v>
      </c>
      <c r="D110" s="144">
        <v>1.0151138816760477</v>
      </c>
      <c r="E110" s="144">
        <v>-0.35066241694450373</v>
      </c>
      <c r="F110" s="144">
        <v>0.71968648588000483</v>
      </c>
    </row>
    <row r="111" spans="1:6" x14ac:dyDescent="0.25">
      <c r="A111" s="143">
        <v>43466</v>
      </c>
      <c r="B111" s="144">
        <v>0.18852665812423042</v>
      </c>
      <c r="C111" s="144">
        <v>1.7710604135479942</v>
      </c>
      <c r="D111" s="144">
        <v>1.0082184467772848</v>
      </c>
      <c r="E111" s="144">
        <v>0.18852665812423031</v>
      </c>
      <c r="F111" s="144">
        <v>0.57431530864647906</v>
      </c>
    </row>
    <row r="112" spans="1:6" x14ac:dyDescent="0.25">
      <c r="A112" s="143">
        <v>43497</v>
      </c>
      <c r="B112" s="144">
        <v>1.7531010908546572</v>
      </c>
      <c r="C112" s="144">
        <v>3.4517202039735206</v>
      </c>
      <c r="D112" s="144">
        <v>0.98271745458186766</v>
      </c>
      <c r="E112" s="144">
        <v>1.7531010908546572</v>
      </c>
      <c r="F112" s="144">
        <v>0.71590165853699583</v>
      </c>
    </row>
    <row r="113" spans="1:6" x14ac:dyDescent="0.25">
      <c r="A113" s="143">
        <v>43525</v>
      </c>
      <c r="B113" s="144">
        <v>1.6277992081100472</v>
      </c>
      <c r="C113" s="144">
        <v>3.2705103953468333</v>
      </c>
      <c r="D113" s="144">
        <v>0.97350208270618721</v>
      </c>
      <c r="E113" s="144">
        <v>1.6277992081100474</v>
      </c>
      <c r="F113" s="144">
        <v>0.6692091045305989</v>
      </c>
    </row>
    <row r="114" spans="1:6" x14ac:dyDescent="0.25">
      <c r="A114" s="143">
        <v>43556</v>
      </c>
      <c r="B114" s="144">
        <v>1.4752956351252138</v>
      </c>
      <c r="C114" s="144">
        <v>2.9279766980079529</v>
      </c>
      <c r="D114" s="144">
        <v>0.85890339306191843</v>
      </c>
      <c r="E114" s="144">
        <v>1.4752956351252138</v>
      </c>
      <c r="F114" s="144">
        <v>0.5937776698208207</v>
      </c>
    </row>
    <row r="115" spans="1:6" x14ac:dyDescent="0.25">
      <c r="A115" s="143">
        <v>43586</v>
      </c>
      <c r="B115" s="144">
        <v>1.5496371220660361</v>
      </c>
      <c r="C115" s="144">
        <v>3.0271936062239941</v>
      </c>
      <c r="D115" s="144">
        <v>0.9585996030047953</v>
      </c>
      <c r="E115" s="144">
        <v>1.5496371220660361</v>
      </c>
      <c r="F115" s="144">
        <v>0.51895688115316274</v>
      </c>
    </row>
    <row r="116" spans="1:6" x14ac:dyDescent="0.25">
      <c r="A116" s="143">
        <v>43617</v>
      </c>
      <c r="B116" s="144">
        <v>1.2809332427073887</v>
      </c>
      <c r="C116" s="144">
        <v>2.566429807656057</v>
      </c>
      <c r="D116" s="144">
        <v>0.89789456936632361</v>
      </c>
      <c r="E116" s="144">
        <v>1.2809332427073887</v>
      </c>
      <c r="F116" s="144">
        <v>0.3876019955823447</v>
      </c>
    </row>
    <row r="117" spans="1:6" x14ac:dyDescent="0.25">
      <c r="A117" s="143">
        <v>43647</v>
      </c>
      <c r="B117" s="144">
        <v>1.1574053589184943</v>
      </c>
      <c r="C117" s="144">
        <v>2.2893526749075912</v>
      </c>
      <c r="D117" s="144">
        <v>0.84606959255780345</v>
      </c>
      <c r="E117" s="144">
        <v>1.1574053589184943</v>
      </c>
      <c r="F117" s="144">
        <v>0.28587772343129342</v>
      </c>
    </row>
    <row r="118" spans="1:6" x14ac:dyDescent="0.25">
      <c r="A118" s="143">
        <v>43678</v>
      </c>
      <c r="B118" s="144">
        <v>1.1355142501015461</v>
      </c>
      <c r="C118" s="144">
        <v>2.0507432895940703</v>
      </c>
      <c r="D118" s="144">
        <v>0.77495011466104846</v>
      </c>
      <c r="E118" s="144">
        <v>1.1355142501015461</v>
      </c>
      <c r="F118" s="144">
        <v>0.14027892483147569</v>
      </c>
    </row>
    <row r="119" spans="1:6" x14ac:dyDescent="0.25">
      <c r="A119" s="143">
        <v>43709</v>
      </c>
      <c r="B119" s="144">
        <v>0.68908765245622638</v>
      </c>
      <c r="C119" s="144">
        <v>1.6176501647001333</v>
      </c>
      <c r="D119" s="144">
        <v>0.85865536803349207</v>
      </c>
      <c r="E119" s="144">
        <v>0.68908765245622638</v>
      </c>
      <c r="F119" s="144">
        <v>6.9907144210414857E-2</v>
      </c>
    </row>
    <row r="120" spans="1:6" x14ac:dyDescent="0.25">
      <c r="A120" s="143">
        <v>43739</v>
      </c>
      <c r="B120" s="144">
        <v>1.3023164213385598</v>
      </c>
      <c r="C120" s="144">
        <v>2.0347973785350693</v>
      </c>
      <c r="D120" s="144">
        <v>0.71773593604913899</v>
      </c>
      <c r="E120" s="144">
        <v>1.3023164213385598</v>
      </c>
      <c r="F120" s="144">
        <v>1.4745021147370446E-2</v>
      </c>
    </row>
    <row r="121" spans="1:6" x14ac:dyDescent="0.25">
      <c r="A121" s="143">
        <v>43770</v>
      </c>
      <c r="B121" s="144">
        <v>0.93124905604878017</v>
      </c>
      <c r="C121" s="144">
        <v>1.3181593467460333</v>
      </c>
      <c r="D121" s="144">
        <v>0.45911279357596552</v>
      </c>
      <c r="E121" s="144">
        <v>0.93124905604878017</v>
      </c>
      <c r="F121" s="144">
        <v>-7.2202502878712396E-2</v>
      </c>
    </row>
    <row r="122" spans="1:6" x14ac:dyDescent="0.25">
      <c r="A122" s="143">
        <v>43800</v>
      </c>
      <c r="B122" s="144">
        <v>0.94374932561596259</v>
      </c>
      <c r="C122" s="144">
        <v>1.0891438977725452</v>
      </c>
      <c r="D122" s="144">
        <v>0.27004068225265243</v>
      </c>
      <c r="E122" s="144">
        <v>0.94374932561596259</v>
      </c>
      <c r="F122" s="144">
        <v>-0.12464611009606985</v>
      </c>
    </row>
    <row r="123" spans="1:6" x14ac:dyDescent="0.25">
      <c r="A123" s="143">
        <v>43831</v>
      </c>
      <c r="B123" s="144">
        <v>0.74493594669347862</v>
      </c>
      <c r="C123" s="144">
        <v>0.92117527515617836</v>
      </c>
      <c r="D123" s="144">
        <v>0.17285771437395162</v>
      </c>
      <c r="E123" s="144">
        <v>0.74493594669347862</v>
      </c>
      <c r="F123" s="144">
        <v>3.3816140887481128E-3</v>
      </c>
    </row>
    <row r="124" spans="1:6" x14ac:dyDescent="0.25">
      <c r="A124" s="143">
        <v>43862</v>
      </c>
      <c r="B124" s="144">
        <v>-1.015213476101267</v>
      </c>
      <c r="C124" s="144">
        <v>-1.4666054428697421</v>
      </c>
      <c r="D124" s="144">
        <v>-0.10960370227083349</v>
      </c>
      <c r="E124" s="144">
        <v>-1.015213476101267</v>
      </c>
      <c r="F124" s="144">
        <v>-0.34178826449764166</v>
      </c>
    </row>
    <row r="125" spans="1:6" x14ac:dyDescent="0.25">
      <c r="A125" s="143">
        <v>43891</v>
      </c>
      <c r="B125" s="144">
        <v>-1.287960129589335</v>
      </c>
      <c r="C125" s="144">
        <v>-1.7341782425512913</v>
      </c>
      <c r="D125" s="144">
        <v>-9.4734264148594038E-2</v>
      </c>
      <c r="E125" s="144">
        <v>-1.287960129589335</v>
      </c>
      <c r="F125" s="144">
        <v>-0.3514838488133622</v>
      </c>
    </row>
    <row r="126" spans="1:6" x14ac:dyDescent="0.25">
      <c r="A126" s="143">
        <v>43922</v>
      </c>
      <c r="B126" s="144">
        <v>-0.55802946893322403</v>
      </c>
      <c r="C126" s="144">
        <v>-0.91863857400690119</v>
      </c>
      <c r="D126" s="144">
        <v>-3.9684875959917987E-2</v>
      </c>
      <c r="E126" s="144">
        <v>-0.55802946893322403</v>
      </c>
      <c r="F126" s="144">
        <v>-0.32092422911375917</v>
      </c>
    </row>
    <row r="127" spans="1:6" x14ac:dyDescent="0.25">
      <c r="A127" s="143">
        <v>43952</v>
      </c>
      <c r="B127" s="144">
        <v>-0.9391409978533638</v>
      </c>
      <c r="C127" s="144">
        <v>-1.8129339395748363</v>
      </c>
      <c r="D127" s="144">
        <v>-0.51403016294258785</v>
      </c>
      <c r="E127" s="144">
        <v>-0.9391409978533638</v>
      </c>
      <c r="F127" s="144">
        <v>-0.35976277877888463</v>
      </c>
    </row>
    <row r="128" spans="1:6" x14ac:dyDescent="0.25">
      <c r="A128" s="143">
        <v>43983</v>
      </c>
      <c r="B128" s="144">
        <v>-0.59014920163665063</v>
      </c>
      <c r="C128" s="144">
        <v>-1.6665366846718799</v>
      </c>
      <c r="D128" s="144">
        <v>-0.72957709727449527</v>
      </c>
      <c r="E128" s="144">
        <v>-0.59014920163665074</v>
      </c>
      <c r="F128" s="144">
        <v>-0.34681038576073381</v>
      </c>
    </row>
    <row r="129" spans="1:6" x14ac:dyDescent="0.25">
      <c r="A129" s="143">
        <v>44013</v>
      </c>
      <c r="B129" s="144">
        <v>-0.5150158245218921</v>
      </c>
      <c r="C129" s="144">
        <v>-1.6537014467422406</v>
      </c>
      <c r="D129" s="144">
        <v>-0.86781085844204287</v>
      </c>
      <c r="E129" s="144">
        <v>-0.5150158245218921</v>
      </c>
      <c r="F129" s="144">
        <v>-0.27087476377830566</v>
      </c>
    </row>
    <row r="130" spans="1:6" x14ac:dyDescent="0.25">
      <c r="A130" s="143">
        <v>44044</v>
      </c>
      <c r="B130" s="144">
        <v>-0.32472590917647759</v>
      </c>
      <c r="C130" s="144">
        <v>-1.2919240692291565</v>
      </c>
      <c r="D130" s="144">
        <v>-0.94195237960517086</v>
      </c>
      <c r="E130" s="144">
        <v>-0.32472590917647759</v>
      </c>
      <c r="F130" s="144">
        <v>-2.5245780447508005E-2</v>
      </c>
    </row>
    <row r="131" spans="1:6" x14ac:dyDescent="0.25">
      <c r="A131" s="143">
        <v>44075</v>
      </c>
      <c r="B131" s="144">
        <v>-0.22492196594259764</v>
      </c>
      <c r="C131" s="144">
        <v>-1.3945544794107145</v>
      </c>
      <c r="D131" s="144">
        <v>-1.2445453750102979</v>
      </c>
      <c r="E131" s="144">
        <v>-0.22492196594259753</v>
      </c>
      <c r="F131" s="144">
        <v>7.4912861542180936E-2</v>
      </c>
    </row>
    <row r="132" spans="1:6" x14ac:dyDescent="0.25">
      <c r="A132" s="143">
        <v>44105</v>
      </c>
      <c r="B132" s="144">
        <v>-0.49384787629336674</v>
      </c>
      <c r="C132" s="144">
        <v>-1.5352000452440469</v>
      </c>
      <c r="D132" s="144">
        <v>-1.2723136753465143</v>
      </c>
      <c r="E132" s="144">
        <v>-0.49384787629336668</v>
      </c>
      <c r="F132" s="144">
        <v>0.23096150639583413</v>
      </c>
    </row>
    <row r="133" spans="1:6" x14ac:dyDescent="0.25">
      <c r="A133" s="143">
        <v>44136</v>
      </c>
      <c r="B133" s="144">
        <v>-0.20061393435309255</v>
      </c>
      <c r="C133" s="144">
        <v>-0.66785055646438574</v>
      </c>
      <c r="D133" s="144">
        <v>-0.98186022033793319</v>
      </c>
      <c r="E133" s="144">
        <v>-0.2006139343530926</v>
      </c>
      <c r="F133" s="144">
        <v>0.51462359822664006</v>
      </c>
    </row>
    <row r="134" spans="1:6" x14ac:dyDescent="0.25">
      <c r="A134" s="143">
        <v>44166</v>
      </c>
      <c r="B134" s="144">
        <v>0.29305995641781413</v>
      </c>
      <c r="C134" s="144">
        <v>-0.17201102415230513</v>
      </c>
      <c r="D134" s="144">
        <v>-0.88647316292220335</v>
      </c>
      <c r="E134" s="144">
        <v>0.29305995641781413</v>
      </c>
      <c r="F134" s="144">
        <v>0.42140218235208404</v>
      </c>
    </row>
    <row r="135" spans="1:6" x14ac:dyDescent="0.25">
      <c r="A135" s="143">
        <v>44197</v>
      </c>
      <c r="B135" s="144">
        <v>0.75722298543950828</v>
      </c>
      <c r="C135" s="144">
        <v>0.2186887796139998</v>
      </c>
      <c r="D135" s="144">
        <v>-0.92970269908619729</v>
      </c>
      <c r="E135" s="144">
        <v>0.75722298543950817</v>
      </c>
      <c r="F135" s="144">
        <v>0.39116849326068881</v>
      </c>
    </row>
    <row r="136" spans="1:6" x14ac:dyDescent="0.25">
      <c r="A136" s="143">
        <v>44228</v>
      </c>
      <c r="B136" s="144">
        <v>1.5490075340090632</v>
      </c>
      <c r="C136" s="144">
        <v>1.3558774910232283</v>
      </c>
      <c r="D136" s="144">
        <v>-0.76158425684403008</v>
      </c>
      <c r="E136" s="144">
        <v>1.5490075340090632</v>
      </c>
      <c r="F136" s="144">
        <v>0.56845421385819517</v>
      </c>
    </row>
    <row r="137" spans="1:6" x14ac:dyDescent="0.25">
      <c r="A137" s="143">
        <v>44256</v>
      </c>
      <c r="B137" s="144">
        <v>1.8393900773474607</v>
      </c>
      <c r="C137" s="144">
        <v>1.6549174575547487</v>
      </c>
      <c r="D137" s="144">
        <v>-0.78749843822455889</v>
      </c>
      <c r="E137" s="144">
        <v>1.8393900773474607</v>
      </c>
      <c r="F137" s="144">
        <v>0.60302581843184688</v>
      </c>
    </row>
    <row r="138" spans="1:6" x14ac:dyDescent="0.25">
      <c r="A138" s="143">
        <v>44287</v>
      </c>
      <c r="B138" s="144">
        <v>0.4947055587653611</v>
      </c>
      <c r="C138" s="144">
        <v>0.34917010551689281</v>
      </c>
      <c r="D138" s="144">
        <v>-0.82006589367700777</v>
      </c>
      <c r="E138" s="144">
        <v>0.49470555876536104</v>
      </c>
      <c r="F138" s="144">
        <v>0.67453044042853949</v>
      </c>
    </row>
    <row r="139" spans="1:6" x14ac:dyDescent="0.25">
      <c r="A139" s="143">
        <v>44317</v>
      </c>
      <c r="B139" s="144">
        <v>1.2713485790117875</v>
      </c>
      <c r="C139" s="144">
        <v>2.0185594590680696</v>
      </c>
      <c r="D139" s="144">
        <v>-0.17358865691730119</v>
      </c>
      <c r="E139" s="144">
        <v>1.2713485790117875</v>
      </c>
      <c r="F139" s="144">
        <v>0.92079953697358319</v>
      </c>
    </row>
    <row r="140" spans="1:6" x14ac:dyDescent="0.25">
      <c r="A140" s="143">
        <v>44348</v>
      </c>
      <c r="B140" s="144">
        <v>1.5575754094757146</v>
      </c>
      <c r="C140" s="144">
        <v>2.8987403341167055</v>
      </c>
      <c r="D140" s="144">
        <v>0.27446634074871223</v>
      </c>
      <c r="E140" s="144">
        <v>1.5575754094757146</v>
      </c>
      <c r="F140" s="144">
        <v>1.0666985838922787</v>
      </c>
    </row>
    <row r="141" spans="1:6" x14ac:dyDescent="0.25">
      <c r="A141" s="143">
        <v>44378</v>
      </c>
      <c r="B141" s="144">
        <v>1.5789168244429046</v>
      </c>
      <c r="C141" s="144">
        <v>3.3599927433567056</v>
      </c>
      <c r="D141" s="144">
        <v>0.57659516138266365</v>
      </c>
      <c r="E141" s="144">
        <v>1.5789168244429048</v>
      </c>
      <c r="F141" s="144">
        <v>1.2044807575311374</v>
      </c>
    </row>
    <row r="142" spans="1:6" x14ac:dyDescent="0.25">
      <c r="A142" s="143">
        <v>44409</v>
      </c>
      <c r="B142" s="144">
        <v>1.8454408843701187</v>
      </c>
      <c r="C142" s="144">
        <v>3.6516400611166819</v>
      </c>
      <c r="D142" s="144">
        <v>0.72992145759466665</v>
      </c>
      <c r="E142" s="144">
        <v>1.8454408843701187</v>
      </c>
      <c r="F142" s="144">
        <v>1.0762777191518966</v>
      </c>
    </row>
    <row r="143" spans="1:6" x14ac:dyDescent="0.25">
      <c r="A143" s="143">
        <v>44440</v>
      </c>
      <c r="B143" s="144">
        <v>2.3210153051883284</v>
      </c>
      <c r="C143" s="144">
        <v>4.2843081634696736</v>
      </c>
      <c r="D143" s="144">
        <v>0.98150783721511048</v>
      </c>
      <c r="E143" s="144">
        <v>2.3210153051883289</v>
      </c>
      <c r="F143" s="144">
        <v>0.98178502106623466</v>
      </c>
    </row>
    <row r="144" spans="1:6" x14ac:dyDescent="0.25">
      <c r="A144" s="143">
        <v>44470</v>
      </c>
      <c r="B144" s="144">
        <v>3.0659334959322675</v>
      </c>
      <c r="C144" s="144">
        <v>5.0208718885107571</v>
      </c>
      <c r="D144" s="144">
        <v>1.1354910689604081</v>
      </c>
      <c r="E144" s="144">
        <v>3.0659334959322675</v>
      </c>
      <c r="F144" s="144">
        <v>0.81944732361808137</v>
      </c>
    </row>
    <row r="145" spans="1:6" x14ac:dyDescent="0.25">
      <c r="A145" s="143">
        <v>44501</v>
      </c>
      <c r="B145" s="144">
        <v>3.1435573721204944</v>
      </c>
      <c r="C145" s="144">
        <v>4.765627977368097</v>
      </c>
      <c r="D145" s="144">
        <v>1.0966321321517594</v>
      </c>
      <c r="E145" s="144">
        <v>3.1435573721204944</v>
      </c>
      <c r="F145" s="144">
        <v>0.52543847309584335</v>
      </c>
    </row>
    <row r="146" spans="1:6" x14ac:dyDescent="0.25">
      <c r="A146" s="143">
        <v>44531</v>
      </c>
      <c r="B146" s="144">
        <v>2.7471316301173769</v>
      </c>
      <c r="C146" s="144">
        <v>4.5405354547372463</v>
      </c>
      <c r="D146" s="144">
        <v>1.1656840219632609</v>
      </c>
      <c r="E146" s="144">
        <v>2.7471316301173765</v>
      </c>
      <c r="F146" s="144">
        <v>0.62771980265660843</v>
      </c>
    </row>
    <row r="147" spans="1:6" x14ac:dyDescent="0.25">
      <c r="A147" s="143">
        <v>44562</v>
      </c>
      <c r="B147" s="144">
        <v>2.0402220933688859</v>
      </c>
      <c r="C147" s="144">
        <v>4.1756946045247174</v>
      </c>
      <c r="D147" s="144">
        <v>1.3691661046744465</v>
      </c>
      <c r="E147" s="144">
        <v>2.0402220933688859</v>
      </c>
      <c r="F147" s="144">
        <v>0.76630640648138493</v>
      </c>
    </row>
    <row r="148" spans="1:6" x14ac:dyDescent="0.25">
      <c r="A148" s="143">
        <v>44593</v>
      </c>
      <c r="B148" s="144">
        <v>2.1419555121189164</v>
      </c>
      <c r="C148" s="144">
        <v>4.2833323470453424</v>
      </c>
      <c r="D148" s="144">
        <v>1.3512942524956963</v>
      </c>
      <c r="E148" s="144">
        <v>2.1419555121189164</v>
      </c>
      <c r="F148" s="144">
        <v>0.7900825824307296</v>
      </c>
    </row>
    <row r="149" spans="1:6" x14ac:dyDescent="0.25">
      <c r="A149" s="143">
        <v>44621</v>
      </c>
      <c r="B149" s="144">
        <v>2.2101465487023289</v>
      </c>
      <c r="C149" s="144">
        <v>4.403643183773962</v>
      </c>
      <c r="D149" s="144">
        <v>1.3783204450966227</v>
      </c>
      <c r="E149" s="144">
        <v>2.2101465487023289</v>
      </c>
      <c r="F149" s="144">
        <v>0.81517618997501062</v>
      </c>
    </row>
    <row r="150" spans="1:6" x14ac:dyDescent="0.25">
      <c r="A150" s="143">
        <v>44652</v>
      </c>
      <c r="B150" s="144">
        <v>3.5891812695131788</v>
      </c>
      <c r="C150" s="144">
        <v>5.2832555672453267</v>
      </c>
      <c r="D150" s="144">
        <v>0.95129441691662553</v>
      </c>
      <c r="E150" s="144">
        <v>3.5891812695131788</v>
      </c>
      <c r="F150" s="144">
        <v>0.74277988081552238</v>
      </c>
    </row>
    <row r="151" spans="1:6" x14ac:dyDescent="0.25">
      <c r="A151" s="143">
        <v>44682</v>
      </c>
      <c r="B151" s="144">
        <v>3.1537186049657531</v>
      </c>
      <c r="C151" s="144">
        <v>3.7352439368493329</v>
      </c>
      <c r="D151" s="144">
        <v>0.31725837917619759</v>
      </c>
      <c r="E151" s="144">
        <v>3.1537186049657526</v>
      </c>
      <c r="F151" s="144">
        <v>0.26426695270738221</v>
      </c>
    </row>
    <row r="152" spans="1:6" x14ac:dyDescent="0.25">
      <c r="A152" s="143">
        <v>44713</v>
      </c>
      <c r="B152" s="144">
        <v>2.4224545193314491</v>
      </c>
      <c r="C152" s="144">
        <v>2.1665486054411112</v>
      </c>
      <c r="D152" s="144">
        <v>-0.20714862406153683</v>
      </c>
      <c r="E152" s="144">
        <v>2.4224545193314491</v>
      </c>
      <c r="F152" s="144">
        <v>-4.8757289828801051E-2</v>
      </c>
    </row>
    <row r="153" spans="1:6" x14ac:dyDescent="0.25">
      <c r="A153" s="143">
        <v>44743</v>
      </c>
      <c r="B153" s="144">
        <v>1.8946138403247992</v>
      </c>
      <c r="C153" s="144">
        <v>0.94283018576412359</v>
      </c>
      <c r="D153" s="144">
        <v>-0.57933294437877914</v>
      </c>
      <c r="E153" s="144">
        <v>1.8946138403247992</v>
      </c>
      <c r="F153" s="144">
        <v>-0.37245071018189646</v>
      </c>
    </row>
    <row r="154" spans="1:6" x14ac:dyDescent="0.25">
      <c r="A154" s="143">
        <v>44774</v>
      </c>
      <c r="B154" s="144">
        <v>1.5954941913547274</v>
      </c>
      <c r="C154" s="144">
        <v>0.42597667626131241</v>
      </c>
      <c r="D154" s="144">
        <v>-0.75707928864200691</v>
      </c>
      <c r="E154" s="144">
        <v>1.5954941913547276</v>
      </c>
      <c r="F154" s="144">
        <v>-0.41243822645140804</v>
      </c>
    </row>
    <row r="155" spans="1:6" x14ac:dyDescent="0.25">
      <c r="A155" s="143">
        <v>44805</v>
      </c>
      <c r="B155" s="144">
        <v>1.5196903758296296</v>
      </c>
      <c r="C155" s="144">
        <v>0.15771864044458428</v>
      </c>
      <c r="D155" s="144">
        <v>-0.9090511214148298</v>
      </c>
      <c r="E155" s="144">
        <v>1.5196903758296296</v>
      </c>
      <c r="F155" s="144">
        <v>-0.45292061397021555</v>
      </c>
    </row>
    <row r="156" spans="1:6" x14ac:dyDescent="0.25">
      <c r="A156" s="143">
        <v>44835</v>
      </c>
      <c r="B156" s="144">
        <v>1.4298388832004816</v>
      </c>
      <c r="C156" s="144">
        <v>3.8656808398209286E-2</v>
      </c>
      <c r="D156" s="144">
        <v>-1.0144817590019137</v>
      </c>
      <c r="E156" s="144">
        <v>1.4298388832004818</v>
      </c>
      <c r="F156" s="144">
        <v>-0.37670031580035868</v>
      </c>
    </row>
    <row r="157" spans="1:6" x14ac:dyDescent="0.25">
      <c r="A157" s="143">
        <v>44866</v>
      </c>
      <c r="B157" s="144">
        <v>1.4692851217217657</v>
      </c>
      <c r="C157" s="144">
        <v>-2.7674244402637882E-2</v>
      </c>
      <c r="D157" s="144">
        <v>-1.1761423478587945</v>
      </c>
      <c r="E157" s="144">
        <v>1.4692851217217657</v>
      </c>
      <c r="F157" s="144">
        <v>-0.32081701826560916</v>
      </c>
    </row>
    <row r="158" spans="1:6" x14ac:dyDescent="0.25">
      <c r="A158" s="143">
        <v>44896</v>
      </c>
      <c r="B158" s="144">
        <v>1.7874072965021304</v>
      </c>
      <c r="C158" s="144">
        <v>0.35058093574963256</v>
      </c>
      <c r="D158" s="144">
        <v>-1.2633340771367754</v>
      </c>
      <c r="E158" s="144">
        <v>1.7874072965021304</v>
      </c>
      <c r="F158" s="144">
        <v>-0.17349228361572236</v>
      </c>
    </row>
    <row r="159" spans="1:6" x14ac:dyDescent="0.25">
      <c r="A159" s="143">
        <v>44927</v>
      </c>
      <c r="B159" s="144">
        <v>2.7305046833614592</v>
      </c>
      <c r="C159" s="144">
        <v>1.0262629708497473</v>
      </c>
      <c r="D159" s="144">
        <v>-1.4030696432464027</v>
      </c>
      <c r="E159" s="144">
        <v>2.7305046833614592</v>
      </c>
      <c r="F159" s="144">
        <v>-0.30117206926530926</v>
      </c>
    </row>
    <row r="160" spans="1:6" x14ac:dyDescent="0.25">
      <c r="A160" s="143">
        <v>44958</v>
      </c>
      <c r="B160" s="144">
        <v>2.4392847835326923</v>
      </c>
      <c r="C160" s="144">
        <v>0.67780838270945099</v>
      </c>
      <c r="D160" s="144">
        <v>-1.3891101463044624</v>
      </c>
      <c r="E160" s="144">
        <v>2.4392847835326923</v>
      </c>
      <c r="F160" s="144">
        <v>-0.37236625451877892</v>
      </c>
    </row>
    <row r="161" spans="1:6" x14ac:dyDescent="0.25">
      <c r="A161" s="143">
        <v>44986</v>
      </c>
      <c r="B161" s="144">
        <v>2.7055895391115659</v>
      </c>
      <c r="C161" s="144">
        <v>0.79380622674311407</v>
      </c>
      <c r="D161" s="144">
        <v>-1.448638161123331</v>
      </c>
      <c r="E161" s="144">
        <v>2.7055895391115659</v>
      </c>
      <c r="F161" s="144">
        <v>-0.46314515124512073</v>
      </c>
    </row>
    <row r="162" spans="1:6" x14ac:dyDescent="0.25">
      <c r="A162" s="143">
        <v>45017</v>
      </c>
      <c r="B162" s="144">
        <v>1.634737582952299</v>
      </c>
      <c r="C162" s="144">
        <v>0.37433576808152336</v>
      </c>
      <c r="D162" s="144">
        <v>-0.79852913319071606</v>
      </c>
      <c r="E162" s="144">
        <v>1.634737582952299</v>
      </c>
      <c r="F162" s="144">
        <v>-0.46187268168005952</v>
      </c>
    </row>
    <row r="163" spans="1:6" x14ac:dyDescent="0.25">
      <c r="A163" s="143">
        <v>45047</v>
      </c>
      <c r="B163" s="144">
        <v>1.6713004939196319</v>
      </c>
      <c r="C163" s="144">
        <v>1.4200105660076545</v>
      </c>
      <c r="D163" s="144">
        <v>-0.23367973318659038</v>
      </c>
      <c r="E163" s="144">
        <v>1.6713004939196319</v>
      </c>
      <c r="F163" s="144">
        <v>-1.7610194725386968E-2</v>
      </c>
    </row>
    <row r="164" spans="1:6" x14ac:dyDescent="0.25">
      <c r="A164" s="143">
        <v>45078</v>
      </c>
      <c r="B164" s="144">
        <v>2.2057441712181545</v>
      </c>
      <c r="C164" s="144">
        <v>2.7075385809057004</v>
      </c>
      <c r="D164" s="144">
        <v>0.1514859575027267</v>
      </c>
      <c r="E164" s="144">
        <v>2.2057441712181545</v>
      </c>
      <c r="F164" s="144">
        <v>0.35030845218481926</v>
      </c>
    </row>
    <row r="165" spans="1:6" x14ac:dyDescent="0.25">
      <c r="A165" s="143">
        <v>45108</v>
      </c>
      <c r="B165" s="144">
        <v>3.0383978673628844</v>
      </c>
      <c r="C165" s="144">
        <v>4.1877868959747522</v>
      </c>
      <c r="D165" s="144">
        <v>0.47504474858500378</v>
      </c>
      <c r="E165" s="144">
        <v>3.0383978673628844</v>
      </c>
      <c r="F165" s="144">
        <v>0.67434428002686397</v>
      </c>
    </row>
    <row r="166" spans="1:6" x14ac:dyDescent="0.25">
      <c r="A166" s="143">
        <v>45139</v>
      </c>
      <c r="B166" s="144">
        <v>3.6925454159903199</v>
      </c>
      <c r="C166" s="144">
        <v>5.1398310185036795</v>
      </c>
      <c r="D166" s="144">
        <v>0.73373049675350521</v>
      </c>
      <c r="E166" s="144">
        <v>3.6925454159903195</v>
      </c>
      <c r="F166" s="144">
        <v>0.71355510575985437</v>
      </c>
    </row>
    <row r="167" spans="1:6" x14ac:dyDescent="0.25">
      <c r="A167" s="143">
        <v>45170</v>
      </c>
      <c r="B167" s="144">
        <v>2.974989069113176</v>
      </c>
      <c r="C167" s="144">
        <v>5.0221690018808829</v>
      </c>
      <c r="D167" s="144">
        <v>0.97227076204545715</v>
      </c>
      <c r="E167" s="144">
        <v>2.9749890691131764</v>
      </c>
      <c r="F167" s="144">
        <v>1.0749091707222498</v>
      </c>
    </row>
    <row r="168" spans="1:6" x14ac:dyDescent="0.25">
      <c r="A168" s="143">
        <v>45200</v>
      </c>
      <c r="B168" s="144">
        <v>2.6407906262668717</v>
      </c>
      <c r="C168" s="144">
        <v>5.0530774642591734</v>
      </c>
      <c r="D168" s="144">
        <v>1.1275607885320345</v>
      </c>
      <c r="E168" s="144">
        <v>2.6407906262668721</v>
      </c>
      <c r="F168" s="144">
        <v>1.2847260494602672</v>
      </c>
    </row>
    <row r="169" spans="1:6" x14ac:dyDescent="0.25">
      <c r="A169" s="143">
        <v>45231</v>
      </c>
      <c r="B169" s="144">
        <v>2.4576500397373926</v>
      </c>
      <c r="C169" s="144">
        <v>5.2965349656002196</v>
      </c>
      <c r="D169" s="144">
        <v>1.3751439835430952</v>
      </c>
      <c r="E169" s="144">
        <v>2.4576500397373922</v>
      </c>
      <c r="F169" s="144">
        <v>1.4637409423197318</v>
      </c>
    </row>
    <row r="170" spans="1:6" x14ac:dyDescent="0.25">
      <c r="A170" s="143">
        <v>45261</v>
      </c>
      <c r="B170" s="144">
        <v>2.4340919990097087</v>
      </c>
      <c r="C170" s="144">
        <v>5.3340819981961918</v>
      </c>
      <c r="D170" s="144">
        <v>1.4798135556036163</v>
      </c>
      <c r="E170" s="144">
        <v>2.4340919990097083</v>
      </c>
      <c r="F170" s="144">
        <v>1.4201764435828668</v>
      </c>
    </row>
    <row r="171" spans="1:6" x14ac:dyDescent="0.25">
      <c r="A171" s="143">
        <v>45292</v>
      </c>
      <c r="B171" s="144">
        <v>1.4929070943753675</v>
      </c>
      <c r="C171" s="144">
        <v>4.222429246987085</v>
      </c>
      <c r="D171" s="144">
        <v>1.3495713177121813</v>
      </c>
      <c r="E171" s="144">
        <v>1.4929070943753679</v>
      </c>
      <c r="F171" s="144">
        <v>1.379950834899536</v>
      </c>
    </row>
    <row r="172" spans="1:6" x14ac:dyDescent="0.25">
      <c r="A172" s="143">
        <v>45323</v>
      </c>
      <c r="B172" s="144">
        <v>1.8378176562026747</v>
      </c>
      <c r="C172" s="144">
        <v>4.6839295951026241</v>
      </c>
      <c r="D172" s="144">
        <v>1.5317271001303963</v>
      </c>
      <c r="E172" s="144">
        <v>1.8378176562026745</v>
      </c>
      <c r="F172" s="144">
        <v>1.3143848387695531</v>
      </c>
    </row>
    <row r="173" spans="1:6" x14ac:dyDescent="0.25">
      <c r="A173" s="143">
        <v>45352</v>
      </c>
      <c r="B173" s="144">
        <v>1.2201896086210775</v>
      </c>
      <c r="C173" s="144">
        <v>4.1653288475492678</v>
      </c>
      <c r="D173" s="144">
        <v>1.6876191106171441</v>
      </c>
      <c r="E173" s="144">
        <v>1.2201896086210775</v>
      </c>
      <c r="F173" s="144">
        <v>1.2575201283110462</v>
      </c>
    </row>
    <row r="174" spans="1:6" x14ac:dyDescent="0.25">
      <c r="A174" s="143">
        <v>45383</v>
      </c>
      <c r="B174" s="144">
        <v>1.4823563790578835</v>
      </c>
      <c r="C174" s="144">
        <v>4.1603761650409599</v>
      </c>
      <c r="D174" s="144">
        <v>1.4872417323788518</v>
      </c>
      <c r="E174" s="144">
        <v>1.4823563790578835</v>
      </c>
      <c r="F174" s="144">
        <v>1.1907780536042245</v>
      </c>
    </row>
    <row r="175" spans="1:6" x14ac:dyDescent="0.25">
      <c r="A175" s="143">
        <v>45413</v>
      </c>
      <c r="B175" s="144">
        <v>1.494683952185941</v>
      </c>
      <c r="C175" s="144">
        <v>3.6675784553997843</v>
      </c>
      <c r="D175" s="144">
        <v>1.3056376319761793</v>
      </c>
      <c r="E175" s="144">
        <v>1.494683952185941</v>
      </c>
      <c r="F175" s="144">
        <v>0.86725687123766393</v>
      </c>
    </row>
    <row r="176" spans="1:6" x14ac:dyDescent="0.25">
      <c r="A176" s="143">
        <v>45444</v>
      </c>
      <c r="B176" s="144">
        <v>1.4511944046655061</v>
      </c>
      <c r="C176" s="144">
        <v>3.3192177825466391</v>
      </c>
      <c r="D176" s="144">
        <v>1.3311755170866633</v>
      </c>
      <c r="E176" s="144">
        <v>1.4511944046655061</v>
      </c>
      <c r="F176" s="144">
        <v>0.53684786079446978</v>
      </c>
    </row>
    <row r="177" spans="1:6" x14ac:dyDescent="0.25">
      <c r="A177" s="143">
        <v>45474</v>
      </c>
      <c r="B177" s="144">
        <v>1.1617296288469474</v>
      </c>
      <c r="C177" s="144">
        <v>2.925472053434659</v>
      </c>
      <c r="D177" s="144">
        <v>1.3123190760294119</v>
      </c>
      <c r="E177" s="144">
        <v>1.1617296288469474</v>
      </c>
      <c r="F177" s="144">
        <v>0.45142334855829969</v>
      </c>
    </row>
    <row r="178" spans="1:6" x14ac:dyDescent="0.25">
      <c r="A178" s="143">
        <v>45505</v>
      </c>
      <c r="B178" s="144">
        <v>0.52418492358364688</v>
      </c>
      <c r="C178" s="144">
        <v>1.9200962906205103</v>
      </c>
      <c r="D178" s="144">
        <v>1.1697221045031745</v>
      </c>
      <c r="E178" s="144">
        <v>0.52418492358364688</v>
      </c>
      <c r="F178" s="144">
        <v>0.22618926253368904</v>
      </c>
    </row>
    <row r="179" spans="1:6" x14ac:dyDescent="0.25">
      <c r="A179" s="143">
        <v>45536</v>
      </c>
      <c r="B179" s="144">
        <v>1.3199469175819969</v>
      </c>
      <c r="C179" s="144">
        <v>1.875088858506557</v>
      </c>
      <c r="D179" s="144">
        <v>0.96385982499215972</v>
      </c>
      <c r="E179" s="144">
        <v>1.3199469175819969</v>
      </c>
      <c r="F179" s="144">
        <v>-0.40871788406759962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86" zoomScaleSheetLayoutView="90" workbookViewId="0"/>
  </sheetViews>
  <sheetFormatPr defaultColWidth="8.7109375" defaultRowHeight="15" x14ac:dyDescent="0.25"/>
  <cols>
    <col min="1" max="1" width="10.28515625" style="151" customWidth="1"/>
    <col min="2" max="2" width="14.7109375" style="148" customWidth="1"/>
    <col min="3" max="4" width="18" style="148" customWidth="1"/>
    <col min="5" max="9" width="8.7109375" style="148"/>
    <col min="10" max="10" width="22.85546875" style="148" customWidth="1"/>
    <col min="11" max="11" width="1.140625" style="148" customWidth="1"/>
    <col min="12" max="16384" width="8.7109375" style="148"/>
  </cols>
  <sheetData>
    <row r="1" spans="1:12" ht="23.25" x14ac:dyDescent="0.35">
      <c r="A1" s="139" t="s">
        <v>132</v>
      </c>
      <c r="B1" s="140"/>
      <c r="C1" s="140"/>
      <c r="D1" s="140"/>
      <c r="E1" s="140"/>
      <c r="F1" s="140"/>
      <c r="G1" s="140"/>
      <c r="H1" s="140"/>
      <c r="I1" s="140"/>
      <c r="J1" s="140"/>
      <c r="K1" s="140"/>
    </row>
    <row r="2" spans="1:12" ht="18.600000000000001" customHeight="1" x14ac:dyDescent="0.35">
      <c r="A2" s="139"/>
      <c r="B2" s="140"/>
      <c r="C2" s="140"/>
      <c r="D2" s="140"/>
      <c r="E2" s="140"/>
      <c r="F2" s="140"/>
      <c r="G2" s="140"/>
      <c r="H2" s="140"/>
      <c r="I2" s="140"/>
      <c r="J2" s="140"/>
      <c r="K2" s="140"/>
    </row>
    <row r="3" spans="1:12" ht="48" customHeight="1" x14ac:dyDescent="0.25">
      <c r="A3" s="141" t="s">
        <v>1</v>
      </c>
      <c r="B3" s="141" t="s">
        <v>133</v>
      </c>
      <c r="C3" s="141" t="s">
        <v>134</v>
      </c>
      <c r="D3" s="141"/>
      <c r="E3" s="140"/>
      <c r="F3" s="140"/>
      <c r="G3" s="140"/>
      <c r="H3" s="140"/>
      <c r="I3" s="140"/>
      <c r="J3" s="140"/>
      <c r="K3" s="140"/>
    </row>
    <row r="4" spans="1:12" x14ac:dyDescent="0.25">
      <c r="A4" s="149">
        <v>44409</v>
      </c>
      <c r="B4" s="144">
        <v>1.5813593971885069</v>
      </c>
      <c r="C4" s="144">
        <v>0.68835837127411992</v>
      </c>
      <c r="D4" s="144"/>
      <c r="F4" s="140"/>
      <c r="G4" s="140"/>
      <c r="H4" s="140"/>
      <c r="I4" s="140"/>
      <c r="J4" s="140"/>
      <c r="K4" s="140"/>
      <c r="L4" s="144"/>
    </row>
    <row r="5" spans="1:12" x14ac:dyDescent="0.25">
      <c r="A5" s="149">
        <v>44440</v>
      </c>
      <c r="B5" s="144">
        <v>1.6627683846380137</v>
      </c>
      <c r="C5" s="144">
        <v>1.4677854121513292</v>
      </c>
      <c r="D5" s="144"/>
      <c r="E5" s="140"/>
      <c r="F5" s="140"/>
      <c r="G5" s="140"/>
      <c r="H5" s="140"/>
      <c r="I5" s="140"/>
      <c r="J5" s="140"/>
      <c r="K5" s="140"/>
      <c r="L5" s="144"/>
    </row>
    <row r="6" spans="1:12" x14ac:dyDescent="0.25">
      <c r="A6" s="149">
        <v>44470</v>
      </c>
      <c r="B6" s="144">
        <v>1.8758179268828741</v>
      </c>
      <c r="C6" s="144">
        <v>1.5784126084824095</v>
      </c>
      <c r="D6" s="144"/>
      <c r="E6" s="140"/>
      <c r="F6" s="140"/>
      <c r="G6" s="140"/>
      <c r="H6" s="140"/>
      <c r="I6" s="140"/>
      <c r="J6" s="140"/>
      <c r="K6" s="140"/>
      <c r="L6" s="144"/>
    </row>
    <row r="7" spans="1:12" x14ac:dyDescent="0.25">
      <c r="A7" s="149">
        <v>44501</v>
      </c>
      <c r="B7" s="144">
        <v>2.4059472856663007</v>
      </c>
      <c r="C7" s="144">
        <v>1.2761618308992411</v>
      </c>
      <c r="D7" s="144"/>
      <c r="E7" s="140"/>
      <c r="F7" s="140"/>
      <c r="G7" s="140"/>
      <c r="H7" s="140"/>
      <c r="I7" s="140"/>
      <c r="J7" s="140"/>
      <c r="K7" s="140"/>
      <c r="L7" s="144"/>
    </row>
    <row r="8" spans="1:12" x14ac:dyDescent="0.25">
      <c r="A8" s="149">
        <v>44531</v>
      </c>
      <c r="B8" s="144">
        <v>2.5819289228950169</v>
      </c>
      <c r="C8" s="144">
        <v>1.676677892779125</v>
      </c>
      <c r="D8" s="144"/>
      <c r="F8" s="140"/>
      <c r="G8" s="140"/>
      <c r="H8" s="140"/>
      <c r="I8" s="140"/>
      <c r="J8" s="140"/>
      <c r="K8" s="140"/>
      <c r="L8" s="144"/>
    </row>
    <row r="9" spans="1:12" x14ac:dyDescent="0.25">
      <c r="A9" s="149">
        <v>44562</v>
      </c>
      <c r="B9" s="144">
        <v>1.482017707752334</v>
      </c>
      <c r="C9" s="144">
        <v>0.33215715405481205</v>
      </c>
      <c r="D9" s="144"/>
      <c r="E9" s="140"/>
      <c r="F9" s="140"/>
      <c r="G9" s="140"/>
      <c r="H9" s="140"/>
      <c r="I9" s="140"/>
      <c r="J9" s="140"/>
      <c r="K9" s="140"/>
      <c r="L9" s="144"/>
    </row>
    <row r="10" spans="1:12" x14ac:dyDescent="0.25">
      <c r="A10" s="149">
        <v>44593</v>
      </c>
      <c r="B10" s="144">
        <v>1.9462248546780643</v>
      </c>
      <c r="C10" s="144">
        <v>3.2722689175934931</v>
      </c>
      <c r="D10" s="144"/>
      <c r="E10" s="140"/>
      <c r="F10" s="140"/>
      <c r="G10" s="140"/>
      <c r="H10" s="140"/>
      <c r="I10" s="140"/>
      <c r="J10" s="140"/>
      <c r="K10" s="140"/>
      <c r="L10" s="144"/>
    </row>
    <row r="11" spans="1:12" x14ac:dyDescent="0.25">
      <c r="A11" s="149">
        <v>44621</v>
      </c>
      <c r="B11" s="144">
        <v>-0.11982991012095567</v>
      </c>
      <c r="C11" s="144">
        <v>0.76652321142557867</v>
      </c>
      <c r="D11" s="144"/>
      <c r="E11" s="140"/>
      <c r="F11" s="140"/>
      <c r="G11" s="140"/>
      <c r="H11" s="140"/>
      <c r="I11" s="140"/>
      <c r="J11" s="140"/>
      <c r="K11" s="140"/>
      <c r="L11" s="144"/>
    </row>
    <row r="12" spans="1:12" x14ac:dyDescent="0.25">
      <c r="A12" s="149">
        <v>44652</v>
      </c>
      <c r="B12" s="144">
        <v>-0.85177469085128621</v>
      </c>
      <c r="C12" s="144">
        <v>1.1250893974178666</v>
      </c>
      <c r="D12" s="144"/>
      <c r="F12" s="140"/>
      <c r="G12" s="140"/>
      <c r="H12" s="140"/>
      <c r="I12" s="140"/>
      <c r="J12" s="140"/>
      <c r="K12" s="140"/>
      <c r="L12" s="144"/>
    </row>
    <row r="13" spans="1:12" x14ac:dyDescent="0.25">
      <c r="A13" s="149">
        <v>44682</v>
      </c>
      <c r="B13" s="144">
        <v>-1.1722325632788966E-2</v>
      </c>
      <c r="C13" s="144">
        <v>1.3181477574552218</v>
      </c>
      <c r="D13" s="144"/>
      <c r="F13" s="140"/>
      <c r="G13" s="140"/>
      <c r="H13" s="140"/>
      <c r="I13" s="140"/>
      <c r="J13" s="140"/>
      <c r="K13" s="140"/>
      <c r="L13" s="144"/>
    </row>
    <row r="14" spans="1:12" x14ac:dyDescent="0.25">
      <c r="A14" s="149">
        <v>44713</v>
      </c>
      <c r="B14" s="144">
        <v>0.34561673596991227</v>
      </c>
      <c r="C14" s="144">
        <v>1.3449585050557857</v>
      </c>
      <c r="D14" s="144"/>
      <c r="E14" s="140"/>
      <c r="F14" s="140"/>
      <c r="G14" s="140"/>
      <c r="H14" s="140"/>
      <c r="I14" s="140"/>
      <c r="J14" s="140"/>
      <c r="K14" s="140"/>
      <c r="L14" s="144"/>
    </row>
    <row r="15" spans="1:12" x14ac:dyDescent="0.25">
      <c r="A15" s="149">
        <v>44743</v>
      </c>
      <c r="B15" s="144">
        <v>0.7406589645730719</v>
      </c>
      <c r="C15" s="144">
        <v>1.2197357442084211</v>
      </c>
      <c r="D15" s="144"/>
      <c r="E15" s="140"/>
      <c r="F15" s="140"/>
      <c r="G15" s="140"/>
      <c r="H15" s="140"/>
      <c r="I15" s="140"/>
      <c r="J15" s="140"/>
      <c r="K15" s="140"/>
      <c r="L15" s="144"/>
    </row>
    <row r="16" spans="1:12" x14ac:dyDescent="0.25">
      <c r="A16" s="149">
        <v>44774</v>
      </c>
      <c r="B16" s="144">
        <v>1.1490019061932486</v>
      </c>
      <c r="C16" s="144">
        <v>3.8180125192474748</v>
      </c>
      <c r="D16" s="144"/>
      <c r="E16" s="150" t="s">
        <v>131</v>
      </c>
      <c r="F16" s="140"/>
      <c r="G16" s="140"/>
      <c r="H16" s="140"/>
      <c r="I16" s="140"/>
      <c r="J16" s="140"/>
      <c r="K16" s="140"/>
      <c r="L16" s="144"/>
    </row>
    <row r="17" spans="1:12" x14ac:dyDescent="0.25">
      <c r="A17" s="149">
        <v>44805</v>
      </c>
      <c r="B17" s="144">
        <v>1.2337248978582664</v>
      </c>
      <c r="C17" s="144">
        <v>2.94381430436448</v>
      </c>
      <c r="D17" s="144"/>
      <c r="E17" s="140" t="s">
        <v>135</v>
      </c>
      <c r="F17" s="140"/>
      <c r="G17" s="140"/>
      <c r="H17" s="140"/>
      <c r="I17" s="140"/>
      <c r="J17" s="140"/>
      <c r="K17" s="140"/>
      <c r="L17" s="144"/>
    </row>
    <row r="18" spans="1:12" x14ac:dyDescent="0.25">
      <c r="A18" s="149">
        <v>44835</v>
      </c>
      <c r="B18" s="144">
        <v>1.1451713256012113</v>
      </c>
      <c r="C18" s="144">
        <v>3.6061935702782506</v>
      </c>
      <c r="D18" s="144"/>
      <c r="E18" s="140"/>
      <c r="F18" s="140"/>
      <c r="G18" s="140"/>
      <c r="H18" s="140"/>
      <c r="I18" s="140"/>
      <c r="J18" s="140"/>
      <c r="K18" s="140"/>
      <c r="L18" s="144"/>
    </row>
    <row r="19" spans="1:12" x14ac:dyDescent="0.25">
      <c r="A19" s="149">
        <v>44866</v>
      </c>
      <c r="B19" s="144">
        <v>1.802889630830748</v>
      </c>
      <c r="C19" s="144">
        <v>1.5331228398247845</v>
      </c>
      <c r="D19" s="144"/>
      <c r="E19" s="140"/>
      <c r="F19" s="140"/>
      <c r="G19" s="140"/>
      <c r="H19" s="140"/>
      <c r="I19" s="140"/>
      <c r="J19" s="140"/>
      <c r="K19" s="140"/>
      <c r="L19" s="144"/>
    </row>
    <row r="20" spans="1:12" x14ac:dyDescent="0.25">
      <c r="A20" s="149">
        <v>44896</v>
      </c>
      <c r="B20" s="144">
        <v>1.9181625026375713</v>
      </c>
      <c r="C20" s="144">
        <v>3.3823315643590774</v>
      </c>
      <c r="D20" s="144"/>
      <c r="E20" s="140"/>
      <c r="F20" s="140"/>
      <c r="G20" s="140"/>
      <c r="H20" s="140"/>
      <c r="I20" s="140"/>
      <c r="J20" s="140"/>
      <c r="K20" s="140"/>
      <c r="L20" s="144"/>
    </row>
    <row r="21" spans="1:12" x14ac:dyDescent="0.25">
      <c r="A21" s="149">
        <v>44927</v>
      </c>
      <c r="B21" s="144">
        <v>0.91998688625605496</v>
      </c>
      <c r="C21" s="144">
        <v>0.52851384950574243</v>
      </c>
      <c r="D21" s="144"/>
      <c r="E21" s="140"/>
      <c r="F21" s="140"/>
      <c r="G21" s="140"/>
      <c r="H21" s="140"/>
      <c r="I21" s="140"/>
      <c r="J21" s="140"/>
      <c r="K21" s="140"/>
      <c r="L21" s="144"/>
    </row>
    <row r="22" spans="1:12" x14ac:dyDescent="0.25">
      <c r="A22" s="149">
        <v>44958</v>
      </c>
      <c r="B22" s="144">
        <v>1.3041583157678929</v>
      </c>
      <c r="C22" s="144">
        <v>3.0807547600956156</v>
      </c>
      <c r="D22" s="144"/>
      <c r="E22" s="140"/>
      <c r="F22" s="140"/>
      <c r="G22" s="140"/>
      <c r="H22" s="140"/>
      <c r="I22" s="140"/>
      <c r="J22" s="140"/>
      <c r="K22" s="140"/>
      <c r="L22" s="144"/>
    </row>
    <row r="23" spans="1:12" x14ac:dyDescent="0.25">
      <c r="A23" s="149">
        <v>44986</v>
      </c>
      <c r="B23" s="144">
        <v>1.5689295613360059</v>
      </c>
      <c r="C23" s="144">
        <v>1.6692158209347951</v>
      </c>
      <c r="D23" s="144"/>
      <c r="E23" s="140"/>
      <c r="F23" s="140"/>
      <c r="G23" s="140"/>
      <c r="H23" s="140"/>
      <c r="I23" s="140"/>
      <c r="J23" s="140"/>
      <c r="K23" s="140"/>
      <c r="L23" s="144"/>
    </row>
    <row r="24" spans="1:12" x14ac:dyDescent="0.25">
      <c r="A24" s="149">
        <v>45017</v>
      </c>
      <c r="B24" s="144">
        <v>1.8312803507735964</v>
      </c>
      <c r="C24" s="144">
        <v>1.4862687328414523</v>
      </c>
      <c r="D24" s="144"/>
      <c r="E24" s="140"/>
      <c r="F24" s="140"/>
      <c r="G24" s="140"/>
      <c r="H24" s="140"/>
      <c r="I24" s="140"/>
      <c r="J24" s="140"/>
      <c r="K24" s="140"/>
      <c r="L24" s="144"/>
    </row>
    <row r="25" spans="1:12" x14ac:dyDescent="0.25">
      <c r="A25" s="149">
        <v>45047</v>
      </c>
      <c r="B25" s="144">
        <v>2.0907844002394427</v>
      </c>
      <c r="C25" s="144">
        <v>1.716551680763942</v>
      </c>
      <c r="D25" s="144"/>
      <c r="E25" s="140"/>
      <c r="F25" s="140"/>
      <c r="G25" s="140"/>
      <c r="H25" s="140"/>
      <c r="I25" s="140"/>
      <c r="J25" s="140"/>
      <c r="K25" s="140"/>
      <c r="L25" s="144"/>
    </row>
    <row r="26" spans="1:12" x14ac:dyDescent="0.25">
      <c r="A26" s="149">
        <v>45078</v>
      </c>
      <c r="B26" s="144">
        <v>1.915962122944407</v>
      </c>
      <c r="C26" s="144">
        <v>1.9063654111280783</v>
      </c>
      <c r="D26" s="144"/>
      <c r="E26" s="140"/>
      <c r="F26" s="140"/>
      <c r="G26" s="140"/>
      <c r="H26" s="140"/>
      <c r="I26" s="140"/>
      <c r="J26" s="140"/>
      <c r="K26" s="140"/>
      <c r="L26" s="144"/>
    </row>
    <row r="27" spans="1:12" x14ac:dyDescent="0.25">
      <c r="A27" s="149">
        <v>45108</v>
      </c>
      <c r="B27" s="144">
        <v>2.2799167683533739</v>
      </c>
      <c r="C27" s="144">
        <v>2.0951283612739076</v>
      </c>
      <c r="D27" s="144"/>
      <c r="E27" s="140"/>
      <c r="F27" s="140"/>
      <c r="G27" s="140"/>
      <c r="H27" s="140"/>
      <c r="I27" s="140"/>
      <c r="J27" s="140"/>
      <c r="K27" s="140"/>
      <c r="L27" s="144"/>
    </row>
    <row r="28" spans="1:12" x14ac:dyDescent="0.25">
      <c r="A28" s="149">
        <v>45139</v>
      </c>
      <c r="B28" s="144">
        <v>2.5127575781456244</v>
      </c>
      <c r="C28" s="144">
        <v>1.5599940948060294</v>
      </c>
      <c r="D28" s="144"/>
      <c r="E28" s="140"/>
      <c r="F28" s="140"/>
      <c r="G28" s="140"/>
      <c r="H28" s="140"/>
      <c r="I28" s="140"/>
      <c r="J28" s="140"/>
      <c r="K28" s="140"/>
      <c r="L28" s="144"/>
    </row>
    <row r="29" spans="1:12" x14ac:dyDescent="0.25">
      <c r="A29" s="149">
        <v>45170</v>
      </c>
      <c r="B29" s="144">
        <v>2.7872750527560868</v>
      </c>
      <c r="C29" s="144">
        <v>2.0435239033132433</v>
      </c>
      <c r="D29" s="144"/>
      <c r="E29" s="140"/>
      <c r="G29" s="140"/>
      <c r="H29" s="140"/>
      <c r="I29" s="140"/>
      <c r="J29" s="140"/>
      <c r="K29" s="140"/>
      <c r="L29" s="144"/>
    </row>
    <row r="30" spans="1:12" x14ac:dyDescent="0.25">
      <c r="A30" s="149">
        <v>45200</v>
      </c>
      <c r="B30" s="144">
        <v>2.2092894523439384</v>
      </c>
      <c r="C30" s="144">
        <v>1.7085378139215237</v>
      </c>
      <c r="D30" s="144"/>
      <c r="E30" s="140"/>
      <c r="F30" s="140"/>
      <c r="G30" s="140"/>
      <c r="H30" s="140"/>
      <c r="I30" s="140"/>
      <c r="J30" s="140"/>
      <c r="K30" s="140"/>
      <c r="L30" s="144"/>
    </row>
    <row r="31" spans="1:12" x14ac:dyDescent="0.25">
      <c r="A31" s="149">
        <v>45231</v>
      </c>
      <c r="B31" s="144">
        <v>2.060452266870243</v>
      </c>
      <c r="C31" s="144">
        <v>1.3780570174973974</v>
      </c>
      <c r="D31" s="144"/>
      <c r="E31" s="140"/>
      <c r="F31" s="140"/>
      <c r="G31" s="140"/>
      <c r="H31" s="140"/>
      <c r="I31" s="140"/>
      <c r="J31" s="140"/>
      <c r="K31" s="140"/>
      <c r="L31" s="144"/>
    </row>
    <row r="32" spans="1:12" x14ac:dyDescent="0.25">
      <c r="A32" s="149">
        <v>45261</v>
      </c>
      <c r="B32" s="144">
        <v>1.1938492883099912</v>
      </c>
      <c r="C32" s="144">
        <v>2.1104621697291464</v>
      </c>
      <c r="D32" s="144"/>
      <c r="E32" s="140"/>
      <c r="F32" s="140"/>
      <c r="G32" s="140"/>
      <c r="H32" s="140"/>
      <c r="I32" s="140"/>
      <c r="J32" s="140"/>
      <c r="K32" s="140"/>
      <c r="L32" s="144"/>
    </row>
    <row r="33" spans="1:12" x14ac:dyDescent="0.25">
      <c r="A33" s="149">
        <v>45292</v>
      </c>
      <c r="B33" s="144">
        <v>1.1131383304889795</v>
      </c>
      <c r="C33" s="144">
        <v>0.61552613439042148</v>
      </c>
      <c r="D33" s="144"/>
      <c r="E33" s="140"/>
      <c r="F33" s="140"/>
      <c r="G33" s="140"/>
      <c r="H33" s="140"/>
      <c r="I33" s="140"/>
      <c r="J33" s="140"/>
      <c r="K33" s="140"/>
      <c r="L33" s="144"/>
    </row>
    <row r="34" spans="1:12" x14ac:dyDescent="0.25">
      <c r="A34" s="149">
        <v>45323</v>
      </c>
      <c r="B34" s="144">
        <v>1.198586894672232</v>
      </c>
      <c r="C34" s="144">
        <v>0.38183120522710112</v>
      </c>
      <c r="D34" s="144"/>
      <c r="E34" s="140"/>
      <c r="F34" s="140"/>
      <c r="G34" s="140"/>
      <c r="H34" s="140"/>
      <c r="I34" s="140"/>
      <c r="J34" s="140"/>
      <c r="K34" s="140"/>
      <c r="L34" s="144"/>
    </row>
    <row r="35" spans="1:12" x14ac:dyDescent="0.25">
      <c r="A35" s="149">
        <v>45352</v>
      </c>
      <c r="B35" s="144">
        <v>1.5213554754616894</v>
      </c>
      <c r="C35" s="144">
        <v>1.6308272545703346</v>
      </c>
      <c r="D35" s="144"/>
      <c r="E35" s="140"/>
      <c r="F35" s="140"/>
      <c r="G35" s="140"/>
      <c r="H35" s="140"/>
      <c r="I35" s="140"/>
      <c r="J35" s="140"/>
      <c r="K35" s="140"/>
      <c r="L35" s="144"/>
    </row>
    <row r="36" spans="1:12" x14ac:dyDescent="0.25">
      <c r="A36" s="149">
        <v>45383</v>
      </c>
      <c r="B36" s="144">
        <v>1.697391319745293</v>
      </c>
      <c r="C36" s="144">
        <v>1.3010610217252889</v>
      </c>
      <c r="D36" s="144"/>
      <c r="E36" s="140"/>
      <c r="F36" s="140"/>
      <c r="G36" s="140"/>
      <c r="H36" s="140"/>
      <c r="I36" s="140"/>
      <c r="J36" s="140"/>
      <c r="K36" s="140"/>
      <c r="L36" s="144"/>
    </row>
    <row r="37" spans="1:12" x14ac:dyDescent="0.25">
      <c r="A37" s="149">
        <v>45413</v>
      </c>
      <c r="B37" s="144">
        <v>1.9792406955094606</v>
      </c>
      <c r="C37" s="144">
        <v>1.9509910805562924</v>
      </c>
      <c r="D37" s="144"/>
      <c r="E37" s="140"/>
      <c r="F37" s="140"/>
      <c r="G37" s="140"/>
      <c r="H37" s="140"/>
      <c r="I37" s="140"/>
      <c r="J37" s="140"/>
      <c r="K37" s="140"/>
      <c r="L37" s="144"/>
    </row>
    <row r="38" spans="1:12" x14ac:dyDescent="0.25">
      <c r="A38" s="149">
        <v>45444</v>
      </c>
      <c r="B38" s="144">
        <v>2.7277883575465438</v>
      </c>
      <c r="C38" s="144">
        <v>2.5766896233755148</v>
      </c>
      <c r="D38" s="144"/>
      <c r="E38" s="140"/>
      <c r="F38" s="140"/>
      <c r="G38" s="140"/>
      <c r="H38" s="140"/>
      <c r="I38" s="140"/>
      <c r="J38" s="140"/>
      <c r="K38" s="140"/>
      <c r="L38" s="144"/>
    </row>
    <row r="39" spans="1:12" x14ac:dyDescent="0.25">
      <c r="A39" s="149">
        <v>45474</v>
      </c>
      <c r="B39" s="144">
        <v>0.5098708093535862</v>
      </c>
      <c r="C39" s="144">
        <v>1.9927384444873297</v>
      </c>
      <c r="D39" s="144"/>
      <c r="E39" s="140"/>
      <c r="F39" s="140"/>
      <c r="G39" s="140"/>
      <c r="H39" s="140"/>
      <c r="I39" s="140"/>
      <c r="J39" s="140"/>
      <c r="K39" s="140"/>
    </row>
    <row r="40" spans="1:12" x14ac:dyDescent="0.25">
      <c r="A40" s="149">
        <v>45505</v>
      </c>
      <c r="B40" s="144">
        <v>0.48258257845333219</v>
      </c>
      <c r="C40" s="144">
        <v>2.1657386514163761</v>
      </c>
      <c r="D40" s="144"/>
      <c r="E40" s="140"/>
      <c r="F40" s="140"/>
      <c r="G40" s="140"/>
      <c r="H40" s="140"/>
      <c r="I40" s="140"/>
      <c r="J40" s="140"/>
      <c r="K40" s="140"/>
    </row>
    <row r="41" spans="1:12" x14ac:dyDescent="0.25">
      <c r="D41" s="144"/>
      <c r="E41" s="140"/>
      <c r="F41" s="140"/>
      <c r="G41" s="140"/>
      <c r="H41" s="140"/>
      <c r="I41" s="140"/>
      <c r="J41" s="140"/>
    </row>
  </sheetData>
  <pageMargins left="0.7" right="0.7" top="0.75" bottom="0.75" header="0.3" footer="0.3"/>
  <pageSetup paperSize="9" scale="6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view="pageBreakPreview" zoomScale="90" zoomScaleNormal="100" zoomScaleSheetLayoutView="90" workbookViewId="0"/>
  </sheetViews>
  <sheetFormatPr defaultColWidth="9.140625" defaultRowHeight="14.25" x14ac:dyDescent="0.2"/>
  <cols>
    <col min="1" max="1" width="9.140625" style="154"/>
    <col min="2" max="2" width="11.28515625" style="154" customWidth="1"/>
    <col min="3" max="3" width="12.28515625" style="154" customWidth="1"/>
    <col min="4" max="4" width="11.5703125" style="154" customWidth="1"/>
    <col min="5" max="6" width="11.28515625" style="154" customWidth="1"/>
    <col min="7" max="12" width="9.140625" style="154"/>
    <col min="13" max="13" width="6.42578125" style="154" customWidth="1"/>
    <col min="14" max="16384" width="9.140625" style="154"/>
  </cols>
  <sheetData>
    <row r="1" spans="1:39" ht="23.25" x14ac:dyDescent="0.35">
      <c r="A1" s="152" t="s">
        <v>215</v>
      </c>
      <c r="B1" s="153"/>
      <c r="C1" s="153"/>
      <c r="D1" s="153"/>
      <c r="E1" s="153"/>
      <c r="F1" s="153"/>
      <c r="G1" s="153"/>
      <c r="H1" s="153"/>
      <c r="I1" s="153"/>
      <c r="J1" s="153"/>
      <c r="K1" s="153"/>
      <c r="L1" s="153"/>
      <c r="M1" s="153"/>
      <c r="N1" s="153"/>
      <c r="O1" s="153"/>
      <c r="P1" s="153"/>
    </row>
    <row r="2" spans="1:39" ht="26.25" x14ac:dyDescent="0.4">
      <c r="A2" s="155"/>
      <c r="B2" s="153"/>
      <c r="C2" s="153"/>
      <c r="D2" s="153"/>
      <c r="E2" s="153"/>
      <c r="F2" s="153"/>
      <c r="G2" s="153"/>
      <c r="H2" s="153"/>
      <c r="I2" s="153"/>
      <c r="J2" s="153"/>
      <c r="K2" s="153"/>
      <c r="L2" s="153"/>
      <c r="M2" s="153"/>
      <c r="N2" s="153"/>
      <c r="O2" s="153"/>
      <c r="P2" s="153"/>
    </row>
    <row r="3" spans="1:39" ht="47.25" customHeight="1" x14ac:dyDescent="0.25">
      <c r="A3" s="156" t="s">
        <v>1</v>
      </c>
      <c r="B3" s="157" t="s">
        <v>136</v>
      </c>
      <c r="C3" s="157" t="s">
        <v>137</v>
      </c>
      <c r="D3" s="157" t="s">
        <v>138</v>
      </c>
      <c r="E3" s="157" t="s">
        <v>139</v>
      </c>
      <c r="F3" s="157" t="s">
        <v>140</v>
      </c>
      <c r="G3" s="153"/>
      <c r="H3" s="153"/>
      <c r="I3" s="153"/>
      <c r="J3" s="153"/>
      <c r="K3" s="153"/>
      <c r="L3" s="153"/>
      <c r="M3" s="153"/>
      <c r="N3" s="153"/>
      <c r="O3" s="153"/>
      <c r="P3" s="153"/>
    </row>
    <row r="4" spans="1:39" x14ac:dyDescent="0.2">
      <c r="A4" s="158">
        <v>44927</v>
      </c>
      <c r="B4" s="159">
        <v>69.142483279060002</v>
      </c>
      <c r="C4" s="159">
        <v>58.200429629680002</v>
      </c>
      <c r="D4" s="159">
        <v>6.5535586832199995</v>
      </c>
      <c r="E4" s="159">
        <v>4.96652024607</v>
      </c>
      <c r="F4" s="159">
        <v>142.78478311130999</v>
      </c>
      <c r="G4" s="153"/>
      <c r="H4" s="153"/>
      <c r="I4" s="153"/>
      <c r="J4" s="153"/>
      <c r="K4" s="153"/>
      <c r="L4" s="153"/>
      <c r="M4" s="153"/>
      <c r="N4" s="153"/>
      <c r="O4" s="153"/>
      <c r="P4" s="153"/>
    </row>
    <row r="5" spans="1:39" s="160" customFormat="1" x14ac:dyDescent="0.2">
      <c r="A5" s="158">
        <v>44958</v>
      </c>
      <c r="B5" s="159">
        <v>86.981126056560001</v>
      </c>
      <c r="C5" s="159">
        <v>103.42482387964</v>
      </c>
      <c r="D5" s="159">
        <v>9.7883905347599995</v>
      </c>
      <c r="E5" s="159">
        <v>10.68882954026</v>
      </c>
      <c r="F5" s="159">
        <v>211.50869282104003</v>
      </c>
      <c r="G5" s="153"/>
      <c r="H5" s="153"/>
      <c r="I5" s="153"/>
      <c r="J5" s="153"/>
      <c r="K5" s="153"/>
      <c r="L5" s="153"/>
      <c r="M5" s="153"/>
      <c r="N5" s="153"/>
      <c r="O5" s="153"/>
      <c r="P5" s="153"/>
      <c r="Q5" s="154"/>
    </row>
    <row r="6" spans="1:39" s="161" customFormat="1" x14ac:dyDescent="0.2">
      <c r="A6" s="158">
        <v>44986</v>
      </c>
      <c r="B6" s="159">
        <v>118.25107835575999</v>
      </c>
      <c r="C6" s="159">
        <v>146.15763726854001</v>
      </c>
      <c r="D6" s="159">
        <v>13.49900513087</v>
      </c>
      <c r="E6" s="159">
        <v>18.288305383530002</v>
      </c>
      <c r="F6" s="159">
        <v>273.21953060722996</v>
      </c>
      <c r="G6" s="153"/>
      <c r="H6" s="153"/>
      <c r="I6" s="153"/>
      <c r="J6" s="153"/>
      <c r="K6" s="153"/>
      <c r="L6" s="153"/>
      <c r="M6" s="153"/>
      <c r="N6" s="153"/>
      <c r="O6" s="153"/>
      <c r="P6" s="153"/>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39" x14ac:dyDescent="0.2">
      <c r="A7" s="158">
        <v>45017</v>
      </c>
      <c r="B7" s="159">
        <v>111.14085240893</v>
      </c>
      <c r="C7" s="159">
        <v>132.89883315325</v>
      </c>
      <c r="D7" s="159">
        <v>12.48286290111</v>
      </c>
      <c r="E7" s="159">
        <v>19.210576005789999</v>
      </c>
      <c r="F7" s="159">
        <v>290.52338489955002</v>
      </c>
      <c r="G7" s="153"/>
      <c r="H7" s="153"/>
      <c r="I7" s="153"/>
      <c r="J7" s="153"/>
      <c r="K7" s="153"/>
      <c r="L7" s="153"/>
      <c r="M7" s="153"/>
      <c r="N7" s="153"/>
      <c r="O7" s="153"/>
      <c r="P7" s="153"/>
    </row>
    <row r="8" spans="1:39" x14ac:dyDescent="0.2">
      <c r="A8" s="158">
        <v>45047</v>
      </c>
      <c r="B8" s="159">
        <v>124.75892107368</v>
      </c>
      <c r="C8" s="159">
        <v>142.69096007709001</v>
      </c>
      <c r="D8" s="159">
        <v>14.38883637228</v>
      </c>
      <c r="E8" s="159">
        <v>20.070050499460002</v>
      </c>
      <c r="F8" s="159">
        <v>278.56133120746989</v>
      </c>
      <c r="G8" s="153"/>
      <c r="H8" s="153"/>
      <c r="I8" s="153"/>
      <c r="J8" s="153"/>
      <c r="K8" s="153"/>
      <c r="L8" s="153"/>
      <c r="M8" s="153"/>
      <c r="N8" s="153"/>
      <c r="O8" s="153"/>
      <c r="P8" s="153"/>
    </row>
    <row r="9" spans="1:39" x14ac:dyDescent="0.2">
      <c r="A9" s="158">
        <v>45078</v>
      </c>
      <c r="B9" s="159">
        <v>135.44322777556999</v>
      </c>
      <c r="C9" s="159">
        <v>142.78652916793001</v>
      </c>
      <c r="D9" s="159">
        <v>15.020991386879999</v>
      </c>
      <c r="E9" s="159">
        <v>22.784798229460002</v>
      </c>
      <c r="F9" s="159">
        <v>310.70607232771999</v>
      </c>
      <c r="G9" s="153"/>
      <c r="H9" s="153"/>
      <c r="I9" s="153"/>
      <c r="J9" s="153"/>
      <c r="K9" s="153"/>
      <c r="L9" s="153"/>
      <c r="M9" s="153"/>
      <c r="N9" s="153"/>
      <c r="O9" s="153"/>
      <c r="P9" s="153"/>
    </row>
    <row r="10" spans="1:39" x14ac:dyDescent="0.2">
      <c r="A10" s="158">
        <v>45108</v>
      </c>
      <c r="B10" s="159">
        <v>157.90140058310999</v>
      </c>
      <c r="C10" s="159">
        <v>152.76454834027999</v>
      </c>
      <c r="D10" s="159">
        <v>14.81079513763</v>
      </c>
      <c r="E10" s="159">
        <v>26.33398264181</v>
      </c>
      <c r="F10" s="159">
        <v>294.69860858039004</v>
      </c>
      <c r="G10" s="153"/>
      <c r="H10" s="153"/>
      <c r="I10" s="153"/>
      <c r="J10" s="153"/>
      <c r="K10" s="153"/>
      <c r="L10" s="153"/>
      <c r="M10" s="153"/>
      <c r="N10" s="153"/>
      <c r="O10" s="153"/>
      <c r="P10" s="153"/>
    </row>
    <row r="11" spans="1:39" x14ac:dyDescent="0.2">
      <c r="A11" s="158">
        <v>45139</v>
      </c>
      <c r="B11" s="159">
        <v>222.63279638048999</v>
      </c>
      <c r="C11" s="159">
        <v>221.04862609909998</v>
      </c>
      <c r="D11" s="159">
        <v>16.648021253780001</v>
      </c>
      <c r="E11" s="159">
        <v>36.78141019353</v>
      </c>
      <c r="F11" s="159">
        <v>352.00167517364014</v>
      </c>
      <c r="G11" s="153"/>
      <c r="H11" s="153"/>
      <c r="J11" s="153"/>
      <c r="K11" s="153"/>
      <c r="L11" s="153"/>
      <c r="M11" s="153"/>
      <c r="N11" s="153"/>
      <c r="O11" s="153"/>
      <c r="P11" s="153"/>
    </row>
    <row r="12" spans="1:39" x14ac:dyDescent="0.2">
      <c r="A12" s="158">
        <v>45170</v>
      </c>
      <c r="B12" s="159">
        <v>270.25457607557001</v>
      </c>
      <c r="C12" s="159">
        <v>270.13267575164002</v>
      </c>
      <c r="D12" s="159">
        <v>18.496858304730001</v>
      </c>
      <c r="E12" s="159">
        <v>53.428045053640005</v>
      </c>
      <c r="F12" s="159">
        <v>342.88330570988978</v>
      </c>
      <c r="G12" s="153"/>
      <c r="H12" s="153"/>
      <c r="I12" s="153"/>
      <c r="J12" s="153"/>
      <c r="K12" s="153"/>
      <c r="L12" s="153"/>
      <c r="M12" s="153"/>
      <c r="N12" s="153"/>
      <c r="O12" s="153"/>
      <c r="P12" s="153"/>
    </row>
    <row r="13" spans="1:39" x14ac:dyDescent="0.2">
      <c r="A13" s="158">
        <v>45200</v>
      </c>
      <c r="B13" s="159">
        <v>225.63153676374998</v>
      </c>
      <c r="C13" s="159">
        <v>235.66416232557</v>
      </c>
      <c r="D13" s="159">
        <v>15.59872261346</v>
      </c>
      <c r="E13" s="159">
        <v>44.261478230000002</v>
      </c>
      <c r="F13" s="159">
        <v>248.48097343347001</v>
      </c>
      <c r="G13" s="153"/>
      <c r="H13" s="153"/>
      <c r="I13" s="162"/>
      <c r="J13" s="153"/>
      <c r="K13" s="153"/>
      <c r="L13" s="153"/>
      <c r="M13" s="153"/>
      <c r="N13" s="153"/>
      <c r="O13" s="153"/>
      <c r="P13" s="153"/>
    </row>
    <row r="14" spans="1:39" x14ac:dyDescent="0.2">
      <c r="A14" s="158">
        <v>45231</v>
      </c>
      <c r="B14" s="159">
        <v>220.44004534705999</v>
      </c>
      <c r="C14" s="159">
        <v>238.28187955072002</v>
      </c>
      <c r="D14" s="159">
        <v>18.596353801871899</v>
      </c>
      <c r="E14" s="159">
        <v>48.11006236715</v>
      </c>
      <c r="F14" s="159">
        <v>200.65178442299805</v>
      </c>
      <c r="G14" s="153"/>
      <c r="I14" s="153"/>
      <c r="J14" s="153"/>
      <c r="K14" s="153"/>
      <c r="L14" s="153"/>
      <c r="M14" s="153"/>
      <c r="N14" s="153"/>
      <c r="O14" s="153"/>
      <c r="P14" s="153"/>
    </row>
    <row r="15" spans="1:39" x14ac:dyDescent="0.2">
      <c r="A15" s="158">
        <v>45261</v>
      </c>
      <c r="B15" s="159">
        <v>257.28966129870003</v>
      </c>
      <c r="C15" s="159">
        <v>284.05814490977002</v>
      </c>
      <c r="D15" s="159">
        <v>25.967020019780001</v>
      </c>
      <c r="E15" s="159">
        <v>58.821689218990002</v>
      </c>
      <c r="F15" s="159">
        <v>159.32041943029992</v>
      </c>
      <c r="G15" s="153"/>
      <c r="H15" s="162" t="s">
        <v>141</v>
      </c>
      <c r="I15" s="162"/>
      <c r="J15" s="162"/>
      <c r="K15" s="162"/>
      <c r="L15" s="162"/>
      <c r="M15" s="162"/>
      <c r="N15" s="153"/>
      <c r="O15" s="153"/>
      <c r="P15" s="153"/>
    </row>
    <row r="16" spans="1:39" x14ac:dyDescent="0.2">
      <c r="A16" s="158">
        <v>45292</v>
      </c>
      <c r="B16" s="159">
        <v>57.04814123856</v>
      </c>
      <c r="C16" s="159">
        <v>97.122106671810002</v>
      </c>
      <c r="D16" s="159">
        <v>10.43285651123</v>
      </c>
      <c r="E16" s="159">
        <v>19.77473513823</v>
      </c>
      <c r="F16" s="159">
        <v>81.244795640730047</v>
      </c>
      <c r="G16" s="153"/>
      <c r="H16" s="162"/>
      <c r="I16" s="162"/>
      <c r="J16" s="162"/>
      <c r="K16" s="162"/>
      <c r="L16" s="162"/>
      <c r="M16" s="162"/>
      <c r="N16" s="153"/>
      <c r="O16" s="153"/>
      <c r="P16" s="153"/>
    </row>
    <row r="17" spans="1:16" x14ac:dyDescent="0.2">
      <c r="A17" s="158">
        <v>45323</v>
      </c>
      <c r="B17" s="159">
        <v>71.715466029140003</v>
      </c>
      <c r="C17" s="159">
        <v>111.45529112131</v>
      </c>
      <c r="D17" s="159">
        <v>11.542916678773899</v>
      </c>
      <c r="E17" s="159">
        <v>24.46026480902</v>
      </c>
      <c r="F17" s="159">
        <v>109.04313130130413</v>
      </c>
      <c r="G17" s="153"/>
      <c r="H17" s="162"/>
      <c r="I17" s="162"/>
      <c r="J17" s="162"/>
      <c r="K17" s="162"/>
      <c r="L17" s="162"/>
      <c r="M17" s="162"/>
      <c r="N17" s="153"/>
      <c r="O17" s="153"/>
      <c r="P17" s="153"/>
    </row>
    <row r="18" spans="1:16" x14ac:dyDescent="0.2">
      <c r="A18" s="158">
        <v>45352</v>
      </c>
      <c r="B18" s="159">
        <v>95.332623343422</v>
      </c>
      <c r="C18" s="159">
        <v>170.42261443556001</v>
      </c>
      <c r="D18" s="159">
        <v>15.870858411687999</v>
      </c>
      <c r="E18" s="159">
        <v>46.078398486040001</v>
      </c>
      <c r="F18" s="159">
        <v>114.65214030535401</v>
      </c>
      <c r="G18" s="153"/>
      <c r="H18" s="163"/>
      <c r="I18" s="153"/>
      <c r="J18" s="153"/>
      <c r="K18" s="153"/>
      <c r="L18" s="153"/>
      <c r="M18" s="153"/>
      <c r="N18" s="153"/>
      <c r="O18" s="153"/>
      <c r="P18" s="153"/>
    </row>
    <row r="19" spans="1:16" x14ac:dyDescent="0.2">
      <c r="A19" s="158">
        <v>45383</v>
      </c>
      <c r="B19" s="159">
        <v>109.96956034756799</v>
      </c>
      <c r="C19" s="159">
        <v>171.64699815143999</v>
      </c>
      <c r="D19" s="159">
        <v>18.761479907405302</v>
      </c>
      <c r="E19" s="159">
        <v>50.021311513675293</v>
      </c>
      <c r="F19" s="159">
        <v>109.92556531129736</v>
      </c>
      <c r="G19" s="153"/>
      <c r="H19" s="163"/>
      <c r="I19" s="153"/>
      <c r="J19" s="153"/>
      <c r="K19" s="153"/>
      <c r="L19" s="153"/>
      <c r="M19" s="153"/>
      <c r="N19" s="153"/>
      <c r="O19" s="153"/>
      <c r="P19" s="153"/>
    </row>
    <row r="20" spans="1:16" x14ac:dyDescent="0.2">
      <c r="A20" s="158">
        <v>45413</v>
      </c>
      <c r="B20" s="159">
        <v>131.94936716714901</v>
      </c>
      <c r="C20" s="159">
        <v>212.7232949079</v>
      </c>
      <c r="D20" s="159">
        <v>18.338035439594602</v>
      </c>
      <c r="E20" s="159">
        <v>59.8023507445766</v>
      </c>
      <c r="F20" s="159">
        <v>114.29268930905113</v>
      </c>
      <c r="G20" s="153"/>
      <c r="H20" s="163"/>
      <c r="I20" s="153"/>
      <c r="J20" s="153"/>
      <c r="K20" s="153"/>
      <c r="L20" s="153"/>
      <c r="M20" s="153"/>
      <c r="N20" s="153"/>
      <c r="O20" s="153"/>
      <c r="P20" s="153"/>
    </row>
    <row r="21" spans="1:16" x14ac:dyDescent="0.2">
      <c r="A21" s="158">
        <v>45444</v>
      </c>
      <c r="B21" s="159">
        <v>210.10629100032</v>
      </c>
      <c r="C21" s="159">
        <v>383.67182611261001</v>
      </c>
      <c r="D21" s="159">
        <v>21.0768625693979</v>
      </c>
      <c r="E21" s="159">
        <v>66.063730659290002</v>
      </c>
      <c r="F21" s="159">
        <v>102.39991569851202</v>
      </c>
      <c r="G21" s="153"/>
      <c r="H21" s="153"/>
      <c r="I21" s="153"/>
      <c r="J21" s="153"/>
      <c r="K21" s="153"/>
      <c r="L21" s="153"/>
      <c r="M21" s="153"/>
      <c r="N21" s="153"/>
      <c r="O21" s="153"/>
      <c r="P21" s="153"/>
    </row>
    <row r="22" spans="1:16" x14ac:dyDescent="0.2">
      <c r="A22" s="158">
        <v>45474</v>
      </c>
      <c r="B22" s="159">
        <v>52.593305304205998</v>
      </c>
      <c r="C22" s="159">
        <v>76.451231075749902</v>
      </c>
      <c r="D22" s="159">
        <v>25.285484101937897</v>
      </c>
      <c r="E22" s="159">
        <v>30.292016168526001</v>
      </c>
      <c r="F22" s="159">
        <v>165.80431382210017</v>
      </c>
      <c r="G22" s="153"/>
      <c r="H22" s="153"/>
      <c r="I22" s="153"/>
      <c r="J22" s="153"/>
      <c r="K22" s="153"/>
      <c r="L22" s="153"/>
      <c r="M22" s="153"/>
      <c r="N22" s="153"/>
      <c r="O22" s="153"/>
      <c r="P22" s="153"/>
    </row>
    <row r="23" spans="1:16" x14ac:dyDescent="0.2">
      <c r="A23" s="158">
        <v>45505</v>
      </c>
      <c r="B23" s="159">
        <v>2.4250878601319998</v>
      </c>
      <c r="C23" s="159">
        <v>173.1</v>
      </c>
      <c r="D23" s="159">
        <v>18.358055376021998</v>
      </c>
      <c r="E23" s="159">
        <v>1.75994148587</v>
      </c>
      <c r="F23" s="159">
        <v>175.02956444287997</v>
      </c>
      <c r="G23" s="153"/>
      <c r="H23" s="153"/>
      <c r="I23" s="153"/>
      <c r="J23" s="153"/>
      <c r="K23" s="153"/>
      <c r="L23" s="153"/>
      <c r="M23" s="153"/>
      <c r="N23" s="153"/>
      <c r="O23" s="153"/>
      <c r="P23" s="153"/>
    </row>
  </sheetData>
  <pageMargins left="0.7" right="0.7" top="0.75" bottom="0.75" header="0.3" footer="0.3"/>
  <pageSetup paperSize="9" scale="5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90" zoomScaleNormal="80" zoomScaleSheetLayoutView="90" workbookViewId="0"/>
  </sheetViews>
  <sheetFormatPr defaultColWidth="8.7109375" defaultRowHeight="14.25" x14ac:dyDescent="0.2"/>
  <cols>
    <col min="1" max="1" width="10.28515625" style="173" customWidth="1"/>
    <col min="2" max="2" width="20.5703125" style="174" customWidth="1"/>
    <col min="3" max="3" width="14.5703125" style="174" customWidth="1"/>
    <col min="4" max="9" width="8.7109375" style="167"/>
    <col min="10" max="10" width="4" style="167" customWidth="1"/>
    <col min="11" max="16384" width="8.7109375" style="167"/>
  </cols>
  <sheetData>
    <row r="1" spans="1:12" ht="23.25" x14ac:dyDescent="0.35">
      <c r="A1" s="164" t="s">
        <v>142</v>
      </c>
      <c r="B1" s="165"/>
      <c r="C1" s="165"/>
      <c r="D1" s="166"/>
      <c r="E1" s="166"/>
      <c r="F1" s="166"/>
      <c r="G1" s="166"/>
      <c r="H1" s="166"/>
      <c r="I1" s="166"/>
      <c r="J1" s="166"/>
      <c r="K1" s="166"/>
      <c r="L1" s="166"/>
    </row>
    <row r="2" spans="1:12" ht="23.25" x14ac:dyDescent="0.35">
      <c r="A2" s="164"/>
      <c r="B2" s="165"/>
      <c r="C2" s="165"/>
      <c r="D2" s="166"/>
      <c r="E2" s="166"/>
      <c r="F2" s="166"/>
      <c r="G2" s="166"/>
      <c r="H2" s="166"/>
      <c r="I2" s="166"/>
      <c r="J2" s="166"/>
      <c r="K2" s="166"/>
      <c r="L2" s="166"/>
    </row>
    <row r="3" spans="1:12" ht="50.25" customHeight="1" x14ac:dyDescent="0.25">
      <c r="A3" s="157" t="s">
        <v>1</v>
      </c>
      <c r="B3" s="168" t="s">
        <v>143</v>
      </c>
      <c r="C3" s="142" t="s">
        <v>144</v>
      </c>
      <c r="D3" s="169"/>
      <c r="E3" s="169"/>
      <c r="F3" s="166"/>
      <c r="G3" s="166"/>
      <c r="H3" s="166"/>
      <c r="I3" s="166"/>
      <c r="J3" s="166"/>
      <c r="K3" s="166"/>
      <c r="L3" s="166"/>
    </row>
    <row r="4" spans="1:12" x14ac:dyDescent="0.2">
      <c r="A4" s="170">
        <v>43678</v>
      </c>
      <c r="B4" s="171">
        <v>1.3781765915324371</v>
      </c>
      <c r="C4" s="171">
        <v>1.094565572245159</v>
      </c>
      <c r="D4" s="165"/>
      <c r="E4" s="165"/>
      <c r="F4" s="166"/>
      <c r="G4" s="166"/>
      <c r="H4" s="166"/>
      <c r="I4" s="166"/>
      <c r="J4" s="166"/>
      <c r="K4" s="166"/>
      <c r="L4" s="166"/>
    </row>
    <row r="5" spans="1:12" x14ac:dyDescent="0.2">
      <c r="A5" s="170">
        <v>43709</v>
      </c>
      <c r="B5" s="171">
        <v>1.4820564213681564</v>
      </c>
      <c r="C5" s="171">
        <v>1.2014622808387116</v>
      </c>
      <c r="D5" s="165"/>
      <c r="E5" s="165"/>
      <c r="F5" s="166"/>
      <c r="G5" s="166"/>
      <c r="H5" s="166"/>
      <c r="I5" s="166"/>
      <c r="J5" s="166"/>
      <c r="K5" s="166"/>
      <c r="L5" s="166"/>
    </row>
    <row r="6" spans="1:12" x14ac:dyDescent="0.2">
      <c r="A6" s="170">
        <v>43739</v>
      </c>
      <c r="B6" s="171">
        <v>1.1255332073519639</v>
      </c>
      <c r="C6" s="171">
        <v>0.66513725388746536</v>
      </c>
      <c r="D6" s="165"/>
      <c r="E6" s="165"/>
      <c r="F6" s="166"/>
      <c r="G6" s="166"/>
      <c r="H6" s="166"/>
      <c r="I6" s="166"/>
      <c r="J6" s="166"/>
      <c r="K6" s="166"/>
      <c r="L6" s="166"/>
    </row>
    <row r="7" spans="1:12" x14ac:dyDescent="0.2">
      <c r="A7" s="170">
        <v>43770</v>
      </c>
      <c r="B7" s="171">
        <v>1.099420105114163</v>
      </c>
      <c r="C7" s="171">
        <v>1.073323767037877</v>
      </c>
      <c r="D7" s="165"/>
      <c r="E7" s="165"/>
      <c r="F7" s="166"/>
      <c r="G7" s="166"/>
      <c r="H7" s="166"/>
      <c r="I7" s="166"/>
      <c r="J7" s="166"/>
      <c r="K7" s="166"/>
      <c r="L7" s="166"/>
    </row>
    <row r="8" spans="1:12" x14ac:dyDescent="0.2">
      <c r="A8" s="170">
        <v>43800</v>
      </c>
      <c r="B8" s="171">
        <v>1.3333827723762397</v>
      </c>
      <c r="C8" s="171">
        <v>1.3177481063502512</v>
      </c>
      <c r="D8" s="165"/>
      <c r="F8" s="166"/>
      <c r="G8" s="166"/>
      <c r="H8" s="166"/>
      <c r="I8" s="166"/>
      <c r="J8" s="166"/>
      <c r="K8" s="166"/>
      <c r="L8" s="166"/>
    </row>
    <row r="9" spans="1:12" x14ac:dyDescent="0.2">
      <c r="A9" s="170">
        <v>43831</v>
      </c>
      <c r="B9" s="171">
        <v>1.4311634898215289</v>
      </c>
      <c r="C9" s="171">
        <v>1.4608291908465958</v>
      </c>
      <c r="D9" s="165"/>
      <c r="E9" s="165"/>
      <c r="F9" s="166"/>
      <c r="G9" s="166"/>
      <c r="H9" s="166"/>
      <c r="I9" s="166"/>
      <c r="J9" s="166"/>
      <c r="K9" s="166"/>
      <c r="L9" s="166"/>
    </row>
    <row r="10" spans="1:12" x14ac:dyDescent="0.2">
      <c r="A10" s="170">
        <v>43862</v>
      </c>
      <c r="B10" s="171">
        <v>1.6524428712681356</v>
      </c>
      <c r="C10" s="171">
        <v>1.5008658068540512</v>
      </c>
      <c r="D10" s="165"/>
      <c r="E10" s="165"/>
      <c r="F10" s="166"/>
      <c r="G10" s="166"/>
      <c r="H10" s="166"/>
      <c r="I10" s="166"/>
      <c r="J10" s="166"/>
      <c r="K10" s="166"/>
      <c r="L10" s="166"/>
    </row>
    <row r="11" spans="1:12" x14ac:dyDescent="0.2">
      <c r="A11" s="170">
        <v>43891</v>
      </c>
      <c r="B11" s="171">
        <v>1.6648754376107746</v>
      </c>
      <c r="C11" s="171">
        <v>1.9064693722344259</v>
      </c>
      <c r="D11" s="165"/>
      <c r="E11" s="165"/>
      <c r="F11" s="166"/>
      <c r="G11" s="166"/>
      <c r="H11" s="166"/>
      <c r="I11" s="166"/>
      <c r="J11" s="166"/>
      <c r="K11" s="166"/>
      <c r="L11" s="166"/>
    </row>
    <row r="12" spans="1:12" x14ac:dyDescent="0.2">
      <c r="A12" s="170">
        <v>43922</v>
      </c>
      <c r="B12" s="171">
        <v>-1.5909805494257085</v>
      </c>
      <c r="C12" s="171">
        <v>-3.0319737387805645</v>
      </c>
      <c r="D12" s="165"/>
      <c r="E12" s="165"/>
      <c r="F12" s="166"/>
      <c r="G12" s="166"/>
      <c r="H12" s="166"/>
      <c r="I12" s="166"/>
      <c r="J12" s="166"/>
      <c r="K12" s="166"/>
      <c r="L12" s="166"/>
    </row>
    <row r="13" spans="1:12" x14ac:dyDescent="0.2">
      <c r="A13" s="170">
        <v>43952</v>
      </c>
      <c r="B13" s="171">
        <v>-0.41233404383983441</v>
      </c>
      <c r="C13" s="171">
        <v>-1.2616514867290505</v>
      </c>
      <c r="D13" s="165"/>
      <c r="F13" s="166"/>
      <c r="H13" s="166"/>
      <c r="I13" s="166"/>
      <c r="J13" s="166"/>
      <c r="K13" s="166"/>
      <c r="L13" s="166"/>
    </row>
    <row r="14" spans="1:12" x14ac:dyDescent="0.2">
      <c r="A14" s="170">
        <v>43983</v>
      </c>
      <c r="B14" s="171">
        <v>5.2365911270044307E-2</v>
      </c>
      <c r="C14" s="171">
        <v>1.3458301918972637</v>
      </c>
      <c r="D14" s="165"/>
      <c r="E14" s="165"/>
      <c r="F14" s="166"/>
      <c r="G14" s="166"/>
      <c r="H14" s="166"/>
      <c r="I14" s="166"/>
      <c r="J14" s="166"/>
      <c r="K14" s="166"/>
      <c r="L14" s="166"/>
    </row>
    <row r="15" spans="1:12" x14ac:dyDescent="0.2">
      <c r="A15" s="170">
        <v>44013</v>
      </c>
      <c r="B15" s="171">
        <v>0.54041983858840581</v>
      </c>
      <c r="C15" s="171">
        <v>1.5976914113729208</v>
      </c>
      <c r="D15" s="165"/>
      <c r="E15" s="165"/>
      <c r="F15" s="166"/>
      <c r="G15" s="166"/>
      <c r="H15" s="166"/>
      <c r="I15" s="166"/>
      <c r="J15" s="166"/>
      <c r="K15" s="166"/>
      <c r="L15" s="166"/>
    </row>
    <row r="16" spans="1:12" x14ac:dyDescent="0.2">
      <c r="A16" s="170">
        <v>44044</v>
      </c>
      <c r="B16" s="171">
        <v>0.86241979494307941</v>
      </c>
      <c r="C16" s="171">
        <v>0.70668069590740856</v>
      </c>
      <c r="D16" s="165"/>
      <c r="E16" s="165"/>
      <c r="F16" s="166"/>
      <c r="G16" s="166"/>
      <c r="H16" s="166"/>
      <c r="I16" s="166"/>
      <c r="J16" s="166"/>
      <c r="K16" s="166"/>
      <c r="L16" s="166"/>
    </row>
    <row r="17" spans="1:12" x14ac:dyDescent="0.2">
      <c r="A17" s="170">
        <v>44075</v>
      </c>
      <c r="B17" s="171">
        <v>0.81875092261766724</v>
      </c>
      <c r="C17" s="171">
        <v>0.71319680695908971</v>
      </c>
      <c r="D17" s="165"/>
      <c r="F17" s="166"/>
      <c r="G17" s="166"/>
      <c r="H17" s="166"/>
      <c r="I17" s="166"/>
      <c r="J17" s="166"/>
      <c r="K17" s="166"/>
      <c r="L17" s="166"/>
    </row>
    <row r="18" spans="1:12" x14ac:dyDescent="0.2">
      <c r="A18" s="170">
        <v>44105</v>
      </c>
      <c r="B18" s="171">
        <v>1.3868447506205257</v>
      </c>
      <c r="C18" s="171">
        <v>2.0698928606306026</v>
      </c>
      <c r="D18" s="165"/>
      <c r="E18" s="145" t="s">
        <v>131</v>
      </c>
      <c r="F18" s="166"/>
      <c r="G18" s="166"/>
      <c r="H18" s="166"/>
      <c r="I18" s="166"/>
      <c r="J18" s="166"/>
      <c r="K18" s="166"/>
      <c r="L18" s="166"/>
    </row>
    <row r="19" spans="1:12" x14ac:dyDescent="0.2">
      <c r="A19" s="170">
        <v>44136</v>
      </c>
      <c r="B19" s="171">
        <v>1.105186170867583</v>
      </c>
      <c r="C19" s="171">
        <v>0.82816680303288592</v>
      </c>
      <c r="D19" s="165"/>
      <c r="F19" s="166"/>
      <c r="G19" s="166"/>
      <c r="H19" s="166"/>
      <c r="I19" s="166"/>
      <c r="J19" s="166"/>
      <c r="K19" s="166"/>
      <c r="L19" s="166"/>
    </row>
    <row r="20" spans="1:12" x14ac:dyDescent="0.2">
      <c r="A20" s="170">
        <v>44166</v>
      </c>
      <c r="B20" s="171">
        <v>0.85271838337695272</v>
      </c>
      <c r="C20" s="171">
        <v>0.17937726268822018</v>
      </c>
      <c r="D20" s="165"/>
      <c r="E20" s="166"/>
      <c r="F20" s="166"/>
      <c r="G20" s="166"/>
      <c r="H20" s="166"/>
      <c r="I20" s="166"/>
      <c r="J20" s="166"/>
      <c r="K20" s="166"/>
      <c r="L20" s="166"/>
    </row>
    <row r="21" spans="1:12" x14ac:dyDescent="0.2">
      <c r="A21" s="170">
        <v>44197</v>
      </c>
      <c r="B21" s="171">
        <v>1.4162546370541236</v>
      </c>
      <c r="C21" s="171">
        <v>1.2666527182366991</v>
      </c>
      <c r="D21" s="165"/>
      <c r="E21" s="165"/>
      <c r="F21" s="166"/>
      <c r="G21" s="166"/>
      <c r="H21" s="166"/>
      <c r="I21" s="166"/>
      <c r="J21" s="166"/>
      <c r="K21" s="166"/>
      <c r="L21" s="166"/>
    </row>
    <row r="22" spans="1:12" x14ac:dyDescent="0.2">
      <c r="A22" s="170">
        <v>44228</v>
      </c>
      <c r="B22" s="171">
        <v>1.6274492303064676</v>
      </c>
      <c r="C22" s="171">
        <v>1.8127583903171853</v>
      </c>
      <c r="D22" s="165"/>
      <c r="E22" s="165"/>
      <c r="F22" s="166"/>
      <c r="G22" s="166"/>
      <c r="H22" s="166"/>
      <c r="I22" s="166"/>
      <c r="J22" s="166"/>
      <c r="K22" s="166"/>
      <c r="L22" s="166"/>
    </row>
    <row r="23" spans="1:12" x14ac:dyDescent="0.2">
      <c r="A23" s="170">
        <v>44256</v>
      </c>
      <c r="B23" s="171">
        <v>1.9035982155710229</v>
      </c>
      <c r="C23" s="171">
        <v>1.9931109247883398</v>
      </c>
      <c r="D23" s="165"/>
      <c r="E23" s="165"/>
      <c r="F23" s="166"/>
      <c r="G23" s="166"/>
      <c r="H23" s="166"/>
      <c r="I23" s="166"/>
      <c r="J23" s="166"/>
      <c r="K23" s="166"/>
      <c r="L23" s="166"/>
    </row>
    <row r="24" spans="1:12" x14ac:dyDescent="0.2">
      <c r="A24" s="170">
        <v>44287</v>
      </c>
      <c r="B24" s="171">
        <v>1.7833943570677775</v>
      </c>
      <c r="C24" s="171">
        <v>2.539175074923179</v>
      </c>
      <c r="D24" s="165"/>
      <c r="E24" s="165"/>
      <c r="F24" s="166"/>
      <c r="G24" s="166"/>
      <c r="H24" s="172"/>
      <c r="I24" s="166"/>
      <c r="J24" s="166"/>
      <c r="K24" s="166"/>
      <c r="L24" s="166"/>
    </row>
    <row r="25" spans="1:12" x14ac:dyDescent="0.2">
      <c r="A25" s="170">
        <v>44317</v>
      </c>
      <c r="B25" s="171">
        <v>1.9150002140954285</v>
      </c>
      <c r="C25" s="171">
        <v>2.4124201634315057</v>
      </c>
      <c r="D25" s="165"/>
      <c r="E25" s="165"/>
      <c r="F25" s="166"/>
      <c r="G25" s="166"/>
      <c r="H25" s="166"/>
      <c r="I25" s="166"/>
      <c r="J25" s="166"/>
      <c r="K25" s="166"/>
      <c r="L25" s="166"/>
    </row>
    <row r="26" spans="1:12" x14ac:dyDescent="0.2">
      <c r="A26" s="170">
        <v>44348</v>
      </c>
      <c r="B26" s="171">
        <v>1.6600148888425963</v>
      </c>
      <c r="C26" s="171">
        <v>2.0273053513949435</v>
      </c>
      <c r="D26" s="165"/>
      <c r="E26" s="165"/>
      <c r="F26" s="166"/>
      <c r="G26" s="166"/>
      <c r="H26" s="166"/>
      <c r="I26" s="166"/>
      <c r="J26" s="166"/>
      <c r="K26" s="166"/>
      <c r="L26" s="166"/>
    </row>
    <row r="27" spans="1:12" x14ac:dyDescent="0.2">
      <c r="A27" s="170">
        <v>44378</v>
      </c>
      <c r="B27" s="171">
        <v>1.2054009627730125</v>
      </c>
      <c r="C27" s="171">
        <v>0.98995566468352081</v>
      </c>
      <c r="D27" s="166"/>
      <c r="E27" s="166"/>
      <c r="F27" s="166"/>
      <c r="G27" s="166"/>
      <c r="H27" s="166"/>
      <c r="I27" s="166"/>
      <c r="J27" s="166"/>
      <c r="K27" s="166"/>
      <c r="L27" s="166"/>
    </row>
    <row r="28" spans="1:12" x14ac:dyDescent="0.2">
      <c r="A28" s="170">
        <v>44409</v>
      </c>
      <c r="B28" s="171">
        <v>1.3833135759930144</v>
      </c>
      <c r="C28" s="171">
        <v>1.4508347519602438</v>
      </c>
      <c r="D28" s="166"/>
      <c r="E28" s="166"/>
      <c r="F28" s="166"/>
      <c r="G28" s="166"/>
      <c r="H28" s="166"/>
      <c r="I28" s="166"/>
      <c r="J28" s="166"/>
      <c r="K28" s="166"/>
      <c r="L28" s="166"/>
    </row>
    <row r="29" spans="1:12" x14ac:dyDescent="0.2">
      <c r="A29" s="170">
        <v>44440</v>
      </c>
      <c r="B29" s="171">
        <v>1.3900594409536069</v>
      </c>
      <c r="C29" s="171">
        <v>1.9825923262000771</v>
      </c>
      <c r="D29" s="166"/>
      <c r="E29" s="166"/>
      <c r="F29" s="166"/>
      <c r="G29" s="166"/>
      <c r="H29" s="166"/>
      <c r="I29" s="166"/>
      <c r="J29" s="166"/>
      <c r="K29" s="166"/>
      <c r="L29" s="166"/>
    </row>
    <row r="30" spans="1:12" x14ac:dyDescent="0.2">
      <c r="A30" s="170">
        <v>44470</v>
      </c>
      <c r="B30" s="171">
        <v>1.4336758720988314</v>
      </c>
      <c r="C30" s="171">
        <v>0.94104462049891424</v>
      </c>
      <c r="D30" s="166"/>
      <c r="E30" s="166"/>
      <c r="F30" s="166"/>
      <c r="G30" s="166"/>
      <c r="H30" s="166"/>
      <c r="I30" s="166"/>
      <c r="J30" s="166"/>
      <c r="K30" s="166"/>
      <c r="L30" s="166"/>
    </row>
    <row r="31" spans="1:12" x14ac:dyDescent="0.2">
      <c r="A31" s="170">
        <v>44501</v>
      </c>
      <c r="B31" s="171">
        <v>1.3974519906522858</v>
      </c>
      <c r="C31" s="171">
        <v>0.75115167582724496</v>
      </c>
      <c r="D31" s="166"/>
      <c r="E31" s="166"/>
      <c r="F31" s="166"/>
      <c r="G31" s="166"/>
      <c r="H31" s="166"/>
      <c r="I31" s="166"/>
      <c r="J31" s="166"/>
      <c r="K31" s="166"/>
      <c r="L31" s="166"/>
    </row>
    <row r="32" spans="1:12" x14ac:dyDescent="0.2">
      <c r="A32" s="170">
        <v>44531</v>
      </c>
      <c r="B32" s="171">
        <v>1.4084083537845089</v>
      </c>
      <c r="C32" s="171">
        <v>1.9487487317065586</v>
      </c>
      <c r="D32" s="166"/>
      <c r="E32" s="166"/>
      <c r="F32" s="166"/>
      <c r="G32" s="166"/>
      <c r="H32" s="166"/>
      <c r="I32" s="166"/>
      <c r="J32" s="166"/>
      <c r="K32" s="166"/>
      <c r="L32" s="166"/>
    </row>
    <row r="33" spans="1:12" x14ac:dyDescent="0.2">
      <c r="A33" s="170">
        <v>44562</v>
      </c>
      <c r="B33" s="171">
        <v>1.3317250519861972</v>
      </c>
      <c r="C33" s="171">
        <v>1.960046564741063</v>
      </c>
      <c r="D33" s="166"/>
      <c r="E33" s="166"/>
      <c r="F33" s="166"/>
      <c r="G33" s="166"/>
      <c r="H33" s="166"/>
      <c r="I33" s="166"/>
      <c r="J33" s="166"/>
      <c r="K33" s="166"/>
      <c r="L33" s="166"/>
    </row>
    <row r="34" spans="1:12" x14ac:dyDescent="0.2">
      <c r="A34" s="170">
        <v>44593</v>
      </c>
      <c r="B34" s="171">
        <v>1.953239108762304</v>
      </c>
      <c r="C34" s="171">
        <v>2.6935590603304007</v>
      </c>
      <c r="D34" s="166"/>
      <c r="E34" s="166"/>
      <c r="F34" s="166"/>
      <c r="G34" s="166"/>
      <c r="H34" s="166"/>
      <c r="I34" s="166"/>
      <c r="J34" s="166"/>
      <c r="K34" s="166"/>
      <c r="L34" s="166"/>
    </row>
    <row r="35" spans="1:12" x14ac:dyDescent="0.2">
      <c r="A35" s="170">
        <v>44621</v>
      </c>
      <c r="B35" s="171">
        <v>-1.9884536458075246</v>
      </c>
      <c r="C35" s="171">
        <v>-3.0791172963960776</v>
      </c>
      <c r="D35" s="166"/>
      <c r="E35" s="166"/>
      <c r="F35" s="166"/>
      <c r="G35" s="166"/>
      <c r="H35" s="166"/>
      <c r="I35" s="166"/>
      <c r="J35" s="166"/>
      <c r="K35" s="166"/>
      <c r="L35" s="166"/>
    </row>
    <row r="36" spans="1:12" x14ac:dyDescent="0.2">
      <c r="A36" s="170">
        <v>44652</v>
      </c>
      <c r="B36" s="171">
        <v>-1.0964978179000582</v>
      </c>
      <c r="C36" s="171">
        <v>-2.4688354903392877</v>
      </c>
      <c r="D36" s="166"/>
      <c r="E36" s="166"/>
      <c r="F36" s="166"/>
      <c r="G36" s="166"/>
      <c r="H36" s="166"/>
      <c r="I36" s="166"/>
      <c r="J36" s="166"/>
      <c r="K36" s="166"/>
      <c r="L36" s="166"/>
    </row>
    <row r="37" spans="1:12" x14ac:dyDescent="0.2">
      <c r="A37" s="170">
        <v>44682</v>
      </c>
      <c r="B37" s="171">
        <v>-0.76479990399641906</v>
      </c>
      <c r="C37" s="171">
        <v>-1.1476355773681206</v>
      </c>
      <c r="D37" s="166"/>
      <c r="E37" s="166"/>
      <c r="F37" s="166"/>
      <c r="G37" s="166"/>
      <c r="H37" s="166"/>
      <c r="I37" s="166"/>
      <c r="J37" s="166"/>
      <c r="K37" s="166"/>
      <c r="L37" s="166"/>
    </row>
    <row r="38" spans="1:12" x14ac:dyDescent="0.2">
      <c r="A38" s="170">
        <v>44713</v>
      </c>
      <c r="B38" s="171">
        <v>-7.2252632051458932E-2</v>
      </c>
      <c r="C38" s="171">
        <v>-0.47420513325886304</v>
      </c>
      <c r="D38" s="166"/>
      <c r="E38" s="166"/>
      <c r="F38" s="166"/>
      <c r="G38" s="166"/>
      <c r="H38" s="166"/>
      <c r="I38" s="166"/>
      <c r="J38" s="166"/>
      <c r="K38" s="166"/>
      <c r="L38" s="166"/>
    </row>
    <row r="39" spans="1:12" x14ac:dyDescent="0.2">
      <c r="A39" s="170">
        <v>44743</v>
      </c>
      <c r="B39" s="171">
        <v>0.28921903275585237</v>
      </c>
      <c r="C39" s="171">
        <v>-0.57270752257288393</v>
      </c>
      <c r="D39" s="166"/>
      <c r="E39" s="166"/>
      <c r="F39" s="166"/>
      <c r="G39" s="166"/>
      <c r="H39" s="166"/>
      <c r="I39" s="166" t="s">
        <v>135</v>
      </c>
      <c r="J39" s="166"/>
      <c r="K39" s="166"/>
      <c r="L39" s="166"/>
    </row>
    <row r="40" spans="1:12" x14ac:dyDescent="0.2">
      <c r="A40" s="170">
        <v>44774</v>
      </c>
      <c r="B40" s="171">
        <v>0.46511712901850899</v>
      </c>
      <c r="C40" s="171">
        <v>-0.17095415242739875</v>
      </c>
      <c r="D40" s="166"/>
      <c r="E40" s="166"/>
      <c r="F40" s="166"/>
      <c r="G40" s="166"/>
      <c r="H40" s="166"/>
      <c r="I40" s="166"/>
      <c r="J40" s="166"/>
      <c r="K40" s="166"/>
      <c r="L40" s="166"/>
    </row>
    <row r="41" spans="1:12" x14ac:dyDescent="0.2">
      <c r="A41" s="170">
        <v>44805</v>
      </c>
      <c r="B41" s="171">
        <v>0.60222014563755977</v>
      </c>
      <c r="C41" s="171">
        <v>-0.34067521896282926</v>
      </c>
      <c r="D41" s="166"/>
      <c r="E41" s="166"/>
      <c r="F41" s="166"/>
      <c r="G41" s="166"/>
      <c r="H41" s="166"/>
      <c r="I41" s="166"/>
      <c r="J41" s="166"/>
      <c r="K41" s="166"/>
      <c r="L41" s="166"/>
    </row>
    <row r="42" spans="1:12" x14ac:dyDescent="0.2">
      <c r="A42" s="170">
        <v>44835</v>
      </c>
      <c r="B42" s="171">
        <v>0.33791231937512123</v>
      </c>
      <c r="C42" s="171">
        <v>-0.359052316900204</v>
      </c>
      <c r="D42" s="166"/>
      <c r="E42" s="166"/>
      <c r="F42" s="166"/>
      <c r="G42" s="166"/>
      <c r="H42" s="166"/>
      <c r="I42" s="166"/>
      <c r="J42" s="166"/>
      <c r="K42" s="166"/>
      <c r="L42" s="166"/>
    </row>
    <row r="43" spans="1:12" x14ac:dyDescent="0.2">
      <c r="A43" s="170">
        <v>44866</v>
      </c>
      <c r="B43" s="171">
        <v>0.77804757904385724</v>
      </c>
      <c r="C43" s="171">
        <v>0.28686453396566947</v>
      </c>
      <c r="D43" s="166"/>
      <c r="E43" s="166"/>
      <c r="F43" s="166"/>
      <c r="G43" s="166"/>
      <c r="H43" s="166"/>
      <c r="I43" s="166"/>
      <c r="J43" s="166"/>
      <c r="K43" s="166"/>
      <c r="L43" s="166"/>
    </row>
    <row r="44" spans="1:12" x14ac:dyDescent="0.2">
      <c r="A44" s="170">
        <v>44896</v>
      </c>
      <c r="B44" s="171">
        <v>0.90561374122826521</v>
      </c>
      <c r="C44" s="171">
        <v>4.9813559388198314E-2</v>
      </c>
      <c r="D44" s="166"/>
      <c r="E44" s="166"/>
      <c r="F44" s="166"/>
      <c r="G44" s="166"/>
      <c r="H44" s="166"/>
      <c r="I44" s="166"/>
      <c r="J44" s="166"/>
      <c r="K44" s="166"/>
      <c r="L44" s="166"/>
    </row>
    <row r="45" spans="1:12" x14ac:dyDescent="0.2">
      <c r="A45" s="170">
        <v>44927</v>
      </c>
      <c r="B45" s="171">
        <v>1.0313447645475406</v>
      </c>
      <c r="C45" s="171">
        <v>1.6788758417172005</v>
      </c>
      <c r="D45" s="166"/>
      <c r="E45" s="166"/>
      <c r="F45" s="166"/>
      <c r="G45" s="166"/>
      <c r="H45" s="166"/>
      <c r="I45" s="166"/>
      <c r="J45" s="166"/>
      <c r="K45" s="166"/>
      <c r="L45" s="166"/>
    </row>
    <row r="46" spans="1:12" x14ac:dyDescent="0.2">
      <c r="A46" s="170">
        <v>44958</v>
      </c>
      <c r="B46" s="171">
        <v>1.2476405592178423</v>
      </c>
      <c r="C46" s="171">
        <v>1.8680008417095451</v>
      </c>
      <c r="D46" s="166"/>
      <c r="E46" s="166"/>
      <c r="F46" s="166"/>
      <c r="G46" s="166"/>
      <c r="H46" s="166"/>
      <c r="I46" s="166"/>
      <c r="J46" s="166"/>
      <c r="K46" s="166"/>
      <c r="L46" s="166"/>
    </row>
    <row r="47" spans="1:12" x14ac:dyDescent="0.2">
      <c r="A47" s="170">
        <v>44986</v>
      </c>
      <c r="B47" s="171">
        <v>1.4681568025290943</v>
      </c>
      <c r="C47" s="171">
        <v>1.8285659189517247</v>
      </c>
      <c r="D47" s="166"/>
      <c r="E47" s="166"/>
      <c r="F47" s="166"/>
      <c r="G47" s="166"/>
      <c r="H47" s="166"/>
      <c r="I47" s="166"/>
      <c r="J47" s="166"/>
      <c r="K47" s="166"/>
      <c r="L47" s="166"/>
    </row>
    <row r="48" spans="1:12" x14ac:dyDescent="0.2">
      <c r="A48" s="170">
        <v>45017</v>
      </c>
      <c r="B48" s="171">
        <v>1.455249518454977</v>
      </c>
      <c r="C48" s="171">
        <v>2.5286733026900379</v>
      </c>
      <c r="D48" s="165"/>
      <c r="E48" s="166"/>
      <c r="F48" s="166"/>
      <c r="G48" s="166"/>
      <c r="H48" s="166"/>
      <c r="I48" s="166"/>
      <c r="J48" s="166"/>
      <c r="K48" s="166"/>
      <c r="L48" s="166"/>
    </row>
    <row r="49" spans="1:12" x14ac:dyDescent="0.2">
      <c r="A49" s="170">
        <v>45047</v>
      </c>
      <c r="B49" s="171">
        <v>1.3151298834037846</v>
      </c>
      <c r="C49" s="171">
        <v>2.8933956457049845</v>
      </c>
      <c r="D49" s="165"/>
      <c r="E49" s="166"/>
      <c r="F49" s="166"/>
      <c r="G49" s="166"/>
      <c r="H49" s="166"/>
      <c r="I49" s="166"/>
      <c r="J49" s="166"/>
      <c r="K49" s="166"/>
      <c r="L49" s="166"/>
    </row>
    <row r="50" spans="1:12" x14ac:dyDescent="0.2">
      <c r="A50" s="170">
        <v>45078</v>
      </c>
      <c r="B50" s="171">
        <v>1.376813487965407</v>
      </c>
      <c r="C50" s="171">
        <v>2.8560816127948243</v>
      </c>
      <c r="D50" s="165"/>
      <c r="E50" s="166"/>
      <c r="F50" s="166"/>
      <c r="G50" s="166"/>
      <c r="H50" s="166"/>
      <c r="I50" s="166"/>
      <c r="J50" s="166"/>
      <c r="K50" s="166"/>
      <c r="L50" s="166"/>
    </row>
    <row r="51" spans="1:12" x14ac:dyDescent="0.2">
      <c r="A51" s="170">
        <v>45108</v>
      </c>
      <c r="B51" s="171">
        <v>1.5039926952293428</v>
      </c>
      <c r="C51" s="171">
        <v>4.2559487367227433</v>
      </c>
      <c r="D51" s="165"/>
      <c r="E51" s="166"/>
      <c r="F51" s="166"/>
      <c r="G51" s="166"/>
      <c r="H51" s="166"/>
      <c r="I51" s="166"/>
      <c r="J51" s="166"/>
      <c r="K51" s="166"/>
      <c r="L51" s="166"/>
    </row>
    <row r="52" spans="1:12" x14ac:dyDescent="0.2">
      <c r="A52" s="170">
        <v>45139</v>
      </c>
      <c r="B52" s="171">
        <v>1.3894172244259835</v>
      </c>
      <c r="C52" s="171">
        <v>3.6219695898414273</v>
      </c>
      <c r="D52" s="165"/>
      <c r="E52" s="166"/>
      <c r="F52" s="166"/>
      <c r="G52" s="166"/>
      <c r="H52" s="166"/>
      <c r="I52" s="166"/>
      <c r="J52" s="166"/>
      <c r="K52" s="166"/>
      <c r="L52" s="166"/>
    </row>
    <row r="53" spans="1:12" x14ac:dyDescent="0.2">
      <c r="A53" s="170">
        <v>45170</v>
      </c>
      <c r="B53" s="171">
        <v>1.3032554960275604</v>
      </c>
      <c r="C53" s="171">
        <v>2.9758894338798285</v>
      </c>
      <c r="D53" s="165"/>
      <c r="E53" s="166"/>
      <c r="F53" s="166"/>
      <c r="G53" s="166"/>
      <c r="H53" s="166"/>
      <c r="I53" s="166"/>
      <c r="J53" s="166"/>
      <c r="K53" s="166"/>
      <c r="L53" s="166"/>
    </row>
    <row r="54" spans="1:12" x14ac:dyDescent="0.2">
      <c r="A54" s="170">
        <v>45200</v>
      </c>
      <c r="B54" s="171">
        <v>0.98406842782341641</v>
      </c>
      <c r="C54" s="171">
        <v>3.8805948476069716</v>
      </c>
      <c r="D54" s="165"/>
      <c r="E54" s="166"/>
      <c r="F54" s="166"/>
      <c r="G54" s="166"/>
      <c r="H54" s="166"/>
      <c r="I54" s="166"/>
      <c r="J54" s="166"/>
      <c r="K54" s="166"/>
      <c r="L54" s="166"/>
    </row>
    <row r="55" spans="1:12" x14ac:dyDescent="0.2">
      <c r="A55" s="170">
        <v>45231</v>
      </c>
      <c r="B55" s="171">
        <v>0.85365549234870741</v>
      </c>
      <c r="C55" s="171">
        <v>3.5520223207205106</v>
      </c>
      <c r="D55" s="165"/>
      <c r="E55" s="165"/>
      <c r="F55" s="165"/>
      <c r="G55" s="165"/>
      <c r="H55" s="165"/>
      <c r="I55" s="165"/>
      <c r="J55" s="165"/>
    </row>
    <row r="56" spans="1:12" x14ac:dyDescent="0.2">
      <c r="A56" s="170">
        <v>45261</v>
      </c>
      <c r="B56" s="171">
        <v>0.84920183159873375</v>
      </c>
      <c r="C56" s="171">
        <v>3.3180485180220813</v>
      </c>
      <c r="D56" s="165"/>
      <c r="E56" s="165"/>
      <c r="F56" s="165"/>
      <c r="G56" s="165"/>
      <c r="H56" s="165"/>
      <c r="I56" s="165"/>
      <c r="J56" s="165"/>
    </row>
    <row r="57" spans="1:12" x14ac:dyDescent="0.2">
      <c r="A57" s="170">
        <v>45292</v>
      </c>
      <c r="B57" s="171">
        <v>1.2697566473248116</v>
      </c>
      <c r="C57" s="171">
        <v>3.3664254891371854</v>
      </c>
      <c r="D57" s="165"/>
      <c r="E57" s="165"/>
      <c r="F57" s="165"/>
      <c r="G57" s="165"/>
      <c r="H57" s="165"/>
      <c r="I57" s="165"/>
      <c r="J57" s="165"/>
    </row>
    <row r="58" spans="1:12" x14ac:dyDescent="0.2">
      <c r="A58" s="170">
        <v>45323</v>
      </c>
      <c r="B58" s="171">
        <v>1.6203816548857191</v>
      </c>
      <c r="C58" s="171">
        <v>4.8027835040433331</v>
      </c>
      <c r="D58" s="165"/>
      <c r="E58" s="165"/>
      <c r="F58" s="165"/>
      <c r="G58" s="165"/>
      <c r="H58" s="165"/>
      <c r="I58" s="165"/>
      <c r="J58" s="165"/>
    </row>
    <row r="59" spans="1:12" x14ac:dyDescent="0.2">
      <c r="A59" s="170">
        <v>45352</v>
      </c>
      <c r="B59" s="171">
        <v>1.4578709422814882</v>
      </c>
      <c r="C59" s="171">
        <v>5.1104825619086398</v>
      </c>
      <c r="D59" s="165"/>
      <c r="E59" s="165"/>
      <c r="F59" s="165"/>
      <c r="G59" s="165"/>
      <c r="H59" s="165"/>
      <c r="I59" s="165"/>
      <c r="J59" s="165"/>
    </row>
    <row r="60" spans="1:12" x14ac:dyDescent="0.2">
      <c r="A60" s="170">
        <v>45383</v>
      </c>
      <c r="B60" s="171">
        <v>1.3836133794466292</v>
      </c>
      <c r="C60" s="171">
        <v>3.9234791873223855</v>
      </c>
      <c r="D60" s="165"/>
      <c r="E60" s="165"/>
      <c r="F60" s="165"/>
      <c r="G60" s="165"/>
      <c r="H60" s="165"/>
      <c r="I60" s="165"/>
      <c r="J60" s="165"/>
    </row>
    <row r="61" spans="1:12" x14ac:dyDescent="0.2">
      <c r="A61" s="170">
        <v>45413</v>
      </c>
      <c r="B61" s="171">
        <v>1.6650202584676208</v>
      </c>
      <c r="C61" s="171">
        <v>4.7740660818416103</v>
      </c>
      <c r="D61" s="165"/>
      <c r="E61" s="165"/>
      <c r="F61" s="165"/>
      <c r="G61" s="165"/>
      <c r="H61" s="165"/>
      <c r="I61" s="165"/>
      <c r="J61" s="165"/>
    </row>
    <row r="62" spans="1:12" x14ac:dyDescent="0.2">
      <c r="A62" s="170">
        <v>45444</v>
      </c>
      <c r="B62" s="171">
        <v>1.6306443054397164</v>
      </c>
      <c r="C62" s="171">
        <v>4.0146459033894075</v>
      </c>
      <c r="D62" s="165"/>
      <c r="E62" s="165"/>
      <c r="F62" s="165"/>
      <c r="G62" s="165"/>
      <c r="H62" s="165"/>
      <c r="I62" s="165"/>
      <c r="J62" s="165"/>
    </row>
    <row r="63" spans="1:12" x14ac:dyDescent="0.2">
      <c r="A63" s="170">
        <v>45474</v>
      </c>
      <c r="B63" s="171">
        <v>0.81868042614561887</v>
      </c>
      <c r="C63" s="171">
        <v>4.0616075884461083</v>
      </c>
      <c r="D63" s="165"/>
      <c r="E63" s="165"/>
      <c r="F63" s="165"/>
      <c r="G63" s="165"/>
      <c r="H63" s="165"/>
      <c r="I63" s="165"/>
      <c r="J63" s="165"/>
    </row>
    <row r="64" spans="1:12" x14ac:dyDescent="0.2">
      <c r="A64" s="170">
        <v>45505</v>
      </c>
      <c r="B64" s="171">
        <v>0.4782223291693839</v>
      </c>
      <c r="C64" s="171">
        <v>3.8160230912919815</v>
      </c>
      <c r="D64" s="165"/>
      <c r="E64" s="165"/>
      <c r="F64" s="165"/>
      <c r="G64" s="165"/>
      <c r="H64" s="165"/>
      <c r="I64" s="165"/>
      <c r="J64" s="165"/>
    </row>
  </sheetData>
  <pageMargins left="0.7" right="0.7" top="0.75" bottom="0.75" header="0.3" footer="0.3"/>
  <pageSetup paperSize="9" scale="7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90" zoomScaleNormal="80" zoomScaleSheetLayoutView="90" workbookViewId="0"/>
  </sheetViews>
  <sheetFormatPr defaultColWidth="8.85546875" defaultRowHeight="12.75" x14ac:dyDescent="0.2"/>
  <cols>
    <col min="1" max="1" width="10.140625" style="176" customWidth="1"/>
    <col min="2" max="2" width="10.42578125" style="176" customWidth="1"/>
    <col min="3" max="8" width="8.85546875" style="176"/>
    <col min="9" max="9" width="10.7109375" style="176" customWidth="1"/>
    <col min="10" max="16384" width="8.85546875" style="176"/>
  </cols>
  <sheetData>
    <row r="1" spans="1:11" ht="23.25" x14ac:dyDescent="0.35">
      <c r="A1" s="139" t="s">
        <v>145</v>
      </c>
      <c r="B1" s="175"/>
      <c r="C1" s="175"/>
      <c r="D1" s="175"/>
      <c r="E1" s="175"/>
      <c r="F1" s="175"/>
      <c r="G1" s="175"/>
      <c r="H1" s="175"/>
      <c r="I1" s="175"/>
      <c r="J1" s="175"/>
      <c r="K1" s="175"/>
    </row>
    <row r="2" spans="1:11" ht="23.25" x14ac:dyDescent="0.35">
      <c r="A2" s="139"/>
      <c r="B2" s="175"/>
      <c r="C2" s="175"/>
      <c r="D2" s="175"/>
      <c r="E2" s="175"/>
      <c r="F2" s="175"/>
      <c r="G2" s="175"/>
      <c r="H2" s="175"/>
      <c r="I2" s="175"/>
      <c r="J2" s="175"/>
      <c r="K2" s="175"/>
    </row>
    <row r="3" spans="1:11" ht="30" x14ac:dyDescent="0.2">
      <c r="A3" s="177" t="s">
        <v>1</v>
      </c>
      <c r="B3" s="177" t="s">
        <v>146</v>
      </c>
      <c r="C3" s="175"/>
      <c r="D3" s="175"/>
      <c r="E3" s="175"/>
      <c r="F3" s="175"/>
      <c r="G3" s="175"/>
      <c r="H3" s="175"/>
      <c r="I3" s="175"/>
      <c r="J3" s="175"/>
      <c r="K3" s="175"/>
    </row>
    <row r="4" spans="1:11" ht="14.25" x14ac:dyDescent="0.2">
      <c r="A4" s="149">
        <v>44044</v>
      </c>
      <c r="B4" s="144">
        <v>0.43993002651036761</v>
      </c>
      <c r="C4" s="175"/>
      <c r="D4" s="175"/>
      <c r="E4" s="175"/>
      <c r="F4" s="175"/>
      <c r="G4" s="175"/>
      <c r="H4" s="175"/>
      <c r="I4" s="175"/>
      <c r="J4" s="175"/>
      <c r="K4" s="175"/>
    </row>
    <row r="5" spans="1:11" ht="14.25" x14ac:dyDescent="0.2">
      <c r="A5" s="149">
        <v>44075</v>
      </c>
      <c r="B5" s="144">
        <v>0.93314941408418406</v>
      </c>
      <c r="C5" s="175"/>
      <c r="D5" s="175"/>
      <c r="E5" s="175"/>
      <c r="F5" s="175"/>
      <c r="G5" s="175"/>
      <c r="H5" s="175"/>
      <c r="I5" s="175"/>
      <c r="J5" s="175"/>
      <c r="K5" s="175"/>
    </row>
    <row r="6" spans="1:11" ht="14.25" x14ac:dyDescent="0.2">
      <c r="A6" s="149">
        <v>44105</v>
      </c>
      <c r="B6" s="144">
        <v>-0.26588855835230163</v>
      </c>
      <c r="C6" s="175"/>
      <c r="D6" s="175"/>
      <c r="E6" s="175"/>
      <c r="F6" s="175"/>
      <c r="G6" s="175"/>
      <c r="H6" s="175"/>
      <c r="I6" s="175"/>
      <c r="J6" s="175"/>
      <c r="K6" s="175"/>
    </row>
    <row r="7" spans="1:11" ht="14.25" x14ac:dyDescent="0.2">
      <c r="A7" s="149">
        <v>44136</v>
      </c>
      <c r="B7" s="144">
        <v>7.0876258563899341E-2</v>
      </c>
      <c r="C7" s="175"/>
      <c r="D7" s="175"/>
      <c r="E7" s="175"/>
      <c r="F7" s="175"/>
      <c r="G7" s="175"/>
      <c r="H7" s="175"/>
      <c r="I7" s="175"/>
      <c r="J7" s="175"/>
      <c r="K7" s="175"/>
    </row>
    <row r="8" spans="1:11" ht="14.25" x14ac:dyDescent="0.2">
      <c r="A8" s="149">
        <v>44166</v>
      </c>
      <c r="B8" s="144">
        <v>0.65232859235881335</v>
      </c>
      <c r="C8" s="175"/>
      <c r="D8" s="175"/>
      <c r="E8" s="175"/>
      <c r="F8" s="175"/>
      <c r="G8" s="175"/>
      <c r="H8" s="175"/>
      <c r="I8" s="175"/>
      <c r="J8" s="175"/>
      <c r="K8" s="175"/>
    </row>
    <row r="9" spans="1:11" ht="14.25" x14ac:dyDescent="0.2">
      <c r="A9" s="149">
        <v>44197</v>
      </c>
      <c r="B9" s="144">
        <v>-5.7584543299356028E-2</v>
      </c>
      <c r="C9" s="175"/>
      <c r="D9" s="175"/>
      <c r="E9" s="175"/>
      <c r="F9" s="175"/>
      <c r="G9" s="175"/>
      <c r="H9" s="175"/>
      <c r="I9" s="175"/>
      <c r="J9" s="175"/>
      <c r="K9" s="175"/>
    </row>
    <row r="10" spans="1:11" ht="14.25" x14ac:dyDescent="0.2">
      <c r="A10" s="149">
        <v>44228</v>
      </c>
      <c r="B10" s="144">
        <v>-0.19121338062720383</v>
      </c>
      <c r="C10" s="175"/>
      <c r="D10" s="150"/>
      <c r="E10" s="175"/>
      <c r="F10" s="175"/>
      <c r="G10" s="175"/>
      <c r="H10" s="175"/>
      <c r="I10" s="175"/>
      <c r="J10" s="175"/>
      <c r="K10" s="175"/>
    </row>
    <row r="11" spans="1:11" ht="14.25" x14ac:dyDescent="0.2">
      <c r="A11" s="149">
        <v>44256</v>
      </c>
      <c r="B11" s="144">
        <v>5.5754376893588642E-3</v>
      </c>
      <c r="C11" s="175"/>
      <c r="D11" s="175"/>
      <c r="E11" s="175"/>
      <c r="F11" s="175"/>
      <c r="G11" s="175"/>
      <c r="H11" s="175"/>
      <c r="I11" s="175"/>
      <c r="J11" s="175"/>
      <c r="K11" s="175"/>
    </row>
    <row r="12" spans="1:11" ht="14.25" x14ac:dyDescent="0.2">
      <c r="A12" s="149">
        <v>44287</v>
      </c>
      <c r="B12" s="144">
        <v>2.0112519148242569</v>
      </c>
      <c r="C12" s="175"/>
      <c r="E12" s="175"/>
      <c r="F12" s="175"/>
      <c r="G12" s="175"/>
      <c r="H12" s="175"/>
      <c r="I12" s="175"/>
      <c r="J12" s="175"/>
      <c r="K12" s="175"/>
    </row>
    <row r="13" spans="1:11" ht="14.25" x14ac:dyDescent="0.2">
      <c r="A13" s="149">
        <v>44317</v>
      </c>
      <c r="B13" s="144">
        <v>-1.224993952136586</v>
      </c>
      <c r="C13" s="175"/>
      <c r="D13" s="175"/>
      <c r="E13" s="175"/>
      <c r="F13" s="175"/>
      <c r="G13" s="175"/>
      <c r="H13" s="175"/>
      <c r="I13" s="175"/>
      <c r="J13" s="175"/>
      <c r="K13" s="175"/>
    </row>
    <row r="14" spans="1:11" ht="14.25" x14ac:dyDescent="0.2">
      <c r="A14" s="149">
        <v>44348</v>
      </c>
      <c r="B14" s="144">
        <v>-0.30248268250142019</v>
      </c>
      <c r="C14" s="175"/>
      <c r="D14" s="178"/>
      <c r="E14" s="175"/>
      <c r="F14" s="178"/>
      <c r="G14" s="175"/>
      <c r="H14" s="175"/>
      <c r="I14" s="175"/>
      <c r="J14" s="175"/>
      <c r="K14" s="175"/>
    </row>
    <row r="15" spans="1:11" ht="14.25" x14ac:dyDescent="0.2">
      <c r="A15" s="149">
        <v>44378</v>
      </c>
      <c r="B15" s="144">
        <v>0.90560377666706415</v>
      </c>
      <c r="C15" s="175"/>
      <c r="E15" s="175"/>
      <c r="F15" s="175"/>
      <c r="G15" s="175"/>
      <c r="H15" s="175"/>
      <c r="I15" s="175"/>
      <c r="J15" s="175"/>
      <c r="K15" s="175"/>
    </row>
    <row r="16" spans="1:11" ht="14.25" x14ac:dyDescent="0.2">
      <c r="A16" s="149">
        <v>44409</v>
      </c>
      <c r="B16" s="144">
        <v>0.87057704747743969</v>
      </c>
      <c r="C16" s="175"/>
      <c r="D16" s="175"/>
      <c r="E16" s="175"/>
      <c r="F16" s="175"/>
      <c r="G16" s="175"/>
      <c r="H16" s="175"/>
      <c r="I16" s="175"/>
      <c r="J16" s="175"/>
      <c r="K16" s="175"/>
    </row>
    <row r="17" spans="1:11" ht="14.25" x14ac:dyDescent="0.2">
      <c r="A17" s="149">
        <v>44440</v>
      </c>
      <c r="B17" s="144">
        <v>1.5206600137953359</v>
      </c>
      <c r="C17" s="175"/>
      <c r="D17" s="150" t="s">
        <v>131</v>
      </c>
      <c r="E17" s="175"/>
      <c r="F17" s="175"/>
      <c r="G17" s="175"/>
      <c r="H17" s="175"/>
      <c r="I17" s="175"/>
      <c r="J17" s="175"/>
      <c r="K17" s="175"/>
    </row>
    <row r="18" spans="1:11" ht="14.25" x14ac:dyDescent="0.2">
      <c r="A18" s="149">
        <v>44470</v>
      </c>
      <c r="B18" s="144">
        <v>1.1294186035885758</v>
      </c>
      <c r="C18" s="175"/>
      <c r="D18" s="175"/>
      <c r="E18" s="175"/>
      <c r="F18" s="175"/>
      <c r="G18" s="175"/>
      <c r="H18" s="175"/>
      <c r="I18" s="175"/>
      <c r="J18" s="175"/>
      <c r="K18" s="175"/>
    </row>
    <row r="19" spans="1:11" ht="14.25" x14ac:dyDescent="0.2">
      <c r="A19" s="149">
        <v>44501</v>
      </c>
      <c r="B19" s="144">
        <v>0.81975905290883588</v>
      </c>
      <c r="C19" s="175"/>
      <c r="D19" s="175"/>
      <c r="E19" s="175"/>
      <c r="F19" s="175"/>
      <c r="G19" s="175"/>
      <c r="H19" s="175"/>
      <c r="I19" s="175"/>
      <c r="J19" s="175"/>
      <c r="K19" s="175"/>
    </row>
    <row r="20" spans="1:11" ht="14.25" x14ac:dyDescent="0.2">
      <c r="A20" s="149">
        <v>44531</v>
      </c>
      <c r="B20" s="144">
        <v>1.1352398160411354</v>
      </c>
      <c r="C20" s="175"/>
      <c r="D20" s="175"/>
      <c r="E20" s="175"/>
      <c r="F20" s="175"/>
      <c r="G20" s="175"/>
      <c r="H20" s="175"/>
      <c r="I20" s="175"/>
      <c r="J20" s="175"/>
      <c r="K20" s="175"/>
    </row>
    <row r="21" spans="1:11" ht="14.25" x14ac:dyDescent="0.2">
      <c r="A21" s="149">
        <v>44562</v>
      </c>
      <c r="B21" s="144">
        <v>0.89568471829397822</v>
      </c>
      <c r="C21" s="175"/>
      <c r="D21" s="175"/>
      <c r="E21" s="175"/>
      <c r="F21" s="175"/>
      <c r="G21" s="175"/>
      <c r="H21" s="175"/>
      <c r="I21" s="175"/>
      <c r="J21" s="175"/>
      <c r="K21" s="175"/>
    </row>
    <row r="22" spans="1:11" ht="14.25" x14ac:dyDescent="0.2">
      <c r="A22" s="149">
        <v>44593</v>
      </c>
      <c r="B22" s="144">
        <v>-2.5475889015687159</v>
      </c>
      <c r="C22" s="175"/>
      <c r="D22" s="175"/>
      <c r="E22" s="175"/>
      <c r="F22" s="175"/>
      <c r="G22" s="175"/>
      <c r="H22" s="175"/>
      <c r="I22" s="175"/>
      <c r="J22" s="175"/>
      <c r="K22" s="175"/>
    </row>
    <row r="23" spans="1:11" ht="14.25" x14ac:dyDescent="0.2">
      <c r="A23" s="149">
        <v>44621</v>
      </c>
      <c r="B23" s="144">
        <v>2.328089660952287</v>
      </c>
      <c r="C23" s="175"/>
      <c r="D23" s="175"/>
      <c r="E23" s="175"/>
      <c r="F23" s="175"/>
      <c r="G23" s="175"/>
      <c r="H23" s="175"/>
      <c r="I23" s="175"/>
      <c r="J23" s="175"/>
      <c r="K23" s="175"/>
    </row>
    <row r="24" spans="1:11" ht="14.25" x14ac:dyDescent="0.2">
      <c r="A24" s="149">
        <v>44652</v>
      </c>
      <c r="B24" s="144">
        <v>3.2002806803370589</v>
      </c>
      <c r="C24" s="175"/>
      <c r="D24" s="175"/>
      <c r="E24" s="175"/>
      <c r="F24" s="175"/>
      <c r="G24" s="175"/>
      <c r="H24" s="175"/>
      <c r="I24" s="175"/>
      <c r="J24" s="175"/>
      <c r="K24" s="175"/>
    </row>
    <row r="25" spans="1:11" ht="14.25" x14ac:dyDescent="0.2">
      <c r="A25" s="149">
        <v>44682</v>
      </c>
      <c r="B25" s="144">
        <v>1.1337044027483785</v>
      </c>
      <c r="C25" s="175"/>
      <c r="D25" s="175"/>
      <c r="E25" s="175"/>
      <c r="F25" s="175"/>
      <c r="G25" s="175"/>
      <c r="H25" s="175"/>
      <c r="I25" s="175"/>
      <c r="J25" s="175"/>
      <c r="K25" s="175"/>
    </row>
    <row r="26" spans="1:11" ht="14.25" x14ac:dyDescent="0.2">
      <c r="A26" s="149">
        <v>44713</v>
      </c>
      <c r="B26" s="144">
        <v>1.5423704432867282</v>
      </c>
      <c r="C26" s="175"/>
      <c r="D26" s="175"/>
      <c r="E26" s="175"/>
      <c r="F26" s="175"/>
      <c r="G26" s="175"/>
      <c r="H26" s="175"/>
      <c r="I26" s="175"/>
      <c r="J26" s="175"/>
      <c r="K26" s="175"/>
    </row>
    <row r="27" spans="1:11" ht="14.25" x14ac:dyDescent="0.2">
      <c r="A27" s="149">
        <v>44743</v>
      </c>
      <c r="B27" s="144">
        <v>1.3916001243653824</v>
      </c>
      <c r="C27" s="175"/>
      <c r="D27" s="175"/>
      <c r="E27" s="175"/>
      <c r="F27" s="175"/>
      <c r="G27" s="175"/>
      <c r="H27" s="175"/>
      <c r="I27" s="175"/>
      <c r="J27" s="175"/>
      <c r="K27" s="175"/>
    </row>
    <row r="28" spans="1:11" ht="14.25" x14ac:dyDescent="0.2">
      <c r="A28" s="149">
        <v>44774</v>
      </c>
      <c r="B28" s="144">
        <v>1.4609807633503351</v>
      </c>
      <c r="C28" s="175"/>
      <c r="D28" s="175"/>
      <c r="E28" s="175"/>
      <c r="F28" s="175"/>
      <c r="G28" s="175"/>
      <c r="H28" s="175"/>
      <c r="I28" s="175"/>
      <c r="J28" s="175"/>
      <c r="K28" s="175"/>
    </row>
    <row r="29" spans="1:11" ht="14.25" x14ac:dyDescent="0.2">
      <c r="A29" s="149">
        <v>44805</v>
      </c>
      <c r="B29" s="144">
        <v>0.76314953402278718</v>
      </c>
      <c r="C29" s="175"/>
      <c r="D29" s="175"/>
      <c r="E29" s="175"/>
      <c r="F29" s="175"/>
      <c r="G29" s="175"/>
      <c r="H29" s="175"/>
      <c r="I29" s="175"/>
      <c r="J29" s="175"/>
      <c r="K29" s="175"/>
    </row>
    <row r="30" spans="1:11" ht="14.25" x14ac:dyDescent="0.2">
      <c r="A30" s="149">
        <v>44835</v>
      </c>
      <c r="B30" s="144">
        <v>1.0615010331934656</v>
      </c>
      <c r="C30" s="175"/>
      <c r="D30" s="175"/>
      <c r="E30" s="175"/>
      <c r="F30" s="175"/>
      <c r="G30" s="175"/>
      <c r="H30" s="175"/>
      <c r="I30" s="175"/>
      <c r="J30" s="175"/>
      <c r="K30" s="175"/>
    </row>
    <row r="31" spans="1:11" ht="14.25" x14ac:dyDescent="0.2">
      <c r="A31" s="149">
        <v>44866</v>
      </c>
      <c r="B31" s="144">
        <v>1.5058991955500574</v>
      </c>
      <c r="C31" s="175"/>
      <c r="D31" s="175"/>
      <c r="E31" s="175"/>
      <c r="F31" s="175"/>
      <c r="G31" s="175"/>
      <c r="H31" s="175"/>
      <c r="I31" s="175"/>
      <c r="J31" s="175"/>
      <c r="K31" s="175"/>
    </row>
    <row r="32" spans="1:11" ht="14.25" x14ac:dyDescent="0.2">
      <c r="A32" s="149">
        <v>44896</v>
      </c>
      <c r="B32" s="144">
        <v>3.8972832280413456</v>
      </c>
      <c r="C32" s="175"/>
      <c r="D32" s="175"/>
      <c r="E32" s="175"/>
      <c r="F32" s="175"/>
      <c r="G32" s="175"/>
      <c r="H32" s="175"/>
      <c r="I32" s="175"/>
      <c r="J32" s="175"/>
      <c r="K32" s="175"/>
    </row>
    <row r="33" spans="1:11" ht="14.25" x14ac:dyDescent="0.2">
      <c r="A33" s="149">
        <v>44927</v>
      </c>
      <c r="B33" s="144">
        <v>0.26537817762881843</v>
      </c>
      <c r="C33" s="175"/>
      <c r="D33" s="175"/>
      <c r="E33" s="175"/>
      <c r="F33" s="175"/>
      <c r="G33" s="175"/>
      <c r="H33" s="175"/>
      <c r="I33" s="175"/>
      <c r="J33" s="175"/>
      <c r="K33" s="175"/>
    </row>
    <row r="34" spans="1:11" ht="14.25" x14ac:dyDescent="0.2">
      <c r="A34" s="149">
        <v>44958</v>
      </c>
      <c r="B34" s="144">
        <v>1.9306954497182716</v>
      </c>
      <c r="C34" s="175"/>
      <c r="D34" s="175"/>
      <c r="E34" s="175"/>
      <c r="F34" s="175"/>
      <c r="G34" s="175"/>
      <c r="H34" s="175"/>
      <c r="I34" s="175"/>
      <c r="J34" s="175"/>
      <c r="K34" s="175"/>
    </row>
    <row r="35" spans="1:11" ht="14.25" x14ac:dyDescent="0.2">
      <c r="A35" s="149">
        <v>44986</v>
      </c>
      <c r="B35" s="144">
        <v>1.7084153869276975</v>
      </c>
      <c r="C35" s="175"/>
      <c r="D35" s="175"/>
      <c r="E35" s="175"/>
      <c r="F35" s="175"/>
      <c r="G35" s="175"/>
      <c r="H35" s="175"/>
      <c r="I35" s="175"/>
      <c r="J35" s="175"/>
      <c r="K35" s="175"/>
    </row>
    <row r="36" spans="1:11" ht="14.25" x14ac:dyDescent="0.2">
      <c r="A36" s="149">
        <v>45017</v>
      </c>
      <c r="B36" s="144">
        <v>0.88872747691482346</v>
      </c>
      <c r="C36" s="175"/>
      <c r="D36" s="175"/>
      <c r="E36" s="175"/>
      <c r="F36" s="175"/>
      <c r="G36" s="175"/>
      <c r="H36" s="175"/>
      <c r="I36" s="175"/>
      <c r="J36" s="175"/>
      <c r="K36" s="175"/>
    </row>
    <row r="37" spans="1:11" ht="14.25" x14ac:dyDescent="0.2">
      <c r="A37" s="149">
        <v>45047</v>
      </c>
      <c r="B37" s="144">
        <v>2.3378412477613466</v>
      </c>
      <c r="C37" s="175"/>
      <c r="D37" s="175"/>
      <c r="E37" s="175"/>
      <c r="F37" s="175"/>
      <c r="G37" s="175"/>
      <c r="H37" s="175"/>
      <c r="I37" s="175"/>
      <c r="J37" s="175"/>
      <c r="K37" s="175"/>
    </row>
    <row r="38" spans="1:11" ht="14.25" x14ac:dyDescent="0.2">
      <c r="A38" s="149">
        <v>45078</v>
      </c>
      <c r="B38" s="144">
        <v>2.1863523182224895</v>
      </c>
      <c r="C38" s="175"/>
      <c r="D38" s="175"/>
      <c r="E38" s="175"/>
      <c r="F38" s="175"/>
      <c r="G38" s="175"/>
      <c r="H38" s="175"/>
      <c r="I38" s="175"/>
      <c r="J38" s="175"/>
      <c r="K38" s="175"/>
    </row>
    <row r="39" spans="1:11" ht="14.25" x14ac:dyDescent="0.2">
      <c r="A39" s="149">
        <v>45108</v>
      </c>
      <c r="B39" s="144">
        <v>1.7886510989561373</v>
      </c>
      <c r="C39" s="175"/>
      <c r="D39" s="175"/>
      <c r="E39" s="175"/>
      <c r="F39" s="175"/>
      <c r="G39" s="175"/>
      <c r="H39" s="175"/>
      <c r="I39" s="175"/>
      <c r="J39" s="175"/>
      <c r="K39" s="175"/>
    </row>
    <row r="40" spans="1:11" ht="14.25" x14ac:dyDescent="0.2">
      <c r="A40" s="149">
        <v>45139</v>
      </c>
      <c r="B40" s="144">
        <v>1.9292965689060537</v>
      </c>
      <c r="C40" s="175"/>
      <c r="D40" s="175"/>
      <c r="E40" s="175"/>
      <c r="F40" s="175"/>
      <c r="G40" s="175"/>
      <c r="H40" s="175"/>
      <c r="I40" s="175"/>
      <c r="J40" s="175"/>
      <c r="K40" s="175"/>
    </row>
    <row r="41" spans="1:11" ht="14.25" x14ac:dyDescent="0.2">
      <c r="A41" s="149">
        <v>45170</v>
      </c>
      <c r="B41" s="144">
        <v>2.226608201650663</v>
      </c>
      <c r="C41" s="175"/>
      <c r="D41" s="175"/>
      <c r="E41" s="175"/>
      <c r="F41" s="175"/>
      <c r="G41" s="175"/>
      <c r="H41" s="175"/>
      <c r="I41" s="175"/>
      <c r="J41" s="175"/>
      <c r="K41" s="175"/>
    </row>
    <row r="42" spans="1:11" ht="14.25" x14ac:dyDescent="0.2">
      <c r="A42" s="149">
        <v>45200</v>
      </c>
      <c r="B42" s="144">
        <v>2.4580992677934148</v>
      </c>
      <c r="C42" s="175"/>
      <c r="D42" s="175"/>
      <c r="E42" s="175"/>
      <c r="F42" s="175"/>
      <c r="G42" s="175"/>
      <c r="H42" s="175"/>
      <c r="I42" s="175"/>
      <c r="J42" s="175"/>
      <c r="K42" s="175"/>
    </row>
    <row r="43" spans="1:11" ht="14.25" x14ac:dyDescent="0.2">
      <c r="A43" s="149">
        <v>45231</v>
      </c>
      <c r="B43" s="144">
        <v>2.5959183332144136</v>
      </c>
      <c r="C43" s="175"/>
      <c r="D43" s="175"/>
      <c r="E43" s="175"/>
      <c r="F43" s="175"/>
      <c r="G43" s="175"/>
      <c r="H43" s="175"/>
      <c r="I43" s="175"/>
      <c r="J43" s="175"/>
      <c r="K43" s="175"/>
    </row>
    <row r="44" spans="1:11" ht="14.25" x14ac:dyDescent="0.2">
      <c r="A44" s="149">
        <v>45261</v>
      </c>
      <c r="B44" s="144">
        <v>2.7971340682142625</v>
      </c>
      <c r="C44" s="175"/>
      <c r="D44" s="175"/>
      <c r="E44" s="175"/>
      <c r="F44" s="175"/>
      <c r="G44" s="175"/>
      <c r="H44" s="175"/>
      <c r="I44" s="175"/>
      <c r="J44" s="175"/>
      <c r="K44" s="175"/>
    </row>
    <row r="45" spans="1:11" ht="14.25" x14ac:dyDescent="0.2">
      <c r="A45" s="149">
        <v>45292</v>
      </c>
      <c r="B45" s="144">
        <v>2.5655376592397658</v>
      </c>
      <c r="C45" s="175"/>
      <c r="D45" s="175"/>
      <c r="E45" s="175"/>
      <c r="F45" s="175"/>
      <c r="G45" s="175"/>
      <c r="H45" s="175"/>
      <c r="I45" s="175"/>
      <c r="J45" s="175"/>
      <c r="K45" s="175"/>
    </row>
    <row r="46" spans="1:11" ht="14.25" x14ac:dyDescent="0.2">
      <c r="A46" s="149">
        <v>45323</v>
      </c>
      <c r="B46" s="144">
        <v>2.2244436285219393</v>
      </c>
      <c r="C46" s="175"/>
      <c r="D46" s="175"/>
      <c r="E46" s="175"/>
      <c r="F46" s="175"/>
      <c r="G46" s="175"/>
      <c r="H46" s="175"/>
      <c r="I46" s="175"/>
    </row>
    <row r="47" spans="1:11" ht="14.25" x14ac:dyDescent="0.2">
      <c r="A47" s="149">
        <v>45352</v>
      </c>
      <c r="B47" s="144">
        <v>2.2539995018032215</v>
      </c>
      <c r="C47" s="175"/>
      <c r="D47" s="175"/>
      <c r="E47" s="175"/>
      <c r="F47" s="175"/>
      <c r="G47" s="175"/>
      <c r="H47" s="175"/>
      <c r="I47" s="175"/>
    </row>
    <row r="48" spans="1:11" ht="14.25" x14ac:dyDescent="0.2">
      <c r="A48" s="149">
        <v>45383</v>
      </c>
      <c r="B48" s="144">
        <v>1.0230340813776877</v>
      </c>
      <c r="C48" s="175"/>
      <c r="D48" s="175"/>
      <c r="E48" s="175"/>
      <c r="F48" s="175"/>
      <c r="G48" s="175"/>
      <c r="H48" s="175"/>
      <c r="I48" s="175"/>
    </row>
    <row r="49" spans="1:9" ht="14.25" x14ac:dyDescent="0.2">
      <c r="A49" s="149">
        <v>45413</v>
      </c>
      <c r="B49" s="144">
        <v>3.5048658524218013</v>
      </c>
      <c r="C49" s="175"/>
      <c r="D49" s="175"/>
      <c r="E49" s="175"/>
      <c r="F49" s="175"/>
      <c r="G49" s="175"/>
      <c r="H49" s="175"/>
      <c r="I49" s="175"/>
    </row>
    <row r="50" spans="1:9" ht="14.25" x14ac:dyDescent="0.2">
      <c r="A50" s="149">
        <v>45444</v>
      </c>
      <c r="B50" s="144">
        <v>1.58621477126934</v>
      </c>
      <c r="C50" s="175"/>
      <c r="D50" s="175"/>
      <c r="E50" s="175"/>
      <c r="F50" s="175"/>
      <c r="G50" s="175"/>
      <c r="H50" s="175"/>
      <c r="I50" s="175"/>
    </row>
    <row r="51" spans="1:9" ht="14.25" x14ac:dyDescent="0.2">
      <c r="A51" s="149">
        <v>45474</v>
      </c>
      <c r="B51" s="144">
        <v>1.6316226173822344</v>
      </c>
      <c r="C51" s="175"/>
      <c r="D51" s="175"/>
      <c r="E51" s="175"/>
      <c r="F51" s="175"/>
      <c r="G51" s="175"/>
      <c r="H51" s="175"/>
      <c r="I51" s="175"/>
    </row>
    <row r="52" spans="1:9" ht="14.25" x14ac:dyDescent="0.2">
      <c r="A52" s="149">
        <v>45505</v>
      </c>
      <c r="B52" s="144">
        <v>2.3168662219773921</v>
      </c>
      <c r="C52" s="175"/>
      <c r="D52" s="175"/>
      <c r="E52" s="175"/>
      <c r="F52" s="175"/>
      <c r="G52" s="175"/>
      <c r="H52" s="175"/>
      <c r="I52" s="175"/>
    </row>
  </sheetData>
  <pageMargins left="0.7" right="0.7" top="0.75" bottom="0.75" header="0.3" footer="0.3"/>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6839ED67B2C0D7469BD0C84FED2CA09F" ma:contentTypeVersion="2" ma:contentTypeDescription="Создание документа." ma:contentTypeScope="" ma:versionID="a16f3efbd93fc89d6a21133d71ea0aad">
  <xsd:schema xmlns:xsd="http://www.w3.org/2001/XMLSchema" xmlns:xs="http://www.w3.org/2001/XMLSchema" xmlns:p="http://schemas.microsoft.com/office/2006/metadata/properties" xmlns:ns2="4d0dc88e-9b10-4f64-be46-703642b4ab2d" xmlns:ns3="196a5567-7dac-46f8-b319-128a5ffa756a" targetNamespace="http://schemas.microsoft.com/office/2006/metadata/properties" ma:root="true" ma:fieldsID="fc6c8acf93af66b1c72254b9ebba98c3" ns2:_="" ns3:_="">
    <xsd:import namespace="4d0dc88e-9b10-4f64-be46-703642b4ab2d"/>
    <xsd:import namespace="196a5567-7dac-46f8-b319-128a5ffa756a"/>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c88e-9b10-4f64-be46-703642b4ab2d"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58cf77de-ce3d-4cef-9301-6e7f258c64ea}" ma:internalName="TaxCatchAll" ma:showField="CatchAllData" ma:web="4d0dc88e-9b10-4f64-be46-703642b4ab2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8cf77de-ce3d-4cef-9301-6e7f258c64ea}" ma:internalName="TaxCatchAllLabel" ma:readOnly="true" ma:showField="CatchAllDataLabel" ma:web="4d0dc88e-9b10-4f64-be46-703642b4ab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6a5567-7dac-46f8-b319-128a5ffa756a" elementFormDefault="qualified">
    <xsd:import namespace="http://schemas.microsoft.com/office/2006/documentManagement/types"/>
    <xsd:import namespace="http://schemas.microsoft.com/office/infopath/2007/PartnerControls"/>
    <xsd:element name="SharedWithUsers" ma:index="13"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d0dc88e-9b10-4f64-be46-703642b4ab2d">Z2KETJ4Y7ZNA-241851706-1534</_dlc_DocId>
    <_dlc_DocIdUrl xmlns="4d0dc88e-9b10-4f64-be46-703642b4ab2d">
      <Url>http://cior3.cbr.ru/Topics/collaboration/_layouts/15/DocIdRedir.aspx?ID=Z2KETJ4Y7ZNA-241851706-1534</Url>
      <Description>Z2KETJ4Y7ZNA-241851706-1534</Description>
    </_dlc_DocIdUrl>
    <TaxCatchAll xmlns="4d0dc88e-9b10-4f64-be46-703642b4ab2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6CC56F-539B-49A5-88C3-7A030D38C637}">
  <ds:schemaRefs>
    <ds:schemaRef ds:uri="http://schemas.microsoft.com/sharepoint/v3/contenttype/forms"/>
  </ds:schemaRefs>
</ds:datastoreItem>
</file>

<file path=customXml/itemProps2.xml><?xml version="1.0" encoding="utf-8"?>
<ds:datastoreItem xmlns:ds="http://schemas.openxmlformats.org/officeDocument/2006/customXml" ds:itemID="{B69C9456-3E91-478D-B414-D6AE82BAE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dc88e-9b10-4f64-be46-703642b4ab2d"/>
    <ds:schemaRef ds:uri="196a5567-7dac-46f8-b319-128a5ffa7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8051F-0F3D-4986-AAD2-5DE6309A2CC7}">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196a5567-7dac-46f8-b319-128a5ffa756a"/>
    <ds:schemaRef ds:uri="http://schemas.openxmlformats.org/package/2006/metadata/core-properties"/>
    <ds:schemaRef ds:uri="4d0dc88e-9b10-4f64-be46-703642b4ab2d"/>
    <ds:schemaRef ds:uri="http://www.w3.org/XML/1998/namespace"/>
  </ds:schemaRefs>
</ds:datastoreItem>
</file>

<file path=customXml/itemProps4.xml><?xml version="1.0" encoding="utf-8"?>
<ds:datastoreItem xmlns:ds="http://schemas.openxmlformats.org/officeDocument/2006/customXml" ds:itemID="{5A06C22F-E184-4202-93C6-A3CFA1964A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24</vt:i4>
      </vt:variant>
    </vt:vector>
  </HeadingPairs>
  <TitlesOfParts>
    <vt:vector size="4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'20'!Область_печати</vt:lpstr>
      <vt:lpstr>'21'!Область_печати</vt:lpstr>
      <vt:lpstr>'22'!Область_печати</vt:lpstr>
      <vt:lpstr>'23'!Область_печати</vt:lpstr>
      <vt:lpstr>'24'!Область_печати</vt:lpstr>
      <vt:lpstr>'3'!Область_печати</vt:lpstr>
      <vt:lpstr>'4'!Область_печати</vt:lpstr>
      <vt:lpstr>'5'!Область_печати</vt:lpstr>
      <vt:lpstr>'6'!Область_печати</vt:lpstr>
      <vt:lpstr>'7'!Область_печати</vt:lpstr>
      <vt:lpstr>'8'!Область_печати</vt:lpstr>
      <vt:lpstr>'9'!Область_печати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Kharlamova</dc:creator>
  <cp:lastModifiedBy>Власов Сергей Алексеевич (Sergey Vlasov)</cp:lastModifiedBy>
  <dcterms:created xsi:type="dcterms:W3CDTF">2023-12-04T07:00:47Z</dcterms:created>
  <dcterms:modified xsi:type="dcterms:W3CDTF">2024-10-14T16:40:36Z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0x0101006839ED67B2C0D7469BD0C84FED2CA09F</vt:lpwstr>
  </property>
  <property fmtid="{D5CDD505-2E9C-101B-9397-08002B2CF9AE}" pid="3" name="_dlc_DocIdItemGuid">
    <vt:lpwstr>c54aeec0-ab2b-4a0f-9f5e-ff0255f835b7</vt:lpwstr>
  </property>
</Properties>
</file>