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2980" windowHeight="9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3" i="1" l="1"/>
  <c r="E83" i="1"/>
  <c r="F83" i="1"/>
  <c r="G83" i="1"/>
  <c r="H83" i="1"/>
  <c r="I83" i="1"/>
  <c r="J83" i="1"/>
  <c r="K83" i="1"/>
  <c r="L83" i="1"/>
  <c r="M83" i="1"/>
  <c r="N83" i="1"/>
  <c r="O83" i="1"/>
  <c r="P83" i="1"/>
  <c r="C83" i="1"/>
</calcChain>
</file>

<file path=xl/sharedStrings.xml><?xml version="1.0" encoding="utf-8"?>
<sst xmlns="http://schemas.openxmlformats.org/spreadsheetml/2006/main" count="166" uniqueCount="154">
  <si>
    <t>Сведения о средствах пенсионных резервов, учтенных на пенсионных счетах негосударственного пенсионного обеспечения в 2016 году</t>
  </si>
  <si>
    <t>Наименование НПФ</t>
  </si>
  <si>
    <t>Средства пенсионных резервов, учтенные на пенсионных счетах негосударственного пенсионного обеспечения на начало отчетного года</t>
  </si>
  <si>
    <t>Средства пенсионных резервов, учтенные на пенсионных счетах негосударственного пенсионного обеспечения на конец отчетного года</t>
  </si>
  <si>
    <t>всего</t>
  </si>
  <si>
    <t>75/2</t>
  </si>
  <si>
    <t>Акционерное общество «Негосударственный пенсионный фонд «Санкт-Петербург»</t>
  </si>
  <si>
    <t>Закрытое акционерное общество «Негосударственный Пенсионный Фонд «Наследие»</t>
  </si>
  <si>
    <t>Акционерное общество «Негосударственный пенсионный фонд электроэнергетики»</t>
  </si>
  <si>
    <t>Некоммерческая организация "Негосударственный пенсионный фонд "ЛУКОЙЛ-ГАРАНТ"</t>
  </si>
  <si>
    <t>Акционерное общество «Негосударственный пенсионный фонд «Гефест»</t>
  </si>
  <si>
    <t>НЕГОСУДАРСТВЕННЫЙ ПЕНСИОННЫЙ ФОНД «СУРГУТНЕФТЕГАЗ»</t>
  </si>
  <si>
    <t>Акционерное общество «Негосударственный пенсионный фонд «Алмазная осень»</t>
  </si>
  <si>
    <t>Закрытое акционерное общество «Негосударственный пенсионный фонд «Промагрофонд»</t>
  </si>
  <si>
    <t>30/2</t>
  </si>
  <si>
    <t>Негосударственный пенсионный фонд «Уголь»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</si>
  <si>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</si>
  <si>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</si>
  <si>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</si>
  <si>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НЕКОММЕРЧЕСКАЯ ОРГАНИЗАЦИЯ-НЕГОСУДАРСТВЕННЫЙ ПЕНСИОННЫЙ ФОНД «МОСПРОМСТРОЙ-ФОНД»</t>
  </si>
  <si>
    <t>40/2</t>
  </si>
  <si>
    <t>Негосударственный пенсионный фонд «Ресурс»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</si>
  <si>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</si>
  <si>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</si>
  <si>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</si>
  <si>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</si>
  <si>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50/2</t>
  </si>
  <si>
    <t>Негосударственный пенсионный фонд «Пенсионный фонд «Ингосстрах»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</si>
  <si>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</si>
  <si>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</si>
  <si>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</si>
  <si>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</si>
  <si>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</si>
  <si>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</si>
  <si>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</si>
  <si>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</si>
  <si>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</si>
  <si>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</si>
  <si>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</si>
  <si>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Оборонно-промышленного комплекса»</t>
  </si>
  <si>
    <t>113/2</t>
  </si>
  <si>
    <t>Акционерное общество «Негосударственный пенсионный фонд «Социальный Мир»</t>
  </si>
  <si>
    <t>133/2</t>
  </si>
  <si>
    <t>Акционерное общество «Межрегиональный Негосударственный пенсионный фонд»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</si>
  <si>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</si>
  <si>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</si>
  <si>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</si>
  <si>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</si>
  <si>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167/2</t>
  </si>
  <si>
    <t>Негосударственный пенсионный фонд «Выбор»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</si>
  <si>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</si>
  <si>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</si>
  <si>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</si>
  <si>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</si>
  <si>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194/2</t>
  </si>
  <si>
    <t>Некоммерческая организация «Негосударственный пенсионный Фонд «Авиаполис»</t>
  </si>
  <si>
    <t>202/2</t>
  </si>
  <si>
    <t>Некоммерческая организация негосударственный пенсионный фонд «Атомгарант»</t>
  </si>
  <si>
    <t>207/2</t>
  </si>
  <si>
    <t>Негосударственный пенсионный фонд «Империя»</t>
  </si>
  <si>
    <t>215/2</t>
  </si>
  <si>
    <t>НЕГОСУДАРСТВЕННЫЙ ПЕНСИОННЫЙ ФОНД «ТРАДИЦИЯ»</t>
  </si>
  <si>
    <t>230/2</t>
  </si>
  <si>
    <t>Акционерное общество Негосударственный Пенсионный Фонд "Губернский"</t>
  </si>
  <si>
    <t>234/2</t>
  </si>
  <si>
    <t>Некоммерческая организация «Негосударственный пенсионный фонд «БЛАГОСОСТОЯНИЕ»</t>
  </si>
  <si>
    <t>237/2</t>
  </si>
  <si>
    <t>Закрытое 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</si>
  <si>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</si>
  <si>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</si>
  <si>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</si>
  <si>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</si>
  <si>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274/2</t>
  </si>
  <si>
    <t>Негосударственный пенсионный фонд «ГАЗФОНД»</t>
  </si>
  <si>
    <t>275/2</t>
  </si>
  <si>
    <t>Негосударственный пенсионный фонд «Поддержка»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</si>
  <si>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</si>
  <si>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</si>
  <si>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</si>
  <si>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</si>
  <si>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302/2</t>
  </si>
  <si>
    <t>Негосударственный пенсионный фонд "Титан"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</si>
  <si>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</si>
  <si>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</si>
  <si>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</si>
  <si>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</si>
  <si>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</si>
  <si>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</si>
  <si>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</si>
  <si>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</si>
  <si>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333/2</t>
  </si>
  <si>
    <t>Негосударственный пенсионный фонд г.Тольятти "Муниципальный"</t>
  </si>
  <si>
    <t>344/2</t>
  </si>
  <si>
    <t>Негосударственный пенсионный фонд «НЕФТЕГАРАНТ»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</si>
  <si>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</si>
  <si>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</si>
  <si>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</si>
  <si>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</si>
  <si>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</si>
  <si>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</si>
  <si>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</si>
  <si>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</si>
  <si>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</si>
  <si>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</si>
  <si>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</si>
  <si>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</si>
  <si>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368/2</t>
  </si>
  <si>
    <t>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</si>
  <si>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</si>
  <si>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</si>
  <si>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</si>
  <si>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</si>
  <si>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</si>
  <si>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Негосударственный пенсионный фонд «БЛАГОСОСТОЯНИЕ ЭМЭНСИ»</t>
  </si>
  <si>
    <t>403/2</t>
  </si>
  <si>
    <t>Негосударственный пенсионный фонд «Пенсионные сбережения»</t>
  </si>
  <si>
    <t>407/2</t>
  </si>
  <si>
    <t>Открытое акционерное общество «Негосударственный Пенсионный Фонд «РГС»</t>
  </si>
  <si>
    <t>408/2</t>
  </si>
  <si>
    <t>Закрытое акционерное общество «КИТФинанс негосударственный пенсионный фонд»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</si>
  <si>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</si>
  <si>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</si>
  <si>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Негосударственный пенсионный фонд «Газпромбанк-фонд»</t>
  </si>
  <si>
    <t>Открытое 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</si>
  <si>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</si>
  <si>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</si>
  <si>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</si>
  <si>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</si>
  <si>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</si>
  <si>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</si>
  <si>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«Капитан»</t>
  </si>
  <si>
    <t>Акционерное общество «Негосударственный пенсионный фонд «Ингосстрах-Пенсия»</t>
  </si>
  <si>
    <t>1/2</t>
  </si>
  <si>
    <t>3/2</t>
  </si>
  <si>
    <t>11/2</t>
  </si>
  <si>
    <t>12/2</t>
  </si>
  <si>
    <t>22/2</t>
  </si>
  <si>
    <t>23/2</t>
  </si>
  <si>
    <t>28/2</t>
  </si>
  <si>
    <t>Форма 3</t>
  </si>
  <si>
    <t>№  лиц.</t>
  </si>
  <si>
    <t>Доход от размещения средств пенсионных резервов, полученный в отчетном году и учтенный на пенсионных счетах негосударственного пенсионного обеспечения</t>
  </si>
  <si>
    <t xml:space="preserve">Выплаты за счет средств пенсионных резервов, осуществленные в отчетном году и учтенные на пенсионных счетах негосударственного пенсионного обеспечения </t>
  </si>
  <si>
    <t>в том числе</t>
  </si>
  <si>
    <t xml:space="preserve">на именных пенсионных счетах </t>
  </si>
  <si>
    <t xml:space="preserve">на солидарных пенсионных счетах </t>
  </si>
  <si>
    <t>на именных пенсионных счетах</t>
  </si>
  <si>
    <t>на солидарных пенсионных счетах</t>
  </si>
  <si>
    <t xml:space="preserve"> всего</t>
  </si>
  <si>
    <t>поступившие за отчетный год</t>
  </si>
  <si>
    <t xml:space="preserve">ИТОГО: </t>
  </si>
  <si>
    <t>(тыс. рублей)</t>
  </si>
  <si>
    <t>17/2</t>
  </si>
  <si>
    <t>Негосударственный пенсионный фонд «Универсал»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</si>
</sst>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7.7"/>
      <color rgb="FF444444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ahoma"/>
      <family val="2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top" wrapText="1"/>
    </xf>
    <xf numFmtId="0" fontId="0" fillId="2" borderId="0" xfId="0" applyFill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3" borderId="1" xfId="0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workbookViewId="0"/>
  </sheetViews>
  <sheetFormatPr defaultRowHeight="34.15" customHeight="1" x14ac:dyDescent="0.25"/>
  <cols>
    <col min="1" max="1" width="9.42578125" style="5" customWidth="1"/>
    <col min="2" max="2" width="48.7109375" customWidth="1"/>
    <col min="3" max="3" width="14.28515625" customWidth="1"/>
    <col min="4" max="5" width="16" customWidth="1"/>
    <col min="6" max="6" width="15.5703125" customWidth="1"/>
    <col min="7" max="8" width="14.42578125" customWidth="1"/>
    <col min="9" max="9" width="15.28515625" customWidth="1"/>
    <col min="10" max="10" width="16.42578125" customWidth="1"/>
    <col min="11" max="11" width="12.28515625" bestFit="1" customWidth="1"/>
    <col min="12" max="12" width="15.140625" customWidth="1"/>
    <col min="13" max="13" width="15.7109375" customWidth="1"/>
    <col min="14" max="14" width="12.28515625" bestFit="1" customWidth="1"/>
    <col min="15" max="15" width="17.28515625" customWidth="1"/>
    <col min="16" max="16" width="15" customWidth="1"/>
  </cols>
  <sheetData>
    <row r="1" spans="1:16" ht="16.899999999999999" customHeight="1" x14ac:dyDescent="0.25">
      <c r="A1" s="13" t="s">
        <v>139</v>
      </c>
    </row>
    <row r="2" spans="1:16" ht="18.600000000000001" customHeight="1" x14ac:dyDescent="0.25">
      <c r="A2" s="3"/>
      <c r="B2" s="16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8.600000000000001" customHeight="1" x14ac:dyDescent="0.25">
      <c r="A3" s="3"/>
      <c r="B3" s="22" t="s">
        <v>151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10.9" customHeight="1" x14ac:dyDescent="0.3">
      <c r="A4" s="4"/>
      <c r="B4" s="1"/>
    </row>
    <row r="5" spans="1:16" s="2" customFormat="1" ht="55.15" customHeight="1" x14ac:dyDescent="0.25">
      <c r="A5" s="28" t="s">
        <v>140</v>
      </c>
      <c r="B5" s="28" t="s">
        <v>1</v>
      </c>
      <c r="C5" s="19" t="s">
        <v>2</v>
      </c>
      <c r="D5" s="19"/>
      <c r="E5" s="19"/>
      <c r="F5" s="19" t="s">
        <v>3</v>
      </c>
      <c r="G5" s="19"/>
      <c r="H5" s="19"/>
      <c r="I5" s="19"/>
      <c r="J5" s="19"/>
      <c r="K5" s="19" t="s">
        <v>141</v>
      </c>
      <c r="L5" s="19"/>
      <c r="M5" s="19"/>
      <c r="N5" s="19" t="s">
        <v>142</v>
      </c>
      <c r="O5" s="19"/>
      <c r="P5" s="19"/>
    </row>
    <row r="6" spans="1:16" s="2" customFormat="1" ht="15" customHeight="1" x14ac:dyDescent="0.25">
      <c r="A6" s="28"/>
      <c r="B6" s="28"/>
      <c r="C6" s="24" t="s">
        <v>4</v>
      </c>
      <c r="D6" s="31" t="s">
        <v>143</v>
      </c>
      <c r="E6" s="32"/>
      <c r="F6" s="24" t="s">
        <v>4</v>
      </c>
      <c r="G6" s="19" t="s">
        <v>143</v>
      </c>
      <c r="H6" s="19"/>
      <c r="I6" s="23"/>
      <c r="J6" s="23"/>
      <c r="K6" s="24" t="s">
        <v>4</v>
      </c>
      <c r="L6" s="26" t="s">
        <v>143</v>
      </c>
      <c r="M6" s="26"/>
      <c r="N6" s="24" t="s">
        <v>4</v>
      </c>
      <c r="O6" s="28" t="s">
        <v>143</v>
      </c>
      <c r="P6" s="28"/>
    </row>
    <row r="7" spans="1:16" s="2" customFormat="1" ht="16.899999999999999" customHeight="1" x14ac:dyDescent="0.25">
      <c r="A7" s="28"/>
      <c r="B7" s="28"/>
      <c r="C7" s="24"/>
      <c r="D7" s="33"/>
      <c r="E7" s="34"/>
      <c r="F7" s="24"/>
      <c r="G7" s="19" t="s">
        <v>144</v>
      </c>
      <c r="H7" s="19"/>
      <c r="I7" s="19" t="s">
        <v>145</v>
      </c>
      <c r="J7" s="19"/>
      <c r="K7" s="24"/>
      <c r="L7" s="27"/>
      <c r="M7" s="27"/>
      <c r="N7" s="24"/>
      <c r="O7" s="29"/>
      <c r="P7" s="29"/>
    </row>
    <row r="8" spans="1:16" s="2" customFormat="1" ht="40.9" customHeight="1" x14ac:dyDescent="0.25">
      <c r="A8" s="30"/>
      <c r="B8" s="30"/>
      <c r="C8" s="25"/>
      <c r="D8" s="6" t="s">
        <v>146</v>
      </c>
      <c r="E8" s="6" t="s">
        <v>147</v>
      </c>
      <c r="F8" s="25"/>
      <c r="G8" s="7" t="s">
        <v>148</v>
      </c>
      <c r="H8" s="6" t="s">
        <v>149</v>
      </c>
      <c r="I8" s="7" t="s">
        <v>148</v>
      </c>
      <c r="J8" s="6" t="s">
        <v>149</v>
      </c>
      <c r="K8" s="25"/>
      <c r="L8" s="6" t="s">
        <v>146</v>
      </c>
      <c r="M8" s="6" t="s">
        <v>147</v>
      </c>
      <c r="N8" s="25"/>
      <c r="O8" s="6" t="s">
        <v>146</v>
      </c>
      <c r="P8" s="6" t="s">
        <v>147</v>
      </c>
    </row>
    <row r="9" spans="1:16" ht="34.15" customHeight="1" x14ac:dyDescent="0.25">
      <c r="A9" s="8" t="s">
        <v>132</v>
      </c>
      <c r="B9" s="9" t="s">
        <v>7</v>
      </c>
      <c r="C9" s="10">
        <v>13794470.17</v>
      </c>
      <c r="D9" s="10">
        <v>12483694.52</v>
      </c>
      <c r="E9" s="10">
        <v>1310775.6499999999</v>
      </c>
      <c r="F9" s="10">
        <v>14085437.65</v>
      </c>
      <c r="G9" s="10">
        <v>12859489.92</v>
      </c>
      <c r="H9" s="10">
        <v>1544096.4</v>
      </c>
      <c r="I9" s="10">
        <v>1225947.73</v>
      </c>
      <c r="J9" s="10">
        <v>111001.32</v>
      </c>
      <c r="K9" s="10">
        <v>546031.89</v>
      </c>
      <c r="L9" s="10">
        <v>493410.57</v>
      </c>
      <c r="M9" s="10">
        <v>52621.32</v>
      </c>
      <c r="N9" s="10">
        <v>1364020.15</v>
      </c>
      <c r="O9" s="10">
        <v>1164115.77</v>
      </c>
      <c r="P9" s="10">
        <v>199904.38</v>
      </c>
    </row>
    <row r="10" spans="1:16" ht="34.15" customHeight="1" x14ac:dyDescent="0.25">
      <c r="A10" s="8" t="s">
        <v>133</v>
      </c>
      <c r="B10" s="9" t="s">
        <v>8</v>
      </c>
      <c r="C10" s="10">
        <v>39563468</v>
      </c>
      <c r="D10" s="10">
        <v>38756393</v>
      </c>
      <c r="E10" s="10">
        <v>807075</v>
      </c>
      <c r="F10" s="10">
        <v>42839697.939999998</v>
      </c>
      <c r="G10" s="10">
        <v>41859579.75</v>
      </c>
      <c r="H10" s="10">
        <v>5385632.9400000004</v>
      </c>
      <c r="I10" s="10">
        <v>980118.19</v>
      </c>
      <c r="J10" s="10">
        <v>2937199.11</v>
      </c>
      <c r="K10" s="10">
        <v>3083235.71</v>
      </c>
      <c r="L10" s="10">
        <v>3011393.88</v>
      </c>
      <c r="M10" s="10">
        <v>71841.83</v>
      </c>
      <c r="N10" s="10">
        <v>5046917.79</v>
      </c>
      <c r="O10" s="10">
        <v>5045118.57</v>
      </c>
      <c r="P10" s="10">
        <v>1799.22</v>
      </c>
    </row>
    <row r="11" spans="1:16" ht="34.15" customHeight="1" x14ac:dyDescent="0.25">
      <c r="A11" s="8" t="s">
        <v>134</v>
      </c>
      <c r="B11" s="9" t="s">
        <v>9</v>
      </c>
      <c r="C11" s="10">
        <v>10227.93</v>
      </c>
      <c r="D11" s="10">
        <v>0</v>
      </c>
      <c r="E11" s="10">
        <v>10227.93</v>
      </c>
      <c r="F11" s="10">
        <v>10227.93</v>
      </c>
      <c r="G11" s="10">
        <v>0</v>
      </c>
      <c r="H11" s="10">
        <v>0</v>
      </c>
      <c r="I11" s="10">
        <v>10227.93</v>
      </c>
      <c r="J11" s="10">
        <v>0</v>
      </c>
      <c r="K11" s="10">
        <v>-1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</row>
    <row r="12" spans="1:16" ht="34.15" customHeight="1" x14ac:dyDescent="0.25">
      <c r="A12" s="8" t="s">
        <v>135</v>
      </c>
      <c r="B12" s="9" t="s">
        <v>10</v>
      </c>
      <c r="C12" s="10">
        <v>302303.3</v>
      </c>
      <c r="D12" s="10">
        <v>297451.40000000002</v>
      </c>
      <c r="E12" s="10">
        <v>4851.8999999999996</v>
      </c>
      <c r="F12" s="10">
        <v>344081.82</v>
      </c>
      <c r="G12" s="10">
        <v>338702.23</v>
      </c>
      <c r="H12" s="10">
        <v>27916.77</v>
      </c>
      <c r="I12" s="10">
        <v>5379.59</v>
      </c>
      <c r="J12" s="10">
        <v>35167.31</v>
      </c>
      <c r="K12" s="10">
        <v>12842.82</v>
      </c>
      <c r="L12" s="10">
        <v>12842.32</v>
      </c>
      <c r="M12" s="10">
        <v>0.5</v>
      </c>
      <c r="N12" s="10">
        <v>21305.56</v>
      </c>
      <c r="O12" s="10">
        <v>21305.56</v>
      </c>
      <c r="P12" s="10">
        <v>0</v>
      </c>
    </row>
    <row r="13" spans="1:16" ht="34.15" customHeight="1" x14ac:dyDescent="0.25">
      <c r="A13" s="14" t="s">
        <v>152</v>
      </c>
      <c r="B13" s="15" t="s">
        <v>153</v>
      </c>
      <c r="C13" s="10">
        <v>60227.1</v>
      </c>
      <c r="D13" s="10">
        <v>37319.199999999997</v>
      </c>
      <c r="E13" s="10">
        <v>22907.9</v>
      </c>
      <c r="F13" s="10">
        <v>42684.1</v>
      </c>
      <c r="G13" s="10">
        <v>19769.7</v>
      </c>
      <c r="H13" s="10">
        <v>191</v>
      </c>
      <c r="I13" s="10">
        <v>22914.400000000001</v>
      </c>
      <c r="J13" s="10">
        <v>0</v>
      </c>
      <c r="K13" s="10">
        <v>0</v>
      </c>
      <c r="L13" s="10">
        <v>0</v>
      </c>
      <c r="M13" s="10">
        <v>0</v>
      </c>
      <c r="N13" s="10">
        <v>15731.6</v>
      </c>
      <c r="O13" s="10">
        <v>15191.96</v>
      </c>
      <c r="P13" s="10">
        <v>539.70000000000005</v>
      </c>
    </row>
    <row r="14" spans="1:16" ht="34.15" customHeight="1" x14ac:dyDescent="0.25">
      <c r="A14" s="8" t="s">
        <v>136</v>
      </c>
      <c r="B14" s="9" t="s">
        <v>11</v>
      </c>
      <c r="C14" s="10">
        <v>7690.7</v>
      </c>
      <c r="D14" s="10">
        <v>7690.7</v>
      </c>
      <c r="E14" s="10">
        <v>0</v>
      </c>
      <c r="F14" s="10">
        <v>7975.1</v>
      </c>
      <c r="G14" s="10">
        <v>7975.1</v>
      </c>
      <c r="H14" s="10">
        <v>801.6</v>
      </c>
      <c r="I14" s="10">
        <v>0</v>
      </c>
      <c r="J14" s="10">
        <v>0</v>
      </c>
      <c r="K14" s="10">
        <v>801.6</v>
      </c>
      <c r="L14" s="10">
        <v>801.6</v>
      </c>
      <c r="M14" s="10">
        <v>0</v>
      </c>
      <c r="N14" s="10">
        <v>517.20000000000005</v>
      </c>
      <c r="O14" s="10">
        <v>517.20000000000005</v>
      </c>
      <c r="P14" s="10">
        <v>0</v>
      </c>
    </row>
    <row r="15" spans="1:16" ht="34.15" customHeight="1" x14ac:dyDescent="0.25">
      <c r="A15" s="8" t="s">
        <v>137</v>
      </c>
      <c r="B15" s="9" t="s">
        <v>12</v>
      </c>
      <c r="C15" s="10">
        <v>10594368.949999999</v>
      </c>
      <c r="D15" s="10">
        <v>2111222.4</v>
      </c>
      <c r="E15" s="10">
        <v>8483146.5500000007</v>
      </c>
      <c r="F15" s="10">
        <v>14426468.859999999</v>
      </c>
      <c r="G15" s="10">
        <v>13829172.439999999</v>
      </c>
      <c r="H15" s="10">
        <v>3010175.32</v>
      </c>
      <c r="I15" s="10">
        <v>597296.42000000004</v>
      </c>
      <c r="J15" s="10">
        <v>2013124.44</v>
      </c>
      <c r="K15" s="10">
        <v>1283979.8999999999</v>
      </c>
      <c r="L15" s="10">
        <v>1225974.1499999999</v>
      </c>
      <c r="M15" s="10">
        <v>58005.75</v>
      </c>
      <c r="N15" s="10">
        <v>1151688.2</v>
      </c>
      <c r="O15" s="10">
        <v>190701.94</v>
      </c>
      <c r="P15" s="10">
        <v>960986.26</v>
      </c>
    </row>
    <row r="16" spans="1:16" ht="34.15" customHeight="1" x14ac:dyDescent="0.25">
      <c r="A16" s="8" t="s">
        <v>138</v>
      </c>
      <c r="B16" s="9" t="s">
        <v>13</v>
      </c>
      <c r="C16" s="10">
        <v>705624.1</v>
      </c>
      <c r="D16" s="10">
        <v>402118.85</v>
      </c>
      <c r="E16" s="10">
        <v>303505.25</v>
      </c>
      <c r="F16" s="10">
        <v>762439.16</v>
      </c>
      <c r="G16" s="10">
        <v>451159.67</v>
      </c>
      <c r="H16" s="10">
        <v>100920.56</v>
      </c>
      <c r="I16" s="10">
        <v>311279.49</v>
      </c>
      <c r="J16" s="10">
        <v>43080.39</v>
      </c>
      <c r="K16" s="10">
        <v>75479.240000000005</v>
      </c>
      <c r="L16" s="10">
        <v>42053.3</v>
      </c>
      <c r="M16" s="10">
        <v>33425.94</v>
      </c>
      <c r="N16" s="10">
        <v>87185.89</v>
      </c>
      <c r="O16" s="10">
        <v>60637.13</v>
      </c>
      <c r="P16" s="10">
        <v>26548.76</v>
      </c>
    </row>
    <row r="17" spans="1:16" ht="34.15" customHeight="1" x14ac:dyDescent="0.25">
      <c r="A17" s="8" t="s">
        <v>14</v>
      </c>
      <c r="B17" s="9" t="s">
        <v>15</v>
      </c>
      <c r="C17" s="10">
        <v>812882.7</v>
      </c>
      <c r="D17" s="10">
        <v>670670.30000000005</v>
      </c>
      <c r="E17" s="10">
        <v>142212.4</v>
      </c>
      <c r="F17" s="10">
        <v>686064.19</v>
      </c>
      <c r="G17" s="10">
        <v>616613.56999999995</v>
      </c>
      <c r="H17" s="10">
        <v>1568665.15</v>
      </c>
      <c r="I17" s="10">
        <v>69450.62</v>
      </c>
      <c r="J17" s="10">
        <v>69450.62</v>
      </c>
      <c r="K17" s="10">
        <v>765385.07</v>
      </c>
      <c r="L17" s="10">
        <v>695934.45</v>
      </c>
      <c r="M17" s="10">
        <v>69450.62</v>
      </c>
      <c r="N17" s="10">
        <v>952051.58</v>
      </c>
      <c r="O17" s="10">
        <v>952051.58</v>
      </c>
      <c r="P17" s="10">
        <v>0</v>
      </c>
    </row>
    <row r="18" spans="1:16" ht="34.15" customHeight="1" x14ac:dyDescent="0.25">
      <c r="A18" s="8" t="s">
        <v>16</v>
      </c>
      <c r="B18" s="9" t="s">
        <v>17</v>
      </c>
      <c r="C18" s="10">
        <v>1123.56</v>
      </c>
      <c r="D18" s="10">
        <v>1123.56</v>
      </c>
      <c r="E18" s="10">
        <v>0</v>
      </c>
      <c r="F18" s="10">
        <v>1357.56</v>
      </c>
      <c r="G18" s="10">
        <v>1357.56</v>
      </c>
      <c r="H18" s="10">
        <v>1877.53</v>
      </c>
      <c r="I18" s="10">
        <v>0</v>
      </c>
      <c r="J18" s="10">
        <v>0</v>
      </c>
      <c r="K18" s="10">
        <v>728.24</v>
      </c>
      <c r="L18" s="10">
        <v>728.24</v>
      </c>
      <c r="M18" s="10">
        <v>0</v>
      </c>
      <c r="N18" s="10">
        <v>223.19</v>
      </c>
      <c r="O18" s="10">
        <v>223.19</v>
      </c>
      <c r="P18" s="10">
        <v>0</v>
      </c>
    </row>
    <row r="19" spans="1:16" ht="34.15" customHeight="1" x14ac:dyDescent="0.25">
      <c r="A19" s="8" t="s">
        <v>18</v>
      </c>
      <c r="B19" s="9" t="s">
        <v>19</v>
      </c>
      <c r="C19" s="10">
        <v>465230.47</v>
      </c>
      <c r="D19" s="10">
        <v>465230.47</v>
      </c>
      <c r="E19" s="10">
        <v>0</v>
      </c>
      <c r="F19" s="10">
        <v>477234.68</v>
      </c>
      <c r="G19" s="10">
        <v>477234.68</v>
      </c>
      <c r="H19" s="10">
        <v>84905.77</v>
      </c>
      <c r="I19" s="10">
        <v>0</v>
      </c>
      <c r="J19" s="10">
        <v>0</v>
      </c>
      <c r="K19" s="10">
        <v>67203.360000000001</v>
      </c>
      <c r="L19" s="10">
        <v>67203.360000000001</v>
      </c>
      <c r="M19" s="10">
        <v>0</v>
      </c>
      <c r="N19" s="10">
        <v>63788.17</v>
      </c>
      <c r="O19" s="10">
        <v>63788.17</v>
      </c>
      <c r="P19" s="10">
        <v>0</v>
      </c>
    </row>
    <row r="20" spans="1:16" ht="34.15" customHeight="1" x14ac:dyDescent="0.25">
      <c r="A20" s="8" t="s">
        <v>20</v>
      </c>
      <c r="B20" s="9" t="s">
        <v>21</v>
      </c>
      <c r="C20" s="10">
        <v>292702.84999999998</v>
      </c>
      <c r="D20" s="10">
        <v>291905.27</v>
      </c>
      <c r="E20" s="10">
        <v>797.58</v>
      </c>
      <c r="F20" s="10">
        <v>225034.91</v>
      </c>
      <c r="G20" s="10">
        <v>225024.91</v>
      </c>
      <c r="H20" s="10">
        <v>10051.65</v>
      </c>
      <c r="I20" s="10">
        <v>10</v>
      </c>
      <c r="J20" s="10">
        <v>0</v>
      </c>
      <c r="K20" s="10">
        <v>0</v>
      </c>
      <c r="L20" s="10">
        <v>0</v>
      </c>
      <c r="M20" s="10">
        <v>0</v>
      </c>
      <c r="N20" s="10">
        <v>77140.7</v>
      </c>
      <c r="O20" s="10">
        <v>76353.119999999995</v>
      </c>
      <c r="P20" s="10">
        <v>787.58</v>
      </c>
    </row>
    <row r="21" spans="1:16" ht="34.15" customHeight="1" x14ac:dyDescent="0.25">
      <c r="A21" s="8" t="s">
        <v>22</v>
      </c>
      <c r="B21" s="9" t="s">
        <v>23</v>
      </c>
      <c r="C21" s="10">
        <v>13642260.699999999</v>
      </c>
      <c r="D21" s="10">
        <v>13275636.859999999</v>
      </c>
      <c r="E21" s="10">
        <v>366623.84</v>
      </c>
      <c r="F21" s="10">
        <v>17603902.940000001</v>
      </c>
      <c r="G21" s="10">
        <v>17224361.91</v>
      </c>
      <c r="H21" s="10">
        <v>4224353.8499999996</v>
      </c>
      <c r="I21" s="10">
        <v>379541.03</v>
      </c>
      <c r="J21" s="10">
        <v>45854.86</v>
      </c>
      <c r="K21" s="10">
        <v>1212276.5900000001</v>
      </c>
      <c r="L21" s="10">
        <v>1184643.49</v>
      </c>
      <c r="M21" s="10">
        <v>27633.1</v>
      </c>
      <c r="N21" s="10">
        <v>306516.67</v>
      </c>
      <c r="O21" s="10">
        <v>306516.67</v>
      </c>
      <c r="P21" s="10">
        <v>0</v>
      </c>
    </row>
    <row r="22" spans="1:16" ht="34.15" customHeight="1" x14ac:dyDescent="0.25">
      <c r="A22" s="8" t="s">
        <v>24</v>
      </c>
      <c r="B22" s="9" t="s">
        <v>25</v>
      </c>
      <c r="C22" s="10">
        <v>34165.589999999997</v>
      </c>
      <c r="D22" s="10">
        <v>21510.58</v>
      </c>
      <c r="E22" s="10">
        <v>12655.01</v>
      </c>
      <c r="F22" s="10">
        <v>33372.949999999997</v>
      </c>
      <c r="G22" s="10">
        <v>20189.18</v>
      </c>
      <c r="H22" s="10">
        <v>1867.2</v>
      </c>
      <c r="I22" s="10">
        <v>13183.77</v>
      </c>
      <c r="J22" s="10">
        <v>839.1</v>
      </c>
      <c r="K22" s="10">
        <v>1985.45</v>
      </c>
      <c r="L22" s="10">
        <v>1256.3499999999999</v>
      </c>
      <c r="M22" s="10">
        <v>729.1</v>
      </c>
      <c r="N22" s="10">
        <v>3498.86</v>
      </c>
      <c r="O22" s="10">
        <v>3188.53</v>
      </c>
      <c r="P22" s="10">
        <v>310.33</v>
      </c>
    </row>
    <row r="23" spans="1:16" ht="34.15" customHeight="1" x14ac:dyDescent="0.25">
      <c r="A23" s="8" t="s">
        <v>26</v>
      </c>
      <c r="B23" s="9" t="s">
        <v>27</v>
      </c>
      <c r="C23" s="10">
        <v>1427.08</v>
      </c>
      <c r="D23" s="10">
        <v>1427.08</v>
      </c>
      <c r="E23" s="10">
        <v>0</v>
      </c>
      <c r="F23" s="10">
        <v>1591.08</v>
      </c>
      <c r="G23" s="10">
        <v>1591.08</v>
      </c>
      <c r="H23" s="10">
        <v>164</v>
      </c>
      <c r="I23" s="10">
        <v>0</v>
      </c>
      <c r="J23" s="10">
        <v>0</v>
      </c>
      <c r="K23" s="10">
        <v>144</v>
      </c>
      <c r="L23" s="10">
        <v>144</v>
      </c>
      <c r="M23" s="10">
        <v>0</v>
      </c>
      <c r="N23" s="10">
        <v>0</v>
      </c>
      <c r="O23" s="10">
        <v>0</v>
      </c>
      <c r="P23" s="10">
        <v>0</v>
      </c>
    </row>
    <row r="24" spans="1:16" ht="34.15" customHeight="1" x14ac:dyDescent="0.25">
      <c r="A24" s="8" t="s">
        <v>28</v>
      </c>
      <c r="B24" s="9" t="s">
        <v>29</v>
      </c>
      <c r="C24" s="10">
        <v>15722107.68</v>
      </c>
      <c r="D24" s="10">
        <v>2779348.75</v>
      </c>
      <c r="E24" s="10">
        <v>12942758.93</v>
      </c>
      <c r="F24" s="10">
        <v>15818228.17</v>
      </c>
      <c r="G24" s="10">
        <v>2827550.01</v>
      </c>
      <c r="H24" s="10">
        <v>414408.28</v>
      </c>
      <c r="I24" s="10">
        <v>12990678.16</v>
      </c>
      <c r="J24" s="10">
        <v>2314874.5699999998</v>
      </c>
      <c r="K24" s="10">
        <v>485568.32</v>
      </c>
      <c r="L24" s="10">
        <v>167127.26999999999</v>
      </c>
      <c r="M24" s="10">
        <v>318441.03999999998</v>
      </c>
      <c r="N24" s="10">
        <v>2632763.06</v>
      </c>
      <c r="O24" s="10">
        <v>179884.68</v>
      </c>
      <c r="P24" s="10">
        <v>2452878.37</v>
      </c>
    </row>
    <row r="25" spans="1:16" ht="34.15" customHeight="1" x14ac:dyDescent="0.25">
      <c r="A25" s="8" t="s">
        <v>30</v>
      </c>
      <c r="B25" s="9" t="s">
        <v>31</v>
      </c>
      <c r="C25" s="10">
        <v>2873714.82</v>
      </c>
      <c r="D25" s="10">
        <v>2735006.14</v>
      </c>
      <c r="E25" s="10">
        <v>138708.68</v>
      </c>
      <c r="F25" s="10">
        <v>2922810.66</v>
      </c>
      <c r="G25" s="10">
        <v>2767376.06</v>
      </c>
      <c r="H25" s="10">
        <v>210436.27</v>
      </c>
      <c r="I25" s="10">
        <v>155434.6</v>
      </c>
      <c r="J25" s="10">
        <v>38936.300000000003</v>
      </c>
      <c r="K25" s="10">
        <v>218345.4</v>
      </c>
      <c r="L25" s="10">
        <v>207776.06</v>
      </c>
      <c r="M25" s="10">
        <v>10569.34</v>
      </c>
      <c r="N25" s="10">
        <v>200195.22</v>
      </c>
      <c r="O25" s="10">
        <v>200195.22</v>
      </c>
      <c r="P25" s="10">
        <v>0</v>
      </c>
    </row>
    <row r="26" spans="1:16" ht="34.15" customHeight="1" x14ac:dyDescent="0.25">
      <c r="A26" s="8" t="s">
        <v>32</v>
      </c>
      <c r="B26" s="9" t="s">
        <v>33</v>
      </c>
      <c r="C26" s="10">
        <v>4843239.6100000003</v>
      </c>
      <c r="D26" s="10">
        <v>4838686.82</v>
      </c>
      <c r="E26" s="10">
        <v>4552.79</v>
      </c>
      <c r="F26" s="10">
        <v>7881604.7699999996</v>
      </c>
      <c r="G26" s="10">
        <v>7693747.5499999998</v>
      </c>
      <c r="H26" s="10">
        <v>1425269.67</v>
      </c>
      <c r="I26" s="10">
        <v>187857.22</v>
      </c>
      <c r="J26" s="10">
        <v>19535.22</v>
      </c>
      <c r="K26" s="10">
        <v>668448.51</v>
      </c>
      <c r="L26" s="10">
        <v>653591.53</v>
      </c>
      <c r="M26" s="10">
        <v>14856.98</v>
      </c>
      <c r="N26" s="10">
        <v>2011662.16</v>
      </c>
      <c r="O26" s="10">
        <v>2010354.27</v>
      </c>
      <c r="P26" s="10">
        <v>1307.8900000000001</v>
      </c>
    </row>
    <row r="27" spans="1:16" ht="34.15" customHeight="1" x14ac:dyDescent="0.25">
      <c r="A27" s="8" t="s">
        <v>5</v>
      </c>
      <c r="B27" s="9" t="s">
        <v>6</v>
      </c>
      <c r="C27" s="10">
        <v>1063657.83</v>
      </c>
      <c r="D27" s="10">
        <v>143880.37</v>
      </c>
      <c r="E27" s="10">
        <v>919777.46</v>
      </c>
      <c r="F27" s="10">
        <v>1124597.97</v>
      </c>
      <c r="G27" s="10">
        <v>161752.63</v>
      </c>
      <c r="H27" s="10">
        <v>24464.639999999999</v>
      </c>
      <c r="I27" s="10">
        <v>962845.34</v>
      </c>
      <c r="J27" s="10">
        <v>95592.12</v>
      </c>
      <c r="K27" s="10">
        <v>101910.84</v>
      </c>
      <c r="L27" s="10">
        <v>13875.28</v>
      </c>
      <c r="M27" s="10">
        <v>88035.56</v>
      </c>
      <c r="N27" s="10">
        <v>59248.31</v>
      </c>
      <c r="O27" s="10">
        <v>13501.15</v>
      </c>
      <c r="P27" s="10">
        <v>45747.16</v>
      </c>
    </row>
    <row r="28" spans="1:16" ht="34.15" customHeight="1" x14ac:dyDescent="0.25">
      <c r="A28" s="8" t="s">
        <v>34</v>
      </c>
      <c r="B28" s="9" t="s">
        <v>35</v>
      </c>
      <c r="C28" s="10">
        <v>2179546.29</v>
      </c>
      <c r="D28" s="10">
        <v>916117.36</v>
      </c>
      <c r="E28" s="10">
        <v>1263428.93</v>
      </c>
      <c r="F28" s="10">
        <v>2037250.62</v>
      </c>
      <c r="G28" s="10">
        <v>650038.14</v>
      </c>
      <c r="H28" s="10">
        <v>132916.93</v>
      </c>
      <c r="I28" s="10">
        <v>1387212.48</v>
      </c>
      <c r="J28" s="10">
        <v>279516.61</v>
      </c>
      <c r="K28" s="10">
        <v>155721.74</v>
      </c>
      <c r="L28" s="10">
        <v>50133</v>
      </c>
      <c r="M28" s="10">
        <v>105588.74</v>
      </c>
      <c r="N28" s="10">
        <v>555959.02</v>
      </c>
      <c r="O28" s="10">
        <v>365491.67</v>
      </c>
      <c r="P28" s="10">
        <v>190467.35</v>
      </c>
    </row>
    <row r="29" spans="1:16" ht="34.15" customHeight="1" x14ac:dyDescent="0.25">
      <c r="A29" s="8" t="s">
        <v>36</v>
      </c>
      <c r="B29" s="9" t="s">
        <v>37</v>
      </c>
      <c r="C29" s="10">
        <v>20998643.739999998</v>
      </c>
      <c r="D29" s="10">
        <v>20917007.010000002</v>
      </c>
      <c r="E29" s="10">
        <v>81636.73</v>
      </c>
      <c r="F29" s="10">
        <v>21189805.440000001</v>
      </c>
      <c r="G29" s="10">
        <v>21121368.530000001</v>
      </c>
      <c r="H29" s="10">
        <v>1995769.87</v>
      </c>
      <c r="I29" s="10">
        <v>68436.91</v>
      </c>
      <c r="J29" s="10">
        <v>2304.4</v>
      </c>
      <c r="K29" s="10">
        <v>690996.07</v>
      </c>
      <c r="L29" s="10">
        <v>688691.67</v>
      </c>
      <c r="M29" s="10">
        <v>2304.4</v>
      </c>
      <c r="N29" s="10">
        <v>1802159.01</v>
      </c>
      <c r="O29" s="10">
        <v>1794178.74</v>
      </c>
      <c r="P29" s="10">
        <v>7980.27</v>
      </c>
    </row>
    <row r="30" spans="1:16" ht="34.15" customHeight="1" x14ac:dyDescent="0.25">
      <c r="A30" s="8" t="s">
        <v>38</v>
      </c>
      <c r="B30" s="9" t="s">
        <v>39</v>
      </c>
      <c r="C30" s="10">
        <v>482461.43</v>
      </c>
      <c r="D30" s="10">
        <v>279270.26</v>
      </c>
      <c r="E30" s="10">
        <v>203191.16</v>
      </c>
      <c r="F30" s="10">
        <v>582273.72</v>
      </c>
      <c r="G30" s="10">
        <v>326625.05</v>
      </c>
      <c r="H30" s="10">
        <v>69566.42</v>
      </c>
      <c r="I30" s="10">
        <v>255648.67</v>
      </c>
      <c r="J30" s="10">
        <v>136276.6</v>
      </c>
      <c r="K30" s="10">
        <v>92521.55</v>
      </c>
      <c r="L30" s="10">
        <v>52228.09</v>
      </c>
      <c r="M30" s="10">
        <v>40293.46</v>
      </c>
      <c r="N30" s="10">
        <v>106350.15</v>
      </c>
      <c r="O30" s="10">
        <v>70792.58</v>
      </c>
      <c r="P30" s="10">
        <v>35557.57</v>
      </c>
    </row>
    <row r="31" spans="1:16" ht="34.15" customHeight="1" x14ac:dyDescent="0.25">
      <c r="A31" s="8" t="s">
        <v>40</v>
      </c>
      <c r="B31" s="9" t="s">
        <v>41</v>
      </c>
      <c r="C31" s="10">
        <v>58190</v>
      </c>
      <c r="D31" s="10">
        <v>52886.26</v>
      </c>
      <c r="E31" s="10">
        <v>5303.74</v>
      </c>
      <c r="F31" s="10">
        <v>51435.57</v>
      </c>
      <c r="G31" s="10">
        <v>50449.06</v>
      </c>
      <c r="H31" s="10">
        <v>24896.19</v>
      </c>
      <c r="I31" s="10">
        <v>986.51</v>
      </c>
      <c r="J31" s="10">
        <v>236510.54</v>
      </c>
      <c r="K31" s="10">
        <v>33473.480000000003</v>
      </c>
      <c r="L31" s="10">
        <v>18762.21</v>
      </c>
      <c r="M31" s="10">
        <v>14711.27</v>
      </c>
      <c r="N31" s="10">
        <v>226232.45</v>
      </c>
      <c r="O31" s="10">
        <v>70733.67</v>
      </c>
      <c r="P31" s="10">
        <v>155498.78</v>
      </c>
    </row>
    <row r="32" spans="1:16" ht="34.15" customHeight="1" x14ac:dyDescent="0.25">
      <c r="A32" s="8" t="s">
        <v>42</v>
      </c>
      <c r="B32" s="9" t="s">
        <v>43</v>
      </c>
      <c r="C32" s="10">
        <v>43242</v>
      </c>
      <c r="D32" s="10">
        <v>23628</v>
      </c>
      <c r="E32" s="10">
        <v>19614</v>
      </c>
      <c r="F32" s="10">
        <v>46041.17</v>
      </c>
      <c r="G32" s="10">
        <v>24675.35</v>
      </c>
      <c r="H32" s="10">
        <v>2354.7600000000002</v>
      </c>
      <c r="I32" s="10">
        <v>21365.82</v>
      </c>
      <c r="J32" s="10">
        <v>1961.77</v>
      </c>
      <c r="K32" s="10">
        <v>4236</v>
      </c>
      <c r="L32" s="10">
        <v>2274.2600000000002</v>
      </c>
      <c r="M32" s="10">
        <v>1961.77</v>
      </c>
      <c r="N32" s="10">
        <v>1098.7</v>
      </c>
      <c r="O32" s="10">
        <v>1098.7</v>
      </c>
      <c r="P32" s="10">
        <v>0</v>
      </c>
    </row>
    <row r="33" spans="1:16" ht="34.15" customHeight="1" x14ac:dyDescent="0.25">
      <c r="A33" s="8" t="s">
        <v>44</v>
      </c>
      <c r="B33" s="9" t="s">
        <v>45</v>
      </c>
      <c r="C33" s="10">
        <v>121029.9</v>
      </c>
      <c r="D33" s="10">
        <v>109234.9</v>
      </c>
      <c r="E33" s="10">
        <v>11795</v>
      </c>
      <c r="F33" s="10">
        <v>115164.7</v>
      </c>
      <c r="G33" s="10">
        <v>102808.8</v>
      </c>
      <c r="H33" s="10">
        <v>12917.2</v>
      </c>
      <c r="I33" s="10">
        <v>12355.9</v>
      </c>
      <c r="J33" s="10">
        <v>3805</v>
      </c>
      <c r="K33" s="10">
        <v>11082.8</v>
      </c>
      <c r="L33" s="10">
        <v>9936.6</v>
      </c>
      <c r="M33" s="10">
        <v>1146.2</v>
      </c>
      <c r="N33" s="10">
        <v>20637.400000000001</v>
      </c>
      <c r="O33" s="10">
        <v>20637.400000000001</v>
      </c>
      <c r="P33" s="10">
        <v>0</v>
      </c>
    </row>
    <row r="34" spans="1:16" ht="34.15" customHeight="1" x14ac:dyDescent="0.25">
      <c r="A34" s="8" t="s">
        <v>46</v>
      </c>
      <c r="B34" s="9" t="s">
        <v>47</v>
      </c>
      <c r="C34" s="10">
        <v>900280.23</v>
      </c>
      <c r="D34" s="10">
        <v>724933.43</v>
      </c>
      <c r="E34" s="10">
        <v>175346.8</v>
      </c>
      <c r="F34" s="10">
        <v>1058155.3400000001</v>
      </c>
      <c r="G34" s="10">
        <v>863611.75</v>
      </c>
      <c r="H34" s="10">
        <v>78180.460000000006</v>
      </c>
      <c r="I34" s="10">
        <v>194543.59</v>
      </c>
      <c r="J34" s="10">
        <v>164704.73000000001</v>
      </c>
      <c r="K34" s="10">
        <v>81933.34</v>
      </c>
      <c r="L34" s="10">
        <v>68012.55</v>
      </c>
      <c r="M34" s="10">
        <v>13920.79</v>
      </c>
      <c r="N34" s="10">
        <v>84769.29</v>
      </c>
      <c r="O34" s="10">
        <v>79278.91</v>
      </c>
      <c r="P34" s="10">
        <v>5490.38</v>
      </c>
    </row>
    <row r="35" spans="1:16" ht="34.15" customHeight="1" x14ac:dyDescent="0.25">
      <c r="A35" s="8" t="s">
        <v>48</v>
      </c>
      <c r="B35" s="9" t="s">
        <v>49</v>
      </c>
      <c r="C35" s="10">
        <v>83258.17</v>
      </c>
      <c r="D35" s="10">
        <v>83258.17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4888.6400000000003</v>
      </c>
      <c r="O35" s="10">
        <v>4888.6400000000003</v>
      </c>
      <c r="P35" s="10">
        <v>0</v>
      </c>
    </row>
    <row r="36" spans="1:16" ht="34.15" customHeight="1" x14ac:dyDescent="0.25">
      <c r="A36" s="8" t="s">
        <v>50</v>
      </c>
      <c r="B36" s="9" t="s">
        <v>51</v>
      </c>
      <c r="C36" s="10">
        <v>947205</v>
      </c>
      <c r="D36" s="10">
        <v>947205</v>
      </c>
      <c r="E36" s="10">
        <v>0</v>
      </c>
      <c r="F36" s="10">
        <v>1181365</v>
      </c>
      <c r="G36" s="10">
        <v>1181365</v>
      </c>
      <c r="H36" s="10">
        <v>458955</v>
      </c>
      <c r="I36" s="10">
        <v>0</v>
      </c>
      <c r="J36" s="10">
        <v>0</v>
      </c>
      <c r="K36" s="10">
        <v>82949</v>
      </c>
      <c r="L36" s="10">
        <v>82949</v>
      </c>
      <c r="M36" s="10">
        <v>0</v>
      </c>
      <c r="N36" s="10">
        <v>221444</v>
      </c>
      <c r="O36" s="10">
        <v>221444</v>
      </c>
      <c r="P36" s="10">
        <v>0</v>
      </c>
    </row>
    <row r="37" spans="1:16" ht="34.15" customHeight="1" x14ac:dyDescent="0.25">
      <c r="A37" s="8" t="s">
        <v>52</v>
      </c>
      <c r="B37" s="9" t="s">
        <v>53</v>
      </c>
      <c r="C37" s="10">
        <v>827807</v>
      </c>
      <c r="D37" s="10">
        <v>817079</v>
      </c>
      <c r="E37" s="10">
        <v>10728</v>
      </c>
      <c r="F37" s="10">
        <v>812324</v>
      </c>
      <c r="G37" s="10">
        <v>799004</v>
      </c>
      <c r="H37" s="10">
        <v>40534</v>
      </c>
      <c r="I37" s="10">
        <v>13320</v>
      </c>
      <c r="J37" s="10">
        <v>20527</v>
      </c>
      <c r="K37" s="10">
        <v>39798</v>
      </c>
      <c r="L37" s="10">
        <v>38871</v>
      </c>
      <c r="M37" s="10">
        <v>927</v>
      </c>
      <c r="N37" s="10">
        <v>76544</v>
      </c>
      <c r="O37" s="10">
        <v>76544</v>
      </c>
      <c r="P37" s="10">
        <v>0</v>
      </c>
    </row>
    <row r="38" spans="1:16" ht="34.15" customHeight="1" x14ac:dyDescent="0.25">
      <c r="A38" s="8" t="s">
        <v>54</v>
      </c>
      <c r="B38" s="9" t="s">
        <v>55</v>
      </c>
      <c r="C38" s="10">
        <v>1299885</v>
      </c>
      <c r="D38" s="10">
        <v>909594.7</v>
      </c>
      <c r="E38" s="10">
        <v>390290.3</v>
      </c>
      <c r="F38" s="10">
        <v>1246221.5</v>
      </c>
      <c r="G38" s="10">
        <v>1071200.7</v>
      </c>
      <c r="H38" s="10">
        <v>99931.4</v>
      </c>
      <c r="I38" s="10">
        <v>175020.79999999999</v>
      </c>
      <c r="J38" s="10">
        <v>424615.9</v>
      </c>
      <c r="K38" s="10">
        <v>0</v>
      </c>
      <c r="L38" s="10">
        <v>0</v>
      </c>
      <c r="M38" s="10">
        <v>0</v>
      </c>
      <c r="N38" s="10">
        <v>214437.5</v>
      </c>
      <c r="O38" s="10">
        <v>214437.5</v>
      </c>
      <c r="P38" s="10">
        <v>0</v>
      </c>
    </row>
    <row r="39" spans="1:16" ht="34.15" customHeight="1" x14ac:dyDescent="0.25">
      <c r="A39" s="8" t="s">
        <v>56</v>
      </c>
      <c r="B39" s="9" t="s">
        <v>57</v>
      </c>
      <c r="C39" s="10">
        <v>8305028.2599999998</v>
      </c>
      <c r="D39" s="10">
        <v>7253731.7599999998</v>
      </c>
      <c r="E39" s="10">
        <v>1051296.5</v>
      </c>
      <c r="F39" s="10">
        <v>9363380.3300000001</v>
      </c>
      <c r="G39" s="10">
        <v>8192241.7800000003</v>
      </c>
      <c r="H39" s="10">
        <v>1411861.75</v>
      </c>
      <c r="I39" s="10">
        <v>1171138.55</v>
      </c>
      <c r="J39" s="10">
        <v>290859.83</v>
      </c>
      <c r="K39" s="10">
        <v>779307.51</v>
      </c>
      <c r="L39" s="10">
        <v>677627.43</v>
      </c>
      <c r="M39" s="10">
        <v>101680.08</v>
      </c>
      <c r="N39" s="10">
        <v>644505.18999999994</v>
      </c>
      <c r="O39" s="10">
        <v>382156.19</v>
      </c>
      <c r="P39" s="10">
        <v>262349</v>
      </c>
    </row>
    <row r="40" spans="1:16" ht="34.15" customHeight="1" x14ac:dyDescent="0.25">
      <c r="A40" s="8" t="s">
        <v>58</v>
      </c>
      <c r="B40" s="9" t="s">
        <v>59</v>
      </c>
      <c r="C40" s="10">
        <v>208618.29</v>
      </c>
      <c r="D40" s="10">
        <v>201051.83</v>
      </c>
      <c r="E40" s="10">
        <v>7566.46</v>
      </c>
      <c r="F40" s="10">
        <v>197004.43</v>
      </c>
      <c r="G40" s="10">
        <v>190016.55</v>
      </c>
      <c r="H40" s="10">
        <v>30465.39</v>
      </c>
      <c r="I40" s="10">
        <v>6987.88</v>
      </c>
      <c r="J40" s="10">
        <v>1257.5999999999999</v>
      </c>
      <c r="K40" s="10">
        <v>8868.32</v>
      </c>
      <c r="L40" s="10">
        <v>8546.5</v>
      </c>
      <c r="M40" s="10">
        <v>321.82</v>
      </c>
      <c r="N40" s="10">
        <v>43092.72</v>
      </c>
      <c r="O40" s="10">
        <v>43092.72</v>
      </c>
      <c r="P40" s="10">
        <v>0</v>
      </c>
    </row>
    <row r="41" spans="1:16" ht="34.15" customHeight="1" x14ac:dyDescent="0.25">
      <c r="A41" s="8" t="s">
        <v>60</v>
      </c>
      <c r="B41" s="9" t="s">
        <v>61</v>
      </c>
      <c r="C41" s="10">
        <v>44297.94</v>
      </c>
      <c r="D41" s="10">
        <v>44297.94</v>
      </c>
      <c r="E41" s="10">
        <v>0</v>
      </c>
      <c r="F41" s="10">
        <v>43918.55</v>
      </c>
      <c r="G41" s="10">
        <v>43918.55</v>
      </c>
      <c r="H41" s="10">
        <v>119570.94</v>
      </c>
      <c r="I41" s="10">
        <v>0</v>
      </c>
      <c r="J41" s="10">
        <v>0</v>
      </c>
      <c r="K41" s="10">
        <v>43372.83</v>
      </c>
      <c r="L41" s="10">
        <v>43372.83</v>
      </c>
      <c r="M41" s="10">
        <v>0</v>
      </c>
      <c r="N41" s="10">
        <v>77448.59</v>
      </c>
      <c r="O41" s="10">
        <v>77448.59</v>
      </c>
      <c r="P41" s="10">
        <v>0</v>
      </c>
    </row>
    <row r="42" spans="1:16" ht="34.15" customHeight="1" x14ac:dyDescent="0.25">
      <c r="A42" s="8" t="s">
        <v>62</v>
      </c>
      <c r="B42" s="9" t="s">
        <v>63</v>
      </c>
      <c r="C42" s="10">
        <v>115949.5</v>
      </c>
      <c r="D42" s="10">
        <v>115949.5</v>
      </c>
      <c r="E42" s="10">
        <v>0</v>
      </c>
      <c r="F42" s="10">
        <v>109425.3</v>
      </c>
      <c r="G42" s="10">
        <v>109425.3</v>
      </c>
      <c r="H42" s="10">
        <v>9766.9</v>
      </c>
      <c r="I42" s="10">
        <v>0</v>
      </c>
      <c r="J42" s="10">
        <v>0</v>
      </c>
      <c r="K42" s="10">
        <v>9686.9</v>
      </c>
      <c r="L42" s="10">
        <v>9686.9</v>
      </c>
      <c r="M42" s="10">
        <v>0</v>
      </c>
      <c r="N42" s="10">
        <v>16291.2</v>
      </c>
      <c r="O42" s="10">
        <v>16291.2</v>
      </c>
      <c r="P42" s="10">
        <v>0</v>
      </c>
    </row>
    <row r="43" spans="1:16" ht="34.15" customHeight="1" x14ac:dyDescent="0.25">
      <c r="A43" s="8" t="s">
        <v>64</v>
      </c>
      <c r="B43" s="9" t="s">
        <v>65</v>
      </c>
      <c r="C43" s="10">
        <v>260828091</v>
      </c>
      <c r="D43" s="10">
        <v>251987602</v>
      </c>
      <c r="E43" s="10">
        <v>8840489</v>
      </c>
      <c r="F43" s="10">
        <v>290928778</v>
      </c>
      <c r="G43" s="10">
        <v>287642652</v>
      </c>
      <c r="H43" s="10">
        <v>46635439</v>
      </c>
      <c r="I43" s="10">
        <v>3286126</v>
      </c>
      <c r="J43" s="10">
        <v>435034</v>
      </c>
      <c r="K43" s="10">
        <v>19300631</v>
      </c>
      <c r="L43" s="10">
        <v>19136722</v>
      </c>
      <c r="M43" s="10">
        <v>163909</v>
      </c>
      <c r="N43" s="10">
        <v>16969837</v>
      </c>
      <c r="O43" s="10">
        <v>16705081</v>
      </c>
      <c r="P43" s="10">
        <v>264756</v>
      </c>
    </row>
    <row r="44" spans="1:16" ht="34.15" customHeight="1" x14ac:dyDescent="0.25">
      <c r="A44" s="8" t="s">
        <v>66</v>
      </c>
      <c r="B44" s="9" t="s">
        <v>67</v>
      </c>
      <c r="C44" s="10">
        <v>236707.04</v>
      </c>
      <c r="D44" s="10">
        <v>230515.86</v>
      </c>
      <c r="E44" s="10">
        <v>6191.18</v>
      </c>
      <c r="F44" s="10">
        <v>247239.33</v>
      </c>
      <c r="G44" s="10">
        <v>240494.71</v>
      </c>
      <c r="H44" s="10">
        <v>482631.89</v>
      </c>
      <c r="I44" s="10">
        <v>6744.62</v>
      </c>
      <c r="J44" s="10">
        <v>25936.36</v>
      </c>
      <c r="K44" s="10">
        <v>125153.38</v>
      </c>
      <c r="L44" s="10">
        <v>110804.23</v>
      </c>
      <c r="M44" s="10">
        <v>14349.15</v>
      </c>
      <c r="N44" s="10">
        <v>313590.19</v>
      </c>
      <c r="O44" s="10">
        <v>312282.19</v>
      </c>
      <c r="P44" s="10">
        <v>1308</v>
      </c>
    </row>
    <row r="45" spans="1:16" ht="34.15" customHeight="1" x14ac:dyDescent="0.25">
      <c r="A45" s="8" t="s">
        <v>68</v>
      </c>
      <c r="B45" s="9" t="s">
        <v>69</v>
      </c>
      <c r="C45" s="10">
        <v>168377.84</v>
      </c>
      <c r="D45" s="10">
        <v>165287.64000000001</v>
      </c>
      <c r="E45" s="10">
        <v>3090.2</v>
      </c>
      <c r="F45" s="10">
        <v>185398.99</v>
      </c>
      <c r="G45" s="10">
        <v>181929.51</v>
      </c>
      <c r="H45" s="10">
        <v>384076.44</v>
      </c>
      <c r="I45" s="10">
        <v>3469.48</v>
      </c>
      <c r="J45" s="10">
        <v>99683.51</v>
      </c>
      <c r="K45" s="10">
        <v>134680.67000000001</v>
      </c>
      <c r="L45" s="10">
        <v>107829.55</v>
      </c>
      <c r="M45" s="10">
        <v>26851.119999999999</v>
      </c>
      <c r="N45" s="10">
        <v>293010.24</v>
      </c>
      <c r="O45" s="10">
        <v>230807.2</v>
      </c>
      <c r="P45" s="10">
        <v>62203.44</v>
      </c>
    </row>
    <row r="46" spans="1:16" ht="34.15" customHeight="1" x14ac:dyDescent="0.25">
      <c r="A46" s="8" t="s">
        <v>70</v>
      </c>
      <c r="B46" s="9" t="s">
        <v>71</v>
      </c>
      <c r="C46" s="10">
        <v>1574348.36</v>
      </c>
      <c r="D46" s="10">
        <v>1574294.42</v>
      </c>
      <c r="E46" s="10">
        <v>53.94</v>
      </c>
      <c r="F46" s="10">
        <v>2164776.5099999998</v>
      </c>
      <c r="G46" s="10">
        <v>2164776.5099999998</v>
      </c>
      <c r="H46" s="10">
        <v>717421.88</v>
      </c>
      <c r="I46" s="10">
        <v>0</v>
      </c>
      <c r="J46" s="10">
        <v>0</v>
      </c>
      <c r="K46" s="10">
        <v>151871.93</v>
      </c>
      <c r="L46" s="10">
        <v>151871.93</v>
      </c>
      <c r="M46" s="10">
        <v>0</v>
      </c>
      <c r="N46" s="10">
        <v>119960.09</v>
      </c>
      <c r="O46" s="10">
        <v>119960.09</v>
      </c>
      <c r="P46" s="10">
        <v>0</v>
      </c>
    </row>
    <row r="47" spans="1:16" ht="34.15" customHeight="1" x14ac:dyDescent="0.25">
      <c r="A47" s="8" t="s">
        <v>72</v>
      </c>
      <c r="B47" s="9" t="s">
        <v>73</v>
      </c>
      <c r="C47" s="10">
        <v>300655336</v>
      </c>
      <c r="D47" s="10">
        <v>29220205</v>
      </c>
      <c r="E47" s="10">
        <v>271435131</v>
      </c>
      <c r="F47" s="10">
        <v>312293902</v>
      </c>
      <c r="G47" s="10">
        <v>40662064</v>
      </c>
      <c r="H47" s="10">
        <v>14119554</v>
      </c>
      <c r="I47" s="10">
        <v>271631838</v>
      </c>
      <c r="J47" s="10">
        <v>13742580</v>
      </c>
      <c r="K47" s="10">
        <v>8430321</v>
      </c>
      <c r="L47" s="10">
        <v>2666850</v>
      </c>
      <c r="M47" s="10">
        <v>5763471</v>
      </c>
      <c r="N47" s="10">
        <v>16223568</v>
      </c>
      <c r="O47" s="10">
        <v>2620389</v>
      </c>
      <c r="P47" s="10">
        <v>13603179</v>
      </c>
    </row>
    <row r="48" spans="1:16" ht="34.15" customHeight="1" x14ac:dyDescent="0.25">
      <c r="A48" s="8" t="s">
        <v>74</v>
      </c>
      <c r="B48" s="9" t="s">
        <v>75</v>
      </c>
      <c r="C48" s="10">
        <v>3093.29</v>
      </c>
      <c r="D48" s="10">
        <v>3093.29</v>
      </c>
      <c r="E48" s="10">
        <v>0</v>
      </c>
      <c r="F48" s="10">
        <v>50605.53</v>
      </c>
      <c r="G48" s="10">
        <v>50605.53</v>
      </c>
      <c r="H48" s="10">
        <v>50478.83</v>
      </c>
      <c r="I48" s="10">
        <v>0</v>
      </c>
      <c r="J48" s="10">
        <v>0</v>
      </c>
      <c r="K48" s="10">
        <v>41428.83</v>
      </c>
      <c r="L48" s="10">
        <v>41428.83</v>
      </c>
      <c r="M48" s="10">
        <v>0</v>
      </c>
      <c r="N48" s="10">
        <v>2966.59</v>
      </c>
      <c r="O48" s="10">
        <v>2966.59</v>
      </c>
      <c r="P48" s="10">
        <v>0</v>
      </c>
    </row>
    <row r="49" spans="1:16" ht="34.15" customHeight="1" x14ac:dyDescent="0.25">
      <c r="A49" s="8" t="s">
        <v>76</v>
      </c>
      <c r="B49" s="9" t="s">
        <v>77</v>
      </c>
      <c r="C49" s="10">
        <v>6530.9</v>
      </c>
      <c r="D49" s="10">
        <v>6530.9</v>
      </c>
      <c r="E49" s="10">
        <v>0</v>
      </c>
      <c r="F49" s="10">
        <v>6969.38</v>
      </c>
      <c r="G49" s="10">
        <v>6969.38</v>
      </c>
      <c r="H49" s="10">
        <v>7056.51</v>
      </c>
      <c r="I49" s="10">
        <v>0</v>
      </c>
      <c r="J49" s="10">
        <v>0</v>
      </c>
      <c r="K49" s="10">
        <v>4588.07</v>
      </c>
      <c r="L49" s="10">
        <v>4588.07</v>
      </c>
      <c r="M49" s="10">
        <v>0</v>
      </c>
      <c r="N49" s="10">
        <v>87.13</v>
      </c>
      <c r="O49" s="10">
        <v>87.13</v>
      </c>
      <c r="P49" s="10">
        <v>0</v>
      </c>
    </row>
    <row r="50" spans="1:16" ht="34.15" customHeight="1" x14ac:dyDescent="0.25">
      <c r="A50" s="8" t="s">
        <v>78</v>
      </c>
      <c r="B50" s="9" t="s">
        <v>79</v>
      </c>
      <c r="C50" s="10">
        <v>11743740.93</v>
      </c>
      <c r="D50" s="10">
        <v>11303662.970000001</v>
      </c>
      <c r="E50" s="10">
        <v>440077.96</v>
      </c>
      <c r="F50" s="10">
        <v>12771521.83</v>
      </c>
      <c r="G50" s="10">
        <v>12260800.6</v>
      </c>
      <c r="H50" s="10">
        <v>1649657.06</v>
      </c>
      <c r="I50" s="10">
        <v>510721.23</v>
      </c>
      <c r="J50" s="10">
        <v>197847.55</v>
      </c>
      <c r="K50" s="10">
        <v>1125686.7</v>
      </c>
      <c r="L50" s="10">
        <v>1081701.92</v>
      </c>
      <c r="M50" s="10">
        <v>43984.78</v>
      </c>
      <c r="N50" s="10">
        <v>814539.52</v>
      </c>
      <c r="O50" s="10">
        <v>749062.13</v>
      </c>
      <c r="P50" s="10">
        <v>65477.39</v>
      </c>
    </row>
    <row r="51" spans="1:16" ht="34.15" customHeight="1" x14ac:dyDescent="0.25">
      <c r="A51" s="8" t="s">
        <v>80</v>
      </c>
      <c r="B51" s="9" t="s">
        <v>81</v>
      </c>
      <c r="C51" s="10">
        <v>145605.60999999999</v>
      </c>
      <c r="D51" s="10">
        <v>137889.01</v>
      </c>
      <c r="E51" s="10">
        <v>7716</v>
      </c>
      <c r="F51" s="10">
        <v>179024.27</v>
      </c>
      <c r="G51" s="10">
        <v>172313.84</v>
      </c>
      <c r="H51" s="10">
        <v>12016.39</v>
      </c>
      <c r="I51" s="10">
        <v>6710.43</v>
      </c>
      <c r="J51" s="10">
        <v>67380.759999999995</v>
      </c>
      <c r="K51" s="10">
        <v>12385.41</v>
      </c>
      <c r="L51" s="10">
        <v>11792.05</v>
      </c>
      <c r="M51" s="10">
        <v>593.36</v>
      </c>
      <c r="N51" s="10">
        <v>45573.98</v>
      </c>
      <c r="O51" s="10">
        <v>45356.46</v>
      </c>
      <c r="P51" s="10">
        <v>217.52</v>
      </c>
    </row>
    <row r="52" spans="1:16" ht="34.15" customHeight="1" x14ac:dyDescent="0.25">
      <c r="A52" s="8" t="s">
        <v>82</v>
      </c>
      <c r="B52" s="9" t="s">
        <v>83</v>
      </c>
      <c r="C52" s="10">
        <v>2678777.13</v>
      </c>
      <c r="D52" s="10">
        <v>1383465.47</v>
      </c>
      <c r="E52" s="10">
        <v>1295311.6599999999</v>
      </c>
      <c r="F52" s="10">
        <v>2910631.65</v>
      </c>
      <c r="G52" s="10">
        <v>1504809.1</v>
      </c>
      <c r="H52" s="10">
        <v>269726.02</v>
      </c>
      <c r="I52" s="10">
        <v>1405822.55</v>
      </c>
      <c r="J52" s="10">
        <v>269250.55</v>
      </c>
      <c r="K52" s="10">
        <v>245349.43</v>
      </c>
      <c r="L52" s="10">
        <v>124985.94</v>
      </c>
      <c r="M52" s="10">
        <v>120363.49</v>
      </c>
      <c r="N52" s="10">
        <v>298116.61</v>
      </c>
      <c r="O52" s="10">
        <v>286366.25</v>
      </c>
      <c r="P52" s="10">
        <v>11750.36</v>
      </c>
    </row>
    <row r="53" spans="1:16" ht="34.15" customHeight="1" x14ac:dyDescent="0.25">
      <c r="A53" s="8" t="s">
        <v>84</v>
      </c>
      <c r="B53" s="9" t="s">
        <v>85</v>
      </c>
      <c r="C53" s="10">
        <v>244414.96</v>
      </c>
      <c r="D53" s="10">
        <v>214221.5</v>
      </c>
      <c r="E53" s="10">
        <v>30193.46</v>
      </c>
      <c r="F53" s="10">
        <v>218415.84</v>
      </c>
      <c r="G53" s="10">
        <v>199418.18</v>
      </c>
      <c r="H53" s="10">
        <v>21505.3</v>
      </c>
      <c r="I53" s="10">
        <v>18997.66</v>
      </c>
      <c r="J53" s="10">
        <v>2030.26</v>
      </c>
      <c r="K53" s="10">
        <v>22737.759999999998</v>
      </c>
      <c r="L53" s="10">
        <v>20870.46</v>
      </c>
      <c r="M53" s="10">
        <v>1867.3</v>
      </c>
      <c r="N53" s="10">
        <v>49534.68</v>
      </c>
      <c r="O53" s="10">
        <v>38177.94</v>
      </c>
      <c r="P53" s="10">
        <v>11356.74</v>
      </c>
    </row>
    <row r="54" spans="1:16" ht="34.15" customHeight="1" x14ac:dyDescent="0.25">
      <c r="A54" s="8" t="s">
        <v>86</v>
      </c>
      <c r="B54" s="9" t="s">
        <v>87</v>
      </c>
      <c r="C54" s="10">
        <v>1653223.75</v>
      </c>
      <c r="D54" s="10">
        <v>1397209.71</v>
      </c>
      <c r="E54" s="10">
        <v>256014.05</v>
      </c>
      <c r="F54" s="10">
        <v>1803601.21</v>
      </c>
      <c r="G54" s="10">
        <v>1525995.67</v>
      </c>
      <c r="H54" s="10">
        <v>319063.74</v>
      </c>
      <c r="I54" s="10">
        <v>277605.55</v>
      </c>
      <c r="J54" s="10">
        <v>75313.67</v>
      </c>
      <c r="K54" s="10">
        <v>101470.38</v>
      </c>
      <c r="L54" s="10">
        <v>91079.51</v>
      </c>
      <c r="M54" s="10">
        <v>10390.879999999999</v>
      </c>
      <c r="N54" s="10">
        <v>238164.58</v>
      </c>
      <c r="O54" s="10">
        <v>173404.64</v>
      </c>
      <c r="P54" s="10">
        <v>64759.94</v>
      </c>
    </row>
    <row r="55" spans="1:16" ht="34.15" customHeight="1" x14ac:dyDescent="0.25">
      <c r="A55" s="8" t="s">
        <v>88</v>
      </c>
      <c r="B55" s="9" t="s">
        <v>89</v>
      </c>
      <c r="C55" s="10">
        <v>724448.05</v>
      </c>
      <c r="D55" s="10">
        <v>269060.26</v>
      </c>
      <c r="E55" s="10">
        <v>455387.79</v>
      </c>
      <c r="F55" s="10">
        <v>703604.58</v>
      </c>
      <c r="G55" s="10">
        <v>321934.62</v>
      </c>
      <c r="H55" s="10">
        <v>795047.81</v>
      </c>
      <c r="I55" s="10">
        <v>381669.96</v>
      </c>
      <c r="J55" s="10">
        <v>1381225.91</v>
      </c>
      <c r="K55" s="10">
        <v>486136.82</v>
      </c>
      <c r="L55" s="10">
        <v>226166.82</v>
      </c>
      <c r="M55" s="10">
        <v>259970</v>
      </c>
      <c r="N55" s="10">
        <v>1920918.63</v>
      </c>
      <c r="O55" s="10">
        <v>1407048.32</v>
      </c>
      <c r="P55" s="10">
        <v>513870.31</v>
      </c>
    </row>
    <row r="56" spans="1:16" ht="34.15" customHeight="1" x14ac:dyDescent="0.25">
      <c r="A56" s="8" t="s">
        <v>90</v>
      </c>
      <c r="B56" s="9" t="s">
        <v>91</v>
      </c>
      <c r="C56" s="10">
        <v>50604.24</v>
      </c>
      <c r="D56" s="10">
        <v>50604.24</v>
      </c>
      <c r="E56" s="10">
        <v>0</v>
      </c>
      <c r="F56" s="10">
        <v>78735.66</v>
      </c>
      <c r="G56" s="10">
        <v>78735.66</v>
      </c>
      <c r="H56" s="10">
        <v>46414.22</v>
      </c>
      <c r="I56" s="10">
        <v>0</v>
      </c>
      <c r="J56" s="10">
        <v>0</v>
      </c>
      <c r="K56" s="10">
        <v>1273.54</v>
      </c>
      <c r="L56" s="10">
        <v>1273.54</v>
      </c>
      <c r="M56" s="10">
        <v>0</v>
      </c>
      <c r="N56" s="10">
        <v>18282.759999999998</v>
      </c>
      <c r="O56" s="10">
        <v>18282.759999999998</v>
      </c>
      <c r="P56" s="10">
        <v>0</v>
      </c>
    </row>
    <row r="57" spans="1:16" ht="34.15" customHeight="1" x14ac:dyDescent="0.25">
      <c r="A57" s="8" t="s">
        <v>92</v>
      </c>
      <c r="B57" s="9" t="s">
        <v>93</v>
      </c>
      <c r="C57" s="10">
        <v>35446964.07</v>
      </c>
      <c r="D57" s="10">
        <v>35233124.200000003</v>
      </c>
      <c r="E57" s="10">
        <v>213839.87</v>
      </c>
      <c r="F57" s="10">
        <v>42416763.740000002</v>
      </c>
      <c r="G57" s="10">
        <v>42174669.829999998</v>
      </c>
      <c r="H57" s="10">
        <v>9551770.7400000002</v>
      </c>
      <c r="I57" s="10">
        <v>242093.91</v>
      </c>
      <c r="J57" s="10">
        <v>502999.6</v>
      </c>
      <c r="K57" s="10">
        <v>2975368.96</v>
      </c>
      <c r="L57" s="10">
        <v>2944461.75</v>
      </c>
      <c r="M57" s="10">
        <v>30907.21</v>
      </c>
      <c r="N57" s="10">
        <v>22733727.510000002</v>
      </c>
      <c r="O57" s="10">
        <v>2265952.34</v>
      </c>
      <c r="P57" s="10">
        <v>467775.17</v>
      </c>
    </row>
    <row r="58" spans="1:16" ht="34.15" customHeight="1" x14ac:dyDescent="0.25">
      <c r="A58" s="8" t="s">
        <v>94</v>
      </c>
      <c r="B58" s="9" t="s">
        <v>95</v>
      </c>
      <c r="C58" s="10">
        <v>60543040.850000001</v>
      </c>
      <c r="D58" s="10">
        <v>53818317.990000002</v>
      </c>
      <c r="E58" s="10">
        <v>6724722.8600000003</v>
      </c>
      <c r="F58" s="10">
        <v>68287666.930000007</v>
      </c>
      <c r="G58" s="10">
        <v>61410683.390000001</v>
      </c>
      <c r="H58" s="10">
        <v>9548553.8699999992</v>
      </c>
      <c r="I58" s="10">
        <v>6876983.54</v>
      </c>
      <c r="J58" s="10">
        <v>712745.46</v>
      </c>
      <c r="K58" s="10">
        <v>6121020.0999999996</v>
      </c>
      <c r="L58" s="10">
        <v>5504356.4699999997</v>
      </c>
      <c r="M58" s="10">
        <v>616663.63</v>
      </c>
      <c r="N58" s="10">
        <v>2086722.2</v>
      </c>
      <c r="O58" s="10">
        <v>2010559.32</v>
      </c>
      <c r="P58" s="10">
        <v>76162.880000000005</v>
      </c>
    </row>
    <row r="59" spans="1:16" ht="34.15" customHeight="1" x14ac:dyDescent="0.25">
      <c r="A59" s="8" t="s">
        <v>96</v>
      </c>
      <c r="B59" s="9" t="s">
        <v>97</v>
      </c>
      <c r="C59" s="10">
        <v>1730082</v>
      </c>
      <c r="D59" s="10">
        <v>425323</v>
      </c>
      <c r="E59" s="10">
        <v>1304759</v>
      </c>
      <c r="F59" s="10">
        <v>2052222</v>
      </c>
      <c r="G59" s="10">
        <v>469846</v>
      </c>
      <c r="H59" s="10">
        <v>119036</v>
      </c>
      <c r="I59" s="10">
        <v>1582376</v>
      </c>
      <c r="J59" s="10">
        <v>411981</v>
      </c>
      <c r="K59" s="10">
        <v>63984</v>
      </c>
      <c r="L59" s="10">
        <v>13298</v>
      </c>
      <c r="M59" s="10">
        <v>50686</v>
      </c>
      <c r="N59" s="10">
        <v>208877</v>
      </c>
      <c r="O59" s="10">
        <v>74514</v>
      </c>
      <c r="P59" s="10">
        <v>134363</v>
      </c>
    </row>
    <row r="60" spans="1:16" ht="34.15" customHeight="1" x14ac:dyDescent="0.25">
      <c r="A60" s="8" t="s">
        <v>98</v>
      </c>
      <c r="B60" s="9" t="s">
        <v>99</v>
      </c>
      <c r="C60" s="10">
        <v>3226183.92</v>
      </c>
      <c r="D60" s="10">
        <v>531728.86</v>
      </c>
      <c r="E60" s="10">
        <v>2694455.06</v>
      </c>
      <c r="F60" s="10">
        <v>3078039.72</v>
      </c>
      <c r="G60" s="10">
        <v>378330.64</v>
      </c>
      <c r="H60" s="10">
        <v>140024.57999999999</v>
      </c>
      <c r="I60" s="10">
        <v>2699709.08</v>
      </c>
      <c r="J60" s="10">
        <v>89955.86</v>
      </c>
      <c r="K60" s="10">
        <v>209268.19</v>
      </c>
      <c r="L60" s="10">
        <v>119312.33</v>
      </c>
      <c r="M60" s="10">
        <v>89955.86</v>
      </c>
      <c r="N60" s="10">
        <v>378124.64</v>
      </c>
      <c r="O60" s="10">
        <v>293422.8</v>
      </c>
      <c r="P60" s="10">
        <v>84701.84</v>
      </c>
    </row>
    <row r="61" spans="1:16" ht="34.15" customHeight="1" x14ac:dyDescent="0.25">
      <c r="A61" s="8" t="s">
        <v>100</v>
      </c>
      <c r="B61" s="9" t="s">
        <v>101</v>
      </c>
      <c r="C61" s="10">
        <v>3047677.68</v>
      </c>
      <c r="D61" s="10">
        <v>2958565.37</v>
      </c>
      <c r="E61" s="10">
        <v>89112.31</v>
      </c>
      <c r="F61" s="10">
        <v>3691016.87</v>
      </c>
      <c r="G61" s="10">
        <v>3587761.03</v>
      </c>
      <c r="H61" s="10">
        <v>369746.5</v>
      </c>
      <c r="I61" s="10">
        <v>103255.84</v>
      </c>
      <c r="J61" s="10">
        <v>545960.81000000006</v>
      </c>
      <c r="K61" s="10">
        <v>301536.40999999997</v>
      </c>
      <c r="L61" s="10">
        <v>292472.28999999998</v>
      </c>
      <c r="M61" s="10">
        <v>9064.1200000000008</v>
      </c>
      <c r="N61" s="10">
        <v>270758.57</v>
      </c>
      <c r="O61" s="10">
        <v>269601.34000000003</v>
      </c>
      <c r="P61" s="10">
        <v>1157.23</v>
      </c>
    </row>
    <row r="62" spans="1:16" ht="34.15" customHeight="1" x14ac:dyDescent="0.25">
      <c r="A62" s="8" t="s">
        <v>102</v>
      </c>
      <c r="B62" s="9" t="s">
        <v>103</v>
      </c>
      <c r="C62" s="10">
        <v>2469137.2400000002</v>
      </c>
      <c r="D62" s="10">
        <v>2425850.2999999998</v>
      </c>
      <c r="E62" s="10">
        <v>43286.94</v>
      </c>
      <c r="F62" s="10">
        <v>2443090.63</v>
      </c>
      <c r="G62" s="10">
        <v>1957880.79</v>
      </c>
      <c r="H62" s="10">
        <v>145529.51</v>
      </c>
      <c r="I62" s="10">
        <v>407763</v>
      </c>
      <c r="J62" s="10">
        <v>0</v>
      </c>
      <c r="K62" s="10">
        <v>0</v>
      </c>
      <c r="L62" s="10">
        <v>0</v>
      </c>
      <c r="M62" s="10">
        <v>0</v>
      </c>
      <c r="N62" s="10">
        <v>170184.15</v>
      </c>
      <c r="O62" s="10">
        <v>168623.73</v>
      </c>
      <c r="P62" s="10">
        <v>1560.42</v>
      </c>
    </row>
    <row r="63" spans="1:16" ht="34.15" customHeight="1" x14ac:dyDescent="0.25">
      <c r="A63" s="8" t="s">
        <v>104</v>
      </c>
      <c r="B63" s="9" t="s">
        <v>105</v>
      </c>
      <c r="C63" s="10">
        <v>2613317.7799999998</v>
      </c>
      <c r="D63" s="10">
        <v>2613307.2999999998</v>
      </c>
      <c r="E63" s="10">
        <v>10.48</v>
      </c>
      <c r="F63" s="10">
        <v>2976076.22</v>
      </c>
      <c r="G63" s="10">
        <v>2976065.33</v>
      </c>
      <c r="H63" s="10">
        <v>597123.29</v>
      </c>
      <c r="I63" s="10">
        <v>10.89</v>
      </c>
      <c r="J63" s="10">
        <v>0.42</v>
      </c>
      <c r="K63" s="10">
        <v>108829.64</v>
      </c>
      <c r="L63" s="10">
        <v>108829.22</v>
      </c>
      <c r="M63" s="10">
        <v>0.42</v>
      </c>
      <c r="N63" s="10">
        <v>234365.27</v>
      </c>
      <c r="O63" s="10">
        <v>234365.27</v>
      </c>
      <c r="P63" s="10">
        <v>0</v>
      </c>
    </row>
    <row r="64" spans="1:16" ht="34.15" customHeight="1" x14ac:dyDescent="0.25">
      <c r="A64" s="8" t="s">
        <v>106</v>
      </c>
      <c r="B64" s="9" t="s">
        <v>107</v>
      </c>
      <c r="C64" s="10">
        <v>194586.97</v>
      </c>
      <c r="D64" s="10">
        <v>21009.57</v>
      </c>
      <c r="E64" s="10">
        <v>173577.4</v>
      </c>
      <c r="F64" s="10">
        <v>230778.65</v>
      </c>
      <c r="G64" s="10">
        <v>20966.240000000002</v>
      </c>
      <c r="H64" s="10">
        <v>2610.11</v>
      </c>
      <c r="I64" s="10">
        <v>209812.41</v>
      </c>
      <c r="J64" s="10">
        <v>65196.67</v>
      </c>
      <c r="K64" s="10">
        <v>8097.57</v>
      </c>
      <c r="L64" s="10">
        <v>1195.1099999999999</v>
      </c>
      <c r="M64" s="10">
        <v>6902.46</v>
      </c>
      <c r="N64" s="10">
        <v>31698.23</v>
      </c>
      <c r="O64" s="10">
        <v>2653.44</v>
      </c>
      <c r="P64" s="10">
        <v>29044.79</v>
      </c>
    </row>
    <row r="65" spans="1:16" ht="34.15" customHeight="1" x14ac:dyDescent="0.25">
      <c r="A65" s="8" t="s">
        <v>108</v>
      </c>
      <c r="B65" s="9" t="s">
        <v>109</v>
      </c>
      <c r="C65" s="10">
        <v>865371.23</v>
      </c>
      <c r="D65" s="10">
        <v>799547.84</v>
      </c>
      <c r="E65" s="10">
        <v>65823.39</v>
      </c>
      <c r="F65" s="10">
        <v>1302663.45</v>
      </c>
      <c r="G65" s="10">
        <v>1232806.06</v>
      </c>
      <c r="H65" s="10">
        <v>171220.64</v>
      </c>
      <c r="I65" s="10">
        <v>69857.39</v>
      </c>
      <c r="J65" s="10">
        <v>363591.52</v>
      </c>
      <c r="K65" s="10">
        <v>75469.570000000007</v>
      </c>
      <c r="L65" s="10">
        <v>71557.08</v>
      </c>
      <c r="M65" s="10">
        <v>3912.49</v>
      </c>
      <c r="N65" s="10">
        <v>95002.33</v>
      </c>
      <c r="O65" s="10">
        <v>95002.33</v>
      </c>
      <c r="P65" s="10">
        <v>0</v>
      </c>
    </row>
    <row r="66" spans="1:16" ht="34.15" customHeight="1" x14ac:dyDescent="0.25">
      <c r="A66" s="8" t="s">
        <v>110</v>
      </c>
      <c r="B66" s="9" t="s">
        <v>111</v>
      </c>
      <c r="C66" s="10">
        <v>1466275.79</v>
      </c>
      <c r="D66" s="10">
        <v>1175804.77</v>
      </c>
      <c r="E66" s="10">
        <v>290471.02</v>
      </c>
      <c r="F66" s="10">
        <v>1674688.79</v>
      </c>
      <c r="G66" s="10">
        <v>1347455.58</v>
      </c>
      <c r="H66" s="10">
        <v>246755.44</v>
      </c>
      <c r="I66" s="10">
        <v>327233.21000000002</v>
      </c>
      <c r="J66" s="10">
        <v>57588.14</v>
      </c>
      <c r="K66" s="10">
        <v>172649.11</v>
      </c>
      <c r="L66" s="10">
        <v>138333.32</v>
      </c>
      <c r="M66" s="10">
        <v>34315.79</v>
      </c>
      <c r="N66" s="10">
        <v>95672.38</v>
      </c>
      <c r="O66" s="10">
        <v>83906.83</v>
      </c>
      <c r="P66" s="10">
        <v>11765.55</v>
      </c>
    </row>
    <row r="67" spans="1:16" ht="34.15" customHeight="1" x14ac:dyDescent="0.25">
      <c r="A67" s="8" t="s">
        <v>112</v>
      </c>
      <c r="B67" s="9" t="s">
        <v>113</v>
      </c>
      <c r="C67" s="10">
        <v>7009946.7000000002</v>
      </c>
      <c r="D67" s="10">
        <v>6976914.2000000002</v>
      </c>
      <c r="E67" s="10">
        <v>33032.5</v>
      </c>
      <c r="F67" s="10">
        <v>10307805.300000001</v>
      </c>
      <c r="G67" s="10">
        <v>10253961.800000001</v>
      </c>
      <c r="H67" s="10">
        <v>4005013.8</v>
      </c>
      <c r="I67" s="10">
        <v>53843.5</v>
      </c>
      <c r="J67" s="10">
        <v>6090.4</v>
      </c>
      <c r="K67" s="10">
        <v>660393</v>
      </c>
      <c r="L67" s="10">
        <v>655558.19999999995</v>
      </c>
      <c r="M67" s="10">
        <v>4834.8</v>
      </c>
      <c r="N67" s="10">
        <v>728813.9</v>
      </c>
      <c r="O67" s="10">
        <v>726113.4</v>
      </c>
      <c r="P67" s="10">
        <v>2700.5</v>
      </c>
    </row>
    <row r="68" spans="1:16" ht="34.15" customHeight="1" x14ac:dyDescent="0.25">
      <c r="A68" s="8" t="s">
        <v>114</v>
      </c>
      <c r="B68" s="9" t="s">
        <v>115</v>
      </c>
      <c r="C68" s="10">
        <v>4889.45</v>
      </c>
      <c r="D68" s="10">
        <v>3576.6</v>
      </c>
      <c r="E68" s="10">
        <v>1312.85</v>
      </c>
      <c r="F68" s="10">
        <v>2727.53</v>
      </c>
      <c r="G68" s="10">
        <v>1677.33</v>
      </c>
      <c r="H68" s="10">
        <v>6396.94</v>
      </c>
      <c r="I68" s="10">
        <v>1050.2</v>
      </c>
      <c r="J68" s="10">
        <v>4571.37</v>
      </c>
      <c r="K68" s="10">
        <v>1804.29</v>
      </c>
      <c r="L68" s="10">
        <v>1441.82</v>
      </c>
      <c r="M68" s="10">
        <v>362.47</v>
      </c>
      <c r="N68" s="10">
        <v>8240.7800000000007</v>
      </c>
      <c r="O68" s="10">
        <v>7758.88</v>
      </c>
      <c r="P68" s="10">
        <v>481.9</v>
      </c>
    </row>
    <row r="69" spans="1:16" ht="34.15" customHeight="1" x14ac:dyDescent="0.25">
      <c r="A69" s="8" t="s">
        <v>116</v>
      </c>
      <c r="B69" s="9" t="s">
        <v>117</v>
      </c>
      <c r="C69" s="10">
        <v>402795.93</v>
      </c>
      <c r="D69" s="10">
        <v>402795.93</v>
      </c>
      <c r="E69" s="10">
        <v>0</v>
      </c>
      <c r="F69" s="10">
        <v>343695.61</v>
      </c>
      <c r="G69" s="10">
        <v>343695.61</v>
      </c>
      <c r="H69" s="10">
        <v>558840.51</v>
      </c>
      <c r="I69" s="10">
        <v>0</v>
      </c>
      <c r="J69" s="10">
        <v>17166.310000000001</v>
      </c>
      <c r="K69" s="10">
        <v>90931.55</v>
      </c>
      <c r="L69" s="10">
        <v>84726.24</v>
      </c>
      <c r="M69" s="10">
        <v>6205.31</v>
      </c>
      <c r="N69" s="10">
        <v>232311.21</v>
      </c>
      <c r="O69" s="10">
        <v>215144.9</v>
      </c>
      <c r="P69" s="10">
        <v>17166.310000000001</v>
      </c>
    </row>
    <row r="70" spans="1:16" ht="34.15" customHeight="1" x14ac:dyDescent="0.25">
      <c r="A70" s="8" t="s">
        <v>118</v>
      </c>
      <c r="B70" s="9" t="s">
        <v>119</v>
      </c>
      <c r="C70" s="10">
        <v>101659.86</v>
      </c>
      <c r="D70" s="10">
        <v>101659.86</v>
      </c>
      <c r="E70" s="10">
        <v>0</v>
      </c>
      <c r="F70" s="10">
        <v>65184.53</v>
      </c>
      <c r="G70" s="10">
        <v>65184.53</v>
      </c>
      <c r="H70" s="10">
        <v>21439.759999999998</v>
      </c>
      <c r="I70" s="10">
        <v>0</v>
      </c>
      <c r="J70" s="10">
        <v>0</v>
      </c>
      <c r="K70" s="10">
        <v>7426.33</v>
      </c>
      <c r="L70" s="10">
        <v>7426.33</v>
      </c>
      <c r="M70" s="10">
        <v>0</v>
      </c>
      <c r="N70" s="10">
        <v>57586.59</v>
      </c>
      <c r="O70" s="10">
        <v>57586.59</v>
      </c>
      <c r="P70" s="10">
        <v>0</v>
      </c>
    </row>
    <row r="71" spans="1:16" ht="34.15" customHeight="1" x14ac:dyDescent="0.25">
      <c r="A71" s="11">
        <v>412</v>
      </c>
      <c r="B71" s="9" t="s">
        <v>120</v>
      </c>
      <c r="C71" s="10">
        <v>345820.97</v>
      </c>
      <c r="D71" s="10">
        <v>306650.11</v>
      </c>
      <c r="E71" s="10">
        <v>39170.86</v>
      </c>
      <c r="F71" s="10">
        <v>336104.28</v>
      </c>
      <c r="G71" s="10">
        <v>298830.01</v>
      </c>
      <c r="H71" s="10">
        <v>298911.46000000002</v>
      </c>
      <c r="I71" s="10">
        <v>37274.269999999997</v>
      </c>
      <c r="J71" s="10">
        <v>37192.82</v>
      </c>
      <c r="K71" s="10">
        <v>99982.97</v>
      </c>
      <c r="L71" s="10">
        <v>87581.06</v>
      </c>
      <c r="M71" s="10">
        <v>12401.91</v>
      </c>
      <c r="N71" s="10">
        <v>57650.18</v>
      </c>
      <c r="O71" s="10">
        <v>48396.88</v>
      </c>
      <c r="P71" s="10">
        <v>9253.2999999999993</v>
      </c>
    </row>
    <row r="72" spans="1:16" ht="34.15" customHeight="1" x14ac:dyDescent="0.25">
      <c r="A72" s="11">
        <v>415</v>
      </c>
      <c r="B72" s="9" t="s">
        <v>121</v>
      </c>
      <c r="C72" s="10">
        <v>869514.65</v>
      </c>
      <c r="D72" s="10">
        <v>869502.4</v>
      </c>
      <c r="E72" s="10">
        <v>12.25</v>
      </c>
      <c r="F72" s="10">
        <v>1689853.44</v>
      </c>
      <c r="G72" s="10">
        <v>1689853.44</v>
      </c>
      <c r="H72" s="10">
        <v>948113.44</v>
      </c>
      <c r="I72" s="10">
        <v>0</v>
      </c>
      <c r="J72" s="10">
        <v>0</v>
      </c>
      <c r="K72" s="10">
        <v>93468.1</v>
      </c>
      <c r="L72" s="10">
        <v>93468.1</v>
      </c>
      <c r="M72" s="10">
        <v>0</v>
      </c>
      <c r="N72" s="10">
        <v>127774.65</v>
      </c>
      <c r="O72" s="10">
        <v>127762.4</v>
      </c>
      <c r="P72" s="10">
        <v>12.25</v>
      </c>
    </row>
    <row r="73" spans="1:16" ht="34.15" customHeight="1" x14ac:dyDescent="0.25">
      <c r="A73" s="11">
        <v>426</v>
      </c>
      <c r="B73" s="9" t="s">
        <v>122</v>
      </c>
      <c r="C73" s="10">
        <v>6859494</v>
      </c>
      <c r="D73" s="10">
        <v>6694239</v>
      </c>
      <c r="E73" s="10">
        <v>165255</v>
      </c>
      <c r="F73" s="10">
        <v>7931068</v>
      </c>
      <c r="G73" s="10">
        <v>7746431</v>
      </c>
      <c r="H73" s="10">
        <v>1421279</v>
      </c>
      <c r="I73" s="10">
        <v>184637</v>
      </c>
      <c r="J73" s="10">
        <v>19382</v>
      </c>
      <c r="K73" s="10">
        <v>809000</v>
      </c>
      <c r="L73" s="10">
        <v>789618</v>
      </c>
      <c r="M73" s="10">
        <v>19382</v>
      </c>
      <c r="N73" s="10">
        <v>369087</v>
      </c>
      <c r="O73" s="10">
        <v>369087</v>
      </c>
      <c r="P73" s="10">
        <v>0</v>
      </c>
    </row>
    <row r="74" spans="1:16" ht="34.15" customHeight="1" x14ac:dyDescent="0.25">
      <c r="A74" s="11">
        <v>430</v>
      </c>
      <c r="B74" s="9" t="s">
        <v>123</v>
      </c>
      <c r="C74" s="10">
        <v>1163</v>
      </c>
      <c r="D74" s="10">
        <v>1163</v>
      </c>
      <c r="E74" s="10">
        <v>0</v>
      </c>
      <c r="F74" s="10">
        <v>2785</v>
      </c>
      <c r="G74" s="10">
        <v>2785</v>
      </c>
      <c r="H74" s="10">
        <v>1631</v>
      </c>
      <c r="I74" s="10">
        <v>0</v>
      </c>
      <c r="J74" s="10">
        <v>0</v>
      </c>
      <c r="K74" s="10">
        <v>164</v>
      </c>
      <c r="L74" s="10">
        <v>164</v>
      </c>
      <c r="M74" s="10">
        <v>0</v>
      </c>
      <c r="N74" s="10">
        <v>9</v>
      </c>
      <c r="O74" s="10">
        <v>9</v>
      </c>
      <c r="P74" s="10">
        <v>0</v>
      </c>
    </row>
    <row r="75" spans="1:16" ht="34.15" customHeight="1" x14ac:dyDescent="0.25">
      <c r="A75" s="11">
        <v>431</v>
      </c>
      <c r="B75" s="9" t="s">
        <v>124</v>
      </c>
      <c r="C75" s="10">
        <v>0</v>
      </c>
      <c r="D75" s="10">
        <v>0</v>
      </c>
      <c r="E75" s="10">
        <v>0</v>
      </c>
      <c r="F75" s="10">
        <v>3623583.94</v>
      </c>
      <c r="G75" s="10">
        <v>3566576.97</v>
      </c>
      <c r="H75" s="10">
        <v>189538.97</v>
      </c>
      <c r="I75" s="10">
        <v>57006.97</v>
      </c>
      <c r="J75" s="10">
        <v>2443.4699999999998</v>
      </c>
      <c r="K75" s="10">
        <v>148684.54</v>
      </c>
      <c r="L75" s="10">
        <v>146241.07</v>
      </c>
      <c r="M75" s="10">
        <v>2443.4699999999998</v>
      </c>
      <c r="N75" s="10">
        <v>314346.53999999998</v>
      </c>
      <c r="O75" s="10">
        <v>302175.3</v>
      </c>
      <c r="P75" s="10">
        <v>12171.24</v>
      </c>
    </row>
    <row r="76" spans="1:16" ht="34.15" customHeight="1" x14ac:dyDescent="0.25">
      <c r="A76" s="11">
        <v>432</v>
      </c>
      <c r="B76" s="9" t="s">
        <v>125</v>
      </c>
      <c r="C76" s="10">
        <v>20787241.940000001</v>
      </c>
      <c r="D76" s="10">
        <v>16282862.359999999</v>
      </c>
      <c r="E76" s="10">
        <v>4504379.58</v>
      </c>
      <c r="F76" s="10">
        <v>21826219.170000002</v>
      </c>
      <c r="G76" s="10">
        <v>17697670.91</v>
      </c>
      <c r="H76" s="10">
        <v>2774618.49</v>
      </c>
      <c r="I76" s="10">
        <v>4128548.26</v>
      </c>
      <c r="J76" s="10">
        <v>344727.32</v>
      </c>
      <c r="K76" s="10">
        <v>1209855.01</v>
      </c>
      <c r="L76" s="10">
        <v>974348.3</v>
      </c>
      <c r="M76" s="10">
        <v>235506.71</v>
      </c>
      <c r="N76" s="10">
        <v>2139316.91</v>
      </c>
      <c r="O76" s="10">
        <v>1539908.97</v>
      </c>
      <c r="P76" s="10">
        <v>599407.93999999994</v>
      </c>
    </row>
    <row r="77" spans="1:16" ht="34.15" customHeight="1" x14ac:dyDescent="0.25">
      <c r="A77" s="11">
        <v>433</v>
      </c>
      <c r="B77" s="9" t="s">
        <v>126</v>
      </c>
      <c r="C77" s="10">
        <v>8711324.3000000007</v>
      </c>
      <c r="D77" s="10">
        <v>8674491.9000000004</v>
      </c>
      <c r="E77" s="10">
        <v>36832.400000000001</v>
      </c>
      <c r="F77" s="10">
        <v>12396184.6</v>
      </c>
      <c r="G77" s="10">
        <v>12357178.300000001</v>
      </c>
      <c r="H77" s="10">
        <v>1097672.2</v>
      </c>
      <c r="I77" s="10">
        <v>39006.300000000003</v>
      </c>
      <c r="J77" s="10">
        <v>990396.6</v>
      </c>
      <c r="K77" s="10">
        <v>929489.9</v>
      </c>
      <c r="L77" s="10">
        <v>924920.4</v>
      </c>
      <c r="M77" s="10">
        <v>4569.5</v>
      </c>
      <c r="N77" s="10">
        <v>779251.9</v>
      </c>
      <c r="O77" s="10">
        <v>779251.9</v>
      </c>
      <c r="P77" s="10">
        <v>0</v>
      </c>
    </row>
    <row r="78" spans="1:16" ht="34.15" customHeight="1" x14ac:dyDescent="0.25">
      <c r="A78" s="11">
        <v>434</v>
      </c>
      <c r="B78" s="9" t="s">
        <v>127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</row>
    <row r="79" spans="1:16" ht="34.15" customHeight="1" x14ac:dyDescent="0.25">
      <c r="A79" s="11">
        <v>436</v>
      </c>
      <c r="B79" s="9" t="s">
        <v>128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</row>
    <row r="80" spans="1:16" ht="34.15" customHeight="1" x14ac:dyDescent="0.25">
      <c r="A80" s="11">
        <v>437</v>
      </c>
      <c r="B80" s="9" t="s">
        <v>129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</row>
    <row r="81" spans="1:16" ht="34.15" customHeight="1" x14ac:dyDescent="0.25">
      <c r="A81" s="11">
        <v>440</v>
      </c>
      <c r="B81" s="9" t="s">
        <v>130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</row>
    <row r="82" spans="1:16" ht="34.15" customHeight="1" x14ac:dyDescent="0.25">
      <c r="A82" s="11">
        <v>441</v>
      </c>
      <c r="B82" s="9" t="s">
        <v>131</v>
      </c>
      <c r="C82" s="10">
        <v>213314.93</v>
      </c>
      <c r="D82" s="10">
        <v>194910.23</v>
      </c>
      <c r="E82" s="10">
        <v>18404.7</v>
      </c>
      <c r="F82" s="10">
        <v>254133.62</v>
      </c>
      <c r="G82" s="10">
        <v>225793.2</v>
      </c>
      <c r="H82" s="10">
        <v>52096.95</v>
      </c>
      <c r="I82" s="10">
        <v>28340.42</v>
      </c>
      <c r="J82" s="10">
        <v>24787.15</v>
      </c>
      <c r="K82" s="10">
        <v>21136.65</v>
      </c>
      <c r="L82" s="10">
        <v>18301.580000000002</v>
      </c>
      <c r="M82" s="10">
        <v>2835.07</v>
      </c>
      <c r="N82" s="10">
        <v>35973.25</v>
      </c>
      <c r="O82" s="10">
        <v>21121.82</v>
      </c>
      <c r="P82" s="10">
        <v>14851.43</v>
      </c>
    </row>
    <row r="83" spans="1:16" ht="34.15" customHeight="1" x14ac:dyDescent="0.25">
      <c r="A83" s="20" t="s">
        <v>150</v>
      </c>
      <c r="B83" s="20"/>
      <c r="C83" s="12">
        <f>SUM(C9:C82)</f>
        <v>879029438.24999988</v>
      </c>
      <c r="D83" s="12">
        <f t="shared" ref="D83:P83" si="0">SUM(D9:D82)</f>
        <v>551170548.45000005</v>
      </c>
      <c r="E83" s="12">
        <f t="shared" si="0"/>
        <v>327858889.19999999</v>
      </c>
      <c r="F83" s="12">
        <f t="shared" si="0"/>
        <v>968804134.91000021</v>
      </c>
      <c r="G83" s="12">
        <f t="shared" si="0"/>
        <v>652928998.80999994</v>
      </c>
      <c r="H83" s="12">
        <f t="shared" si="0"/>
        <v>120301898.09999999</v>
      </c>
      <c r="I83" s="12">
        <f t="shared" si="0"/>
        <v>315797689.27000004</v>
      </c>
      <c r="J83" s="12">
        <f t="shared" si="0"/>
        <v>29780054.830000006</v>
      </c>
      <c r="K83" s="12">
        <f t="shared" si="0"/>
        <v>54850588.289999992</v>
      </c>
      <c r="L83" s="12">
        <f t="shared" si="0"/>
        <v>46285423.410000004</v>
      </c>
      <c r="M83" s="12">
        <f t="shared" si="0"/>
        <v>8565165.9100000001</v>
      </c>
      <c r="N83" s="12">
        <f t="shared" si="0"/>
        <v>86553956.360000029</v>
      </c>
      <c r="O83" s="12">
        <f t="shared" si="0"/>
        <v>46144349.359999999</v>
      </c>
      <c r="P83" s="12">
        <f t="shared" si="0"/>
        <v>20409607.449999999</v>
      </c>
    </row>
    <row r="84" spans="1:16" ht="34.1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34.1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</sheetData>
  <mergeCells count="21">
    <mergeCell ref="A5:A8"/>
    <mergeCell ref="B5:B8"/>
    <mergeCell ref="C6:C8"/>
    <mergeCell ref="D6:E7"/>
    <mergeCell ref="F6:F8"/>
    <mergeCell ref="B2:P2"/>
    <mergeCell ref="A85:P85"/>
    <mergeCell ref="C5:E5"/>
    <mergeCell ref="F5:J5"/>
    <mergeCell ref="K5:M5"/>
    <mergeCell ref="N5:P5"/>
    <mergeCell ref="A83:B83"/>
    <mergeCell ref="A84:P84"/>
    <mergeCell ref="B3:P3"/>
    <mergeCell ref="G6:J6"/>
    <mergeCell ref="K6:K8"/>
    <mergeCell ref="L6:M7"/>
    <mergeCell ref="N6:N8"/>
    <mergeCell ref="O6:P7"/>
    <mergeCell ref="G7:H7"/>
    <mergeCell ref="I7:J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2017-04-06T12:22:25Z</dcterms:created>
  <dcterms:modified xsi:type="dcterms:W3CDTF">2017-04-17T13:45:09Z</dcterms:modified>
</cp:coreProperties>
</file>