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oykovAV\Documents\2020\НПФ публикация\"/>
    </mc:Choice>
  </mc:AlternateContent>
  <bookViews>
    <workbookView xWindow="0" yWindow="0" windowWidth="28800" windowHeight="11145"/>
  </bookViews>
  <sheets>
    <sheet name="2019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5" i="1" l="1"/>
  <c r="F55" i="1"/>
  <c r="H55" i="1"/>
</calcChain>
</file>

<file path=xl/sharedStrings.xml><?xml version="1.0" encoding="utf-8"?>
<sst xmlns="http://schemas.openxmlformats.org/spreadsheetml/2006/main" count="286" uniqueCount="98">
  <si>
    <t>Форма 10</t>
  </si>
  <si>
    <t xml:space="preserve"> Сведения  о выплатах за счет средств пенсионных накоплений,                                                                                                                    сформированных в негосударственных пенсионных фондах, произведенных  в 2019 году</t>
  </si>
  <si>
    <t>(тыс. рублей)</t>
  </si>
  <si>
    <t>№ лиц.</t>
  </si>
  <si>
    <t>Наименование НПФ</t>
  </si>
  <si>
    <t>Средства, предназначенные для финансирования выплат за счет средств пенсионных накоплений, начисленные в отчетном году*</t>
  </si>
  <si>
    <t>Выплаты, произведенные негосударственными пенсионными фондами за счет средств пенсионных накоплений в отчетном году</t>
  </si>
  <si>
    <t>всего</t>
  </si>
  <si>
    <t>в том числе:</t>
  </si>
  <si>
    <t>выплаты накопительной  пенсии (в том числе срочные и единовременные выплаты)</t>
  </si>
  <si>
    <t>выплаты правопреемникам застрахованных лиц</t>
  </si>
  <si>
    <t>12/2</t>
  </si>
  <si>
    <t>Акционерное общество «Негосударственный пенсионный фонд «Гефест»</t>
  </si>
  <si>
    <t>_</t>
  </si>
  <si>
    <t>22/2</t>
  </si>
  <si>
    <t>Акционерное общество Негосударственный пенсионный фонд «Пенсионный выбор»</t>
  </si>
  <si>
    <t>23/2</t>
  </si>
  <si>
    <t>Акционерное общество «Негосударственный пенсионный фонд «Алмазная осень»</t>
  </si>
  <si>
    <t>32/2</t>
  </si>
  <si>
    <t>Акционерное общество Негосударственный пенсионный фонд «Негосударственный Сберегательный Пенсионный Фонд»</t>
  </si>
  <si>
    <t>33/2</t>
  </si>
  <si>
    <t>Акционерное общество «Негосударственный пенсионный фонд «Моспромстрой-Фонд»</t>
  </si>
  <si>
    <t>41/2</t>
  </si>
  <si>
    <t>Акционерное общество «Негосударственный Пенсионный Фонд Сбербанка»</t>
  </si>
  <si>
    <t>56/2</t>
  </si>
  <si>
    <t>Акционерное общество «Ханты-Мансийский негосударственный пенсионный фонд»</t>
  </si>
  <si>
    <t>67/2</t>
  </si>
  <si>
    <t>Акционерное общество «Негосударственный пенсионный фонд «САФМАР»</t>
  </si>
  <si>
    <t>78/2</t>
  </si>
  <si>
    <t>Акционерное общество Межрегиональный негосударственный пенсионный фонд «БОЛЬШОЙ»</t>
  </si>
  <si>
    <t>94/2</t>
  </si>
  <si>
    <t>Акционерное общество «Негосударственный пенсионный фонд «Телеком-Союз»</t>
  </si>
  <si>
    <t>106/2</t>
  </si>
  <si>
    <t>Акционерное общество «Негосударственный пенсионный фонд Согласие»</t>
  </si>
  <si>
    <t>140/2</t>
  </si>
  <si>
    <t>Акционерное общество «Негосударственный пенсионный фонд «АПК-Фонд»</t>
  </si>
  <si>
    <t>158/2</t>
  </si>
  <si>
    <t>Акционерное общество Негосударственный пенсионный фонд «Роствертол»</t>
  </si>
  <si>
    <t>169/2</t>
  </si>
  <si>
    <t>Акционерное общество «Негосударственный пенсионный фонд «Ростех»</t>
  </si>
  <si>
    <t>175/2</t>
  </si>
  <si>
    <t>Акционерное общество «Негосударственный Пенсионный Фонд «Стройкомплекс»</t>
  </si>
  <si>
    <t>194/2</t>
  </si>
  <si>
    <t>Акционерное общество «Негосударственный пенсионный фонд «Авиаполис»</t>
  </si>
  <si>
    <t>202/2</t>
  </si>
  <si>
    <t>Акционерное общество Негосударственный пенсионный фонд «Атомгарант»</t>
  </si>
  <si>
    <t>215/2</t>
  </si>
  <si>
    <t>Акционерное общество «Негосударственный пенсионный фонд ТРАДИЦИЯ»</t>
  </si>
  <si>
    <t>234/2</t>
  </si>
  <si>
    <t>Акционерное общество «Негосударственный пенсионный фонд «БЛАГОСОСТОЯНИЕ»</t>
  </si>
  <si>
    <t>237/2</t>
  </si>
  <si>
    <t>Акционерное общество «Оренбургский негосударственный пенсионный фонд «Доверие»</t>
  </si>
  <si>
    <t>269/2</t>
  </si>
  <si>
    <t>Акционерное общество Негосударственный пенсионный фонд ВТБ Пенсионный фонд</t>
  </si>
  <si>
    <t>274/2</t>
  </si>
  <si>
    <t>Акционерное общество «Негосударственный пенсионный фонд ГАЗФОНД»</t>
  </si>
  <si>
    <t>281/2</t>
  </si>
  <si>
    <t>Акционерное общество «Негосударственный пенсионный фонд «Магнит»</t>
  </si>
  <si>
    <t>288/2</t>
  </si>
  <si>
    <t>Акционерное общество «Национальный негосударственный пенсионный фонд»</t>
  </si>
  <si>
    <t>308/2</t>
  </si>
  <si>
    <t>Акционерное общество «Негосударственный пенсионный фонд «Социальное развитие»</t>
  </si>
  <si>
    <t>320/2</t>
  </si>
  <si>
    <t>Акционерное общество «Негосударственный Пенсионный Фонд «Социум»</t>
  </si>
  <si>
    <t>326/2</t>
  </si>
  <si>
    <t>Открытое акционерное общество «Межрегиональный негосударственный пенсионный фонд «АКВИЛОН»</t>
  </si>
  <si>
    <t>346/2</t>
  </si>
  <si>
    <t>Акционерное общество «Негосударственный Пенсионный Фонд «Транснефть»</t>
  </si>
  <si>
    <t>347/2</t>
  </si>
  <si>
    <t>Акционерное общество «Негосударственный пенсионный фонд «Оборонно-промышленный фонд им. В.В. Ливанова»</t>
  </si>
  <si>
    <t>350/2</t>
  </si>
  <si>
    <t>Акционерное общество «Негосударственный пенсионный фонд «Внешэкономфонд»</t>
  </si>
  <si>
    <t>359/2</t>
  </si>
  <si>
    <t>Акционерное общество «Негосударственный пенсионный фонд «Первый промышленный альянс»</t>
  </si>
  <si>
    <t>360/2</t>
  </si>
  <si>
    <t>Негосударственный пенсионный фонд «Профессиональный» (Акционерное общество)</t>
  </si>
  <si>
    <t>368/2</t>
  </si>
  <si>
    <t>Акционерное общество «Негосударственный пенсионный фонд «Корабел»</t>
  </si>
  <si>
    <t>377/2</t>
  </si>
  <si>
    <t>Акционерное общество «Негосударственный пенсионный фонд «Волга-Капитал»</t>
  </si>
  <si>
    <t>378/2</t>
  </si>
  <si>
    <t>Акционерное общество Негосударственный пенсионный фонд «УГМК-Перспектива»</t>
  </si>
  <si>
    <t>383/2</t>
  </si>
  <si>
    <t>Акционерное общество негосударственный пенсионный фонд «Ренессанс пенсии»</t>
  </si>
  <si>
    <t>Акционерное общество «Негосударственный пенсионный фонд «Образование»</t>
  </si>
  <si>
    <t>Акционерное общество Негосударственный пенсионный фонд «Альянс»</t>
  </si>
  <si>
    <t>Акционерное общество «Негосударственный пенсионный фонд Газпромбанк-фонд»</t>
  </si>
  <si>
    <t>Акционерное общество «Негосударственный пенсионный фонд ГАЗФОНД пенсионные накопления»</t>
  </si>
  <si>
    <t>Акционерное общество "Негосударственный пенсионный фонд "БУДУЩЕЕ"</t>
  </si>
  <si>
    <t>Акционерное общество «Негосударственный пенсионный фонд «Открытие»</t>
  </si>
  <si>
    <t>Акционерное общество «Негосударственный пенсионный фонд «Сургутнефтегаз»</t>
  </si>
  <si>
    <t>Акционерное общество «Негосударственный пенсионный фонд Эволюция»</t>
  </si>
  <si>
    <t>Акционерное общество Негосударственный пенсионный фонд «Атомфонд»</t>
  </si>
  <si>
    <t>Акционерное общество «Негосударственный пенсионный фонд «ФЕДЕРАЦИЯ»</t>
  </si>
  <si>
    <t>Акционерное общество «Негосударственный пенсионный фонд «Ингосстрах-Пенсия»</t>
  </si>
  <si>
    <t xml:space="preserve">Итого: </t>
  </si>
  <si>
    <t>* - показатели не предусмотрены отчетностью негосударственных пенсионных фондров, утвержденной Указанием Банка России от 27.11.2017 № 4623-У "О формах, сроках и порядке составления и представления в Банк России отчетности о деятельности, в том числе требованиях к отчетности по обязательному пенсионному страхованию, негосударственных пенсионных фондов".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</si>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</sst>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color theme="1"/>
      <name val="Tahoma"/>
      <family val="2"/>
    </font>
    <font>
      <b/>
      <u/>
      <sz val="12"/>
      <color rgb="FF22222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ahoma"/>
      <family val="2"/>
      <charset val="204"/>
    </font>
    <font>
      <sz val="10"/>
      <color theme="2" tint="-0.89999084444715716"/>
      <name val="Tahoma"/>
      <family val="2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left" vertical="top" wrapText="1"/>
    </xf>
    <xf numFmtId="0" fontId="5" fillId="2" borderId="4" xfId="0" applyFont="1" applyFill="1" applyBorder="1" applyAlignment="1">
      <alignment horizontal="left" vertical="top" wrapText="1"/>
    </xf>
    <xf numFmtId="0" fontId="5" fillId="2" borderId="5" xfId="0" applyFont="1" applyFill="1" applyBorder="1" applyAlignment="1">
      <alignment horizontal="left" vertical="top" wrapText="1"/>
    </xf>
    <xf numFmtId="0" fontId="5" fillId="2" borderId="3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vertical="center" wrapText="1"/>
    </xf>
    <xf numFmtId="0" fontId="5" fillId="2" borderId="5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vertical="top" wrapText="1"/>
    </xf>
    <xf numFmtId="0" fontId="5" fillId="2" borderId="3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vertical="top" wrapText="1"/>
    </xf>
    <xf numFmtId="0" fontId="0" fillId="0" borderId="1" xfId="0" applyFill="1" applyBorder="1" applyAlignment="1">
      <alignment horizontal="left" vertical="center" indent="1"/>
    </xf>
    <xf numFmtId="0" fontId="7" fillId="0" borderId="1" xfId="0" applyFont="1" applyFill="1" applyBorder="1" applyAlignment="1">
      <alignment horizontal="left" vertical="center" wrapText="1" indent="1"/>
    </xf>
    <xf numFmtId="4" fontId="6" fillId="0" borderId="1" xfId="0" applyNumberFormat="1" applyFont="1" applyBorder="1" applyAlignment="1">
      <alignment horizontal="center" vertical="center"/>
    </xf>
    <xf numFmtId="4" fontId="6" fillId="0" borderId="1" xfId="0" applyNumberFormat="1" applyFont="1" applyBorder="1" applyAlignment="1">
      <alignment vertical="center"/>
    </xf>
    <xf numFmtId="4" fontId="6" fillId="3" borderId="1" xfId="0" applyNumberFormat="1" applyFont="1" applyFill="1" applyBorder="1" applyAlignment="1">
      <alignment vertical="center"/>
    </xf>
    <xf numFmtId="0" fontId="0" fillId="3" borderId="0" xfId="0" applyFill="1"/>
    <xf numFmtId="0" fontId="8" fillId="0" borderId="1" xfId="0" applyFont="1" applyFill="1" applyBorder="1" applyAlignment="1">
      <alignment horizontal="left" vertical="center" wrapText="1" indent="1"/>
    </xf>
    <xf numFmtId="0" fontId="5" fillId="0" borderId="1" xfId="0" applyFont="1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4" fontId="5" fillId="0" borderId="1" xfId="0" applyNumberFormat="1" applyFont="1" applyBorder="1" applyAlignment="1">
      <alignment vertical="center"/>
    </xf>
    <xf numFmtId="0" fontId="9" fillId="0" borderId="0" xfId="0" applyFont="1" applyAlignment="1">
      <alignment vertical="center" wrapText="1"/>
    </xf>
    <xf numFmtId="3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2"/>
  <sheetViews>
    <sheetView tabSelected="1" workbookViewId="0">
      <selection activeCell="K7" sqref="K7"/>
    </sheetView>
  </sheetViews>
  <sheetFormatPr defaultRowHeight="29.45" customHeight="1" x14ac:dyDescent="0.2"/>
  <cols>
    <col min="1" max="1" width="10.42578125" style="5" customWidth="1"/>
    <col min="2" max="2" width="56" style="8" customWidth="1"/>
    <col min="3" max="3" width="15" bestFit="1" customWidth="1"/>
    <col min="4" max="4" width="15.85546875" customWidth="1"/>
    <col min="5" max="5" width="17.42578125" customWidth="1"/>
    <col min="6" max="6" width="12.42578125" bestFit="1" customWidth="1"/>
    <col min="7" max="7" width="16.140625" customWidth="1"/>
    <col min="8" max="8" width="17.42578125" customWidth="1"/>
    <col min="11" max="11" width="23.85546875" bestFit="1" customWidth="1"/>
  </cols>
  <sheetData>
    <row r="1" spans="1:8" ht="20.45" customHeight="1" x14ac:dyDescent="0.2">
      <c r="A1" s="1" t="s">
        <v>0</v>
      </c>
      <c r="B1" s="2"/>
    </row>
    <row r="2" spans="1:8" ht="34.9" customHeight="1" x14ac:dyDescent="0.2">
      <c r="A2" s="3" t="s">
        <v>1</v>
      </c>
      <c r="B2" s="4"/>
      <c r="C2" s="4"/>
      <c r="D2" s="4"/>
      <c r="E2" s="4"/>
      <c r="F2" s="4"/>
      <c r="G2" s="4"/>
      <c r="H2" s="4"/>
    </row>
    <row r="3" spans="1:8" ht="15.6" customHeight="1" x14ac:dyDescent="0.2">
      <c r="B3" s="6" t="s">
        <v>2</v>
      </c>
      <c r="C3" s="7"/>
      <c r="D3" s="7"/>
      <c r="E3" s="7"/>
      <c r="F3" s="7"/>
      <c r="G3" s="7"/>
      <c r="H3" s="7"/>
    </row>
    <row r="4" spans="1:8" ht="15.6" customHeight="1" x14ac:dyDescent="0.2"/>
    <row r="5" spans="1:8" s="8" customFormat="1" ht="43.9" customHeight="1" x14ac:dyDescent="0.2">
      <c r="A5" s="9" t="s">
        <v>3</v>
      </c>
      <c r="B5" s="10" t="s">
        <v>4</v>
      </c>
      <c r="C5" s="11" t="s">
        <v>5</v>
      </c>
      <c r="D5" s="12"/>
      <c r="E5" s="13"/>
      <c r="F5" s="14" t="s">
        <v>6</v>
      </c>
      <c r="G5" s="15"/>
      <c r="H5" s="16"/>
    </row>
    <row r="6" spans="1:8" s="8" customFormat="1" ht="14.45" customHeight="1" x14ac:dyDescent="0.2">
      <c r="A6" s="17"/>
      <c r="B6" s="18"/>
      <c r="C6" s="19" t="s">
        <v>7</v>
      </c>
      <c r="D6" s="20" t="s">
        <v>8</v>
      </c>
      <c r="E6" s="21"/>
      <c r="F6" s="19" t="s">
        <v>7</v>
      </c>
      <c r="G6" s="20" t="s">
        <v>8</v>
      </c>
      <c r="H6" s="21"/>
    </row>
    <row r="7" spans="1:8" s="8" customFormat="1" ht="92.45" customHeight="1" x14ac:dyDescent="0.2">
      <c r="A7" s="17"/>
      <c r="B7" s="22"/>
      <c r="C7" s="19"/>
      <c r="D7" s="23" t="s">
        <v>9</v>
      </c>
      <c r="E7" s="23" t="s">
        <v>10</v>
      </c>
      <c r="F7" s="19"/>
      <c r="G7" s="23" t="s">
        <v>9</v>
      </c>
      <c r="H7" s="23" t="s">
        <v>10</v>
      </c>
    </row>
    <row r="8" spans="1:8" ht="29.45" customHeight="1" x14ac:dyDescent="0.2">
      <c r="A8" s="24" t="s">
        <v>11</v>
      </c>
      <c r="B8" s="25" t="s">
        <v>12</v>
      </c>
      <c r="C8" s="26" t="s">
        <v>13</v>
      </c>
      <c r="D8" s="26" t="s">
        <v>13</v>
      </c>
      <c r="E8" s="26" t="s">
        <v>13</v>
      </c>
      <c r="F8" s="27">
        <v>48262.645960000002</v>
      </c>
      <c r="G8" s="28">
        <v>44718.615460000001</v>
      </c>
      <c r="H8" s="27">
        <v>3544.0304999999998</v>
      </c>
    </row>
    <row r="9" spans="1:8" ht="29.45" customHeight="1" x14ac:dyDescent="0.2">
      <c r="A9" s="24" t="s">
        <v>14</v>
      </c>
      <c r="B9" s="25" t="s">
        <v>15</v>
      </c>
      <c r="C9" s="26" t="s">
        <v>13</v>
      </c>
      <c r="D9" s="26" t="s">
        <v>13</v>
      </c>
      <c r="E9" s="26" t="s">
        <v>13</v>
      </c>
      <c r="F9" s="27" t="s">
        <v>97</v>
      </c>
      <c r="G9" s="28" t="s">
        <v>97</v>
      </c>
      <c r="H9" s="27" t="s">
        <v>97</v>
      </c>
    </row>
    <row r="10" spans="1:8" ht="29.45" customHeight="1" x14ac:dyDescent="0.2">
      <c r="A10" s="24" t="s">
        <v>16</v>
      </c>
      <c r="B10" s="25" t="s">
        <v>17</v>
      </c>
      <c r="C10" s="26" t="s">
        <v>13</v>
      </c>
      <c r="D10" s="26" t="s">
        <v>13</v>
      </c>
      <c r="E10" s="26" t="s">
        <v>13</v>
      </c>
      <c r="F10" s="27">
        <v>136246.52892000001</v>
      </c>
      <c r="G10" s="28">
        <v>124652.38419000001</v>
      </c>
      <c r="H10" s="27">
        <v>11594.14473</v>
      </c>
    </row>
    <row r="11" spans="1:8" ht="29.45" customHeight="1" x14ac:dyDescent="0.2">
      <c r="A11" s="24" t="s">
        <v>18</v>
      </c>
      <c r="B11" s="25" t="s">
        <v>19</v>
      </c>
      <c r="C11" s="26" t="s">
        <v>13</v>
      </c>
      <c r="D11" s="26" t="s">
        <v>13</v>
      </c>
      <c r="E11" s="26" t="s">
        <v>13</v>
      </c>
      <c r="F11" s="27" t="s">
        <v>97</v>
      </c>
      <c r="G11" s="28" t="s">
        <v>97</v>
      </c>
      <c r="H11" s="27" t="s">
        <v>97</v>
      </c>
    </row>
    <row r="12" spans="1:8" ht="29.45" customHeight="1" x14ac:dyDescent="0.2">
      <c r="A12" s="24" t="s">
        <v>20</v>
      </c>
      <c r="B12" s="25" t="s">
        <v>21</v>
      </c>
      <c r="C12" s="26" t="s">
        <v>13</v>
      </c>
      <c r="D12" s="26" t="s">
        <v>13</v>
      </c>
      <c r="E12" s="26" t="s">
        <v>13</v>
      </c>
      <c r="F12" s="27" t="s">
        <v>97</v>
      </c>
      <c r="G12" s="28" t="s">
        <v>97</v>
      </c>
      <c r="H12" s="27" t="s">
        <v>97</v>
      </c>
    </row>
    <row r="13" spans="1:8" ht="29.45" customHeight="1" x14ac:dyDescent="0.2">
      <c r="A13" s="24" t="s">
        <v>22</v>
      </c>
      <c r="B13" s="25" t="s">
        <v>23</v>
      </c>
      <c r="C13" s="26" t="s">
        <v>13</v>
      </c>
      <c r="D13" s="26" t="s">
        <v>13</v>
      </c>
      <c r="E13" s="26" t="s">
        <v>13</v>
      </c>
      <c r="F13" s="27">
        <v>3445127.7138200002</v>
      </c>
      <c r="G13" s="28">
        <v>2640033.6673300001</v>
      </c>
      <c r="H13" s="27">
        <v>805094.04648999998</v>
      </c>
    </row>
    <row r="14" spans="1:8" ht="29.45" customHeight="1" x14ac:dyDescent="0.2">
      <c r="A14" s="24" t="s">
        <v>24</v>
      </c>
      <c r="B14" s="25" t="s">
        <v>25</v>
      </c>
      <c r="C14" s="26" t="s">
        <v>13</v>
      </c>
      <c r="D14" s="26" t="s">
        <v>13</v>
      </c>
      <c r="E14" s="26" t="s">
        <v>13</v>
      </c>
      <c r="F14" s="27">
        <v>301951.82977000001</v>
      </c>
      <c r="G14" s="28">
        <v>281143.51032</v>
      </c>
      <c r="H14" s="27">
        <v>20808.319449999999</v>
      </c>
    </row>
    <row r="15" spans="1:8" s="29" customFormat="1" ht="32.25" customHeight="1" x14ac:dyDescent="0.2">
      <c r="A15" s="24" t="s">
        <v>26</v>
      </c>
      <c r="B15" s="25" t="s">
        <v>27</v>
      </c>
      <c r="C15" s="26" t="s">
        <v>13</v>
      </c>
      <c r="D15" s="26" t="s">
        <v>13</v>
      </c>
      <c r="E15" s="26" t="s">
        <v>13</v>
      </c>
      <c r="F15" s="27">
        <v>1797445.6355099999</v>
      </c>
      <c r="G15" s="28">
        <v>1418289.1751000001</v>
      </c>
      <c r="H15" s="27">
        <v>379156.46041</v>
      </c>
    </row>
    <row r="16" spans="1:8" s="29" customFormat="1" ht="29.45" customHeight="1" x14ac:dyDescent="0.2">
      <c r="A16" s="24" t="s">
        <v>28</v>
      </c>
      <c r="B16" s="25" t="s">
        <v>29</v>
      </c>
      <c r="C16" s="26" t="s">
        <v>13</v>
      </c>
      <c r="D16" s="26" t="s">
        <v>13</v>
      </c>
      <c r="E16" s="26" t="s">
        <v>13</v>
      </c>
      <c r="F16" s="27">
        <v>486557.93627000001</v>
      </c>
      <c r="G16" s="28">
        <v>400190.48219000001</v>
      </c>
      <c r="H16" s="27">
        <v>86367.454079999996</v>
      </c>
    </row>
    <row r="17" spans="1:8" ht="29.45" customHeight="1" x14ac:dyDescent="0.2">
      <c r="A17" s="24" t="s">
        <v>30</v>
      </c>
      <c r="B17" s="25" t="s">
        <v>31</v>
      </c>
      <c r="C17" s="26" t="s">
        <v>13</v>
      </c>
      <c r="D17" s="26" t="s">
        <v>13</v>
      </c>
      <c r="E17" s="26" t="s">
        <v>13</v>
      </c>
      <c r="F17" s="27">
        <v>12971.181780000001</v>
      </c>
      <c r="G17" s="28">
        <v>10884.319020000001</v>
      </c>
      <c r="H17" s="27">
        <v>2086.86276</v>
      </c>
    </row>
    <row r="18" spans="1:8" ht="29.45" customHeight="1" x14ac:dyDescent="0.2">
      <c r="A18" s="24" t="s">
        <v>32</v>
      </c>
      <c r="B18" s="25" t="s">
        <v>33</v>
      </c>
      <c r="C18" s="26" t="s">
        <v>13</v>
      </c>
      <c r="D18" s="26" t="s">
        <v>13</v>
      </c>
      <c r="E18" s="26" t="s">
        <v>13</v>
      </c>
      <c r="F18" s="27">
        <v>90205.07733</v>
      </c>
      <c r="G18" s="28">
        <v>83151.18535</v>
      </c>
      <c r="H18" s="27">
        <v>7053.8919800000003</v>
      </c>
    </row>
    <row r="19" spans="1:8" ht="29.45" customHeight="1" x14ac:dyDescent="0.2">
      <c r="A19" s="24" t="s">
        <v>34</v>
      </c>
      <c r="B19" s="25" t="s">
        <v>35</v>
      </c>
      <c r="C19" s="26" t="s">
        <v>13</v>
      </c>
      <c r="D19" s="26" t="s">
        <v>13</v>
      </c>
      <c r="E19" s="26" t="s">
        <v>13</v>
      </c>
      <c r="F19" s="27" t="s">
        <v>97</v>
      </c>
      <c r="G19" s="28" t="s">
        <v>97</v>
      </c>
      <c r="H19" s="27" t="s">
        <v>97</v>
      </c>
    </row>
    <row r="20" spans="1:8" ht="29.45" customHeight="1" x14ac:dyDescent="0.2">
      <c r="A20" s="24" t="s">
        <v>36</v>
      </c>
      <c r="B20" s="25" t="s">
        <v>37</v>
      </c>
      <c r="C20" s="26" t="s">
        <v>13</v>
      </c>
      <c r="D20" s="26" t="s">
        <v>13</v>
      </c>
      <c r="E20" s="26" t="s">
        <v>13</v>
      </c>
      <c r="F20" s="27">
        <v>11313.58815</v>
      </c>
      <c r="G20" s="28">
        <v>9008.0255099999995</v>
      </c>
      <c r="H20" s="27">
        <v>2305.5626400000001</v>
      </c>
    </row>
    <row r="21" spans="1:8" ht="29.45" customHeight="1" x14ac:dyDescent="0.2">
      <c r="A21" s="24" t="s">
        <v>38</v>
      </c>
      <c r="B21" s="25" t="s">
        <v>39</v>
      </c>
      <c r="C21" s="26" t="s">
        <v>13</v>
      </c>
      <c r="D21" s="26" t="s">
        <v>13</v>
      </c>
      <c r="E21" s="26" t="s">
        <v>13</v>
      </c>
      <c r="F21" s="27">
        <v>15515.744280000001</v>
      </c>
      <c r="G21" s="28">
        <v>13706.31287</v>
      </c>
      <c r="H21" s="27">
        <v>1809.4314099999999</v>
      </c>
    </row>
    <row r="22" spans="1:8" ht="29.45" customHeight="1" x14ac:dyDescent="0.2">
      <c r="A22" s="24" t="s">
        <v>40</v>
      </c>
      <c r="B22" s="25" t="s">
        <v>41</v>
      </c>
      <c r="C22" s="26" t="s">
        <v>13</v>
      </c>
      <c r="D22" s="26" t="s">
        <v>13</v>
      </c>
      <c r="E22" s="26" t="s">
        <v>13</v>
      </c>
      <c r="F22" s="27">
        <v>18632.781749999998</v>
      </c>
      <c r="G22" s="28">
        <v>10723.477570000001</v>
      </c>
      <c r="H22" s="27">
        <v>7909.3041800000001</v>
      </c>
    </row>
    <row r="23" spans="1:8" ht="29.45" customHeight="1" x14ac:dyDescent="0.2">
      <c r="A23" s="24" t="s">
        <v>42</v>
      </c>
      <c r="B23" s="25" t="s">
        <v>43</v>
      </c>
      <c r="C23" s="26" t="s">
        <v>13</v>
      </c>
      <c r="D23" s="26" t="s">
        <v>13</v>
      </c>
      <c r="E23" s="26" t="s">
        <v>13</v>
      </c>
      <c r="F23" s="27" t="s">
        <v>97</v>
      </c>
      <c r="G23" s="28" t="s">
        <v>97</v>
      </c>
      <c r="H23" s="27" t="s">
        <v>97</v>
      </c>
    </row>
    <row r="24" spans="1:8" ht="29.45" customHeight="1" x14ac:dyDescent="0.2">
      <c r="A24" s="24" t="s">
        <v>44</v>
      </c>
      <c r="B24" s="25" t="s">
        <v>45</v>
      </c>
      <c r="C24" s="26" t="s">
        <v>13</v>
      </c>
      <c r="D24" s="26" t="s">
        <v>13</v>
      </c>
      <c r="E24" s="26" t="s">
        <v>13</v>
      </c>
      <c r="F24" s="27" t="s">
        <v>97</v>
      </c>
      <c r="G24" s="28" t="s">
        <v>97</v>
      </c>
      <c r="H24" s="27" t="s">
        <v>97</v>
      </c>
    </row>
    <row r="25" spans="1:8" ht="29.45" customHeight="1" x14ac:dyDescent="0.2">
      <c r="A25" s="24" t="s">
        <v>46</v>
      </c>
      <c r="B25" s="25" t="s">
        <v>47</v>
      </c>
      <c r="C25" s="26" t="s">
        <v>13</v>
      </c>
      <c r="D25" s="26" t="s">
        <v>13</v>
      </c>
      <c r="E25" s="26" t="s">
        <v>13</v>
      </c>
      <c r="F25" s="27" t="s">
        <v>97</v>
      </c>
      <c r="G25" s="28" t="s">
        <v>97</v>
      </c>
      <c r="H25" s="27" t="s">
        <v>97</v>
      </c>
    </row>
    <row r="26" spans="1:8" ht="29.45" customHeight="1" x14ac:dyDescent="0.2">
      <c r="A26" s="24" t="s">
        <v>48</v>
      </c>
      <c r="B26" s="25" t="s">
        <v>49</v>
      </c>
      <c r="C26" s="26" t="s">
        <v>13</v>
      </c>
      <c r="D26" s="26" t="s">
        <v>13</v>
      </c>
      <c r="E26" s="26" t="s">
        <v>13</v>
      </c>
      <c r="F26" s="27" t="s">
        <v>97</v>
      </c>
      <c r="G26" s="28" t="s">
        <v>97</v>
      </c>
      <c r="H26" s="27" t="s">
        <v>97</v>
      </c>
    </row>
    <row r="27" spans="1:8" ht="29.45" customHeight="1" x14ac:dyDescent="0.2">
      <c r="A27" s="24" t="s">
        <v>50</v>
      </c>
      <c r="B27" s="25" t="s">
        <v>51</v>
      </c>
      <c r="C27" s="26" t="s">
        <v>13</v>
      </c>
      <c r="D27" s="26" t="s">
        <v>13</v>
      </c>
      <c r="E27" s="26" t="s">
        <v>13</v>
      </c>
      <c r="F27" s="27">
        <v>69484.200049999999</v>
      </c>
      <c r="G27" s="28">
        <v>58213.502560000001</v>
      </c>
      <c r="H27" s="27">
        <v>11270.69749</v>
      </c>
    </row>
    <row r="28" spans="1:8" ht="29.45" customHeight="1" x14ac:dyDescent="0.2">
      <c r="A28" s="24" t="s">
        <v>52</v>
      </c>
      <c r="B28" s="25" t="s">
        <v>53</v>
      </c>
      <c r="C28" s="26" t="s">
        <v>13</v>
      </c>
      <c r="D28" s="26" t="s">
        <v>13</v>
      </c>
      <c r="E28" s="26" t="s">
        <v>13</v>
      </c>
      <c r="F28" s="27">
        <v>943682.83654000005</v>
      </c>
      <c r="G28" s="28">
        <v>702076.20501000003</v>
      </c>
      <c r="H28" s="27">
        <v>241606.63153000001</v>
      </c>
    </row>
    <row r="29" spans="1:8" ht="29.45" customHeight="1" x14ac:dyDescent="0.2">
      <c r="A29" s="24" t="s">
        <v>54</v>
      </c>
      <c r="B29" s="25" t="s">
        <v>55</v>
      </c>
      <c r="C29" s="26" t="s">
        <v>13</v>
      </c>
      <c r="D29" s="26" t="s">
        <v>13</v>
      </c>
      <c r="E29" s="26" t="s">
        <v>13</v>
      </c>
      <c r="F29" s="27" t="s">
        <v>97</v>
      </c>
      <c r="G29" s="28" t="s">
        <v>97</v>
      </c>
      <c r="H29" s="27" t="s">
        <v>97</v>
      </c>
    </row>
    <row r="30" spans="1:8" ht="29.45" customHeight="1" x14ac:dyDescent="0.2">
      <c r="A30" s="24" t="s">
        <v>56</v>
      </c>
      <c r="B30" s="25" t="s">
        <v>57</v>
      </c>
      <c r="C30" s="26" t="s">
        <v>13</v>
      </c>
      <c r="D30" s="26" t="s">
        <v>13</v>
      </c>
      <c r="E30" s="26" t="s">
        <v>13</v>
      </c>
      <c r="F30" s="27">
        <v>28831.09834</v>
      </c>
      <c r="G30" s="28">
        <v>11802.470309999999</v>
      </c>
      <c r="H30" s="27">
        <v>17028.62803</v>
      </c>
    </row>
    <row r="31" spans="1:8" ht="29.45" customHeight="1" x14ac:dyDescent="0.2">
      <c r="A31" s="24" t="s">
        <v>58</v>
      </c>
      <c r="B31" s="25" t="s">
        <v>59</v>
      </c>
      <c r="C31" s="26" t="s">
        <v>13</v>
      </c>
      <c r="D31" s="26" t="s">
        <v>13</v>
      </c>
      <c r="E31" s="26" t="s">
        <v>13</v>
      </c>
      <c r="F31" s="27">
        <v>207969.10102999999</v>
      </c>
      <c r="G31" s="28">
        <v>171378.97877000002</v>
      </c>
      <c r="H31" s="27">
        <v>36590.122259999996</v>
      </c>
    </row>
    <row r="32" spans="1:8" ht="29.45" customHeight="1" x14ac:dyDescent="0.2">
      <c r="A32" s="24" t="s">
        <v>60</v>
      </c>
      <c r="B32" s="25" t="s">
        <v>61</v>
      </c>
      <c r="C32" s="26" t="s">
        <v>13</v>
      </c>
      <c r="D32" s="26" t="s">
        <v>13</v>
      </c>
      <c r="E32" s="26" t="s">
        <v>13</v>
      </c>
      <c r="F32" s="27">
        <v>54659.475590000002</v>
      </c>
      <c r="G32" s="28">
        <v>43935.786330000003</v>
      </c>
      <c r="H32" s="27">
        <v>10723.689259999999</v>
      </c>
    </row>
    <row r="33" spans="1:8" ht="29.45" customHeight="1" x14ac:dyDescent="0.2">
      <c r="A33" s="24" t="s">
        <v>62</v>
      </c>
      <c r="B33" s="25" t="s">
        <v>63</v>
      </c>
      <c r="C33" s="26" t="s">
        <v>13</v>
      </c>
      <c r="D33" s="26" t="s">
        <v>13</v>
      </c>
      <c r="E33" s="26" t="s">
        <v>13</v>
      </c>
      <c r="F33" s="27">
        <v>160161.99554</v>
      </c>
      <c r="G33" s="28">
        <v>115914.08904000001</v>
      </c>
      <c r="H33" s="27">
        <v>44247.906499999997</v>
      </c>
    </row>
    <row r="34" spans="1:8" ht="29.45" customHeight="1" x14ac:dyDescent="0.2">
      <c r="A34" s="24" t="s">
        <v>64</v>
      </c>
      <c r="B34" s="25" t="s">
        <v>65</v>
      </c>
      <c r="C34" s="26" t="s">
        <v>13</v>
      </c>
      <c r="D34" s="26" t="s">
        <v>13</v>
      </c>
      <c r="E34" s="26" t="s">
        <v>13</v>
      </c>
      <c r="F34" s="27">
        <v>7220.7506199999998</v>
      </c>
      <c r="G34" s="28">
        <v>4825.5018</v>
      </c>
      <c r="H34" s="27">
        <v>2395.2488199999998</v>
      </c>
    </row>
    <row r="35" spans="1:8" ht="29.45" customHeight="1" x14ac:dyDescent="0.2">
      <c r="A35" s="24" t="s">
        <v>66</v>
      </c>
      <c r="B35" s="25" t="s">
        <v>67</v>
      </c>
      <c r="C35" s="26" t="s">
        <v>13</v>
      </c>
      <c r="D35" s="26" t="s">
        <v>13</v>
      </c>
      <c r="E35" s="26" t="s">
        <v>13</v>
      </c>
      <c r="F35" s="27">
        <v>45665.115550000002</v>
      </c>
      <c r="G35" s="28">
        <v>27620.354230000001</v>
      </c>
      <c r="H35" s="27">
        <v>18044.761320000001</v>
      </c>
    </row>
    <row r="36" spans="1:8" ht="29.45" customHeight="1" x14ac:dyDescent="0.2">
      <c r="A36" s="24" t="s">
        <v>68</v>
      </c>
      <c r="B36" s="25" t="s">
        <v>69</v>
      </c>
      <c r="C36" s="26" t="s">
        <v>13</v>
      </c>
      <c r="D36" s="26" t="s">
        <v>13</v>
      </c>
      <c r="E36" s="26" t="s">
        <v>13</v>
      </c>
      <c r="F36" s="27">
        <v>49665.191379999997</v>
      </c>
      <c r="G36" s="28">
        <v>37442.472090000003</v>
      </c>
      <c r="H36" s="27">
        <v>12222.719289999999</v>
      </c>
    </row>
    <row r="37" spans="1:8" ht="29.45" customHeight="1" x14ac:dyDescent="0.2">
      <c r="A37" s="24" t="s">
        <v>70</v>
      </c>
      <c r="B37" s="25" t="s">
        <v>71</v>
      </c>
      <c r="C37" s="26" t="s">
        <v>13</v>
      </c>
      <c r="D37" s="26" t="s">
        <v>13</v>
      </c>
      <c r="E37" s="26" t="s">
        <v>13</v>
      </c>
      <c r="F37" s="27" t="s">
        <v>97</v>
      </c>
      <c r="G37" s="28" t="s">
        <v>97</v>
      </c>
      <c r="H37" s="27" t="s">
        <v>97</v>
      </c>
    </row>
    <row r="38" spans="1:8" ht="29.45" customHeight="1" x14ac:dyDescent="0.2">
      <c r="A38" s="24" t="s">
        <v>72</v>
      </c>
      <c r="B38" s="25" t="s">
        <v>73</v>
      </c>
      <c r="C38" s="26" t="s">
        <v>13</v>
      </c>
      <c r="D38" s="26" t="s">
        <v>13</v>
      </c>
      <c r="E38" s="26" t="s">
        <v>13</v>
      </c>
      <c r="F38" s="27">
        <v>20607.19297</v>
      </c>
      <c r="G38" s="28">
        <v>18494.745610000002</v>
      </c>
      <c r="H38" s="27">
        <v>2112.4473600000001</v>
      </c>
    </row>
    <row r="39" spans="1:8" ht="29.45" customHeight="1" x14ac:dyDescent="0.2">
      <c r="A39" s="24" t="s">
        <v>74</v>
      </c>
      <c r="B39" s="25" t="s">
        <v>75</v>
      </c>
      <c r="C39" s="26" t="s">
        <v>13</v>
      </c>
      <c r="D39" s="26" t="s">
        <v>13</v>
      </c>
      <c r="E39" s="26" t="s">
        <v>13</v>
      </c>
      <c r="F39" s="27">
        <v>8152.8558700000003</v>
      </c>
      <c r="G39" s="28">
        <v>6919.5862400000005</v>
      </c>
      <c r="H39" s="27">
        <v>1233.26963</v>
      </c>
    </row>
    <row r="40" spans="1:8" ht="29.45" customHeight="1" x14ac:dyDescent="0.2">
      <c r="A40" s="24" t="s">
        <v>76</v>
      </c>
      <c r="B40" s="25" t="s">
        <v>77</v>
      </c>
      <c r="C40" s="26" t="s">
        <v>13</v>
      </c>
      <c r="D40" s="26" t="s">
        <v>13</v>
      </c>
      <c r="E40" s="26" t="s">
        <v>13</v>
      </c>
      <c r="F40" s="27" t="s">
        <v>97</v>
      </c>
      <c r="G40" s="28" t="s">
        <v>97</v>
      </c>
      <c r="H40" s="27" t="s">
        <v>97</v>
      </c>
    </row>
    <row r="41" spans="1:8" ht="29.45" customHeight="1" x14ac:dyDescent="0.2">
      <c r="A41" s="24" t="s">
        <v>78</v>
      </c>
      <c r="B41" s="25" t="s">
        <v>79</v>
      </c>
      <c r="C41" s="26" t="s">
        <v>13</v>
      </c>
      <c r="D41" s="26" t="s">
        <v>13</v>
      </c>
      <c r="E41" s="26" t="s">
        <v>13</v>
      </c>
      <c r="F41" s="27">
        <v>36233.592929999999</v>
      </c>
      <c r="G41" s="28">
        <v>27603.384390000003</v>
      </c>
      <c r="H41" s="27">
        <v>8630.2085399999996</v>
      </c>
    </row>
    <row r="42" spans="1:8" ht="29.45" customHeight="1" x14ac:dyDescent="0.2">
      <c r="A42" s="24" t="s">
        <v>80</v>
      </c>
      <c r="B42" s="25" t="s">
        <v>81</v>
      </c>
      <c r="C42" s="26" t="s">
        <v>13</v>
      </c>
      <c r="D42" s="26" t="s">
        <v>13</v>
      </c>
      <c r="E42" s="26" t="s">
        <v>13</v>
      </c>
      <c r="F42" s="27">
        <v>127327.77168000001</v>
      </c>
      <c r="G42" s="28">
        <v>105040.81435</v>
      </c>
      <c r="H42" s="27">
        <v>22286.957330000001</v>
      </c>
    </row>
    <row r="43" spans="1:8" ht="29.45" customHeight="1" x14ac:dyDescent="0.2">
      <c r="A43" s="24" t="s">
        <v>82</v>
      </c>
      <c r="B43" s="25" t="s">
        <v>83</v>
      </c>
      <c r="C43" s="26" t="s">
        <v>13</v>
      </c>
      <c r="D43" s="26" t="s">
        <v>13</v>
      </c>
      <c r="E43" s="26" t="s">
        <v>13</v>
      </c>
      <c r="F43" s="27" t="s">
        <v>97</v>
      </c>
      <c r="G43" s="28" t="s">
        <v>97</v>
      </c>
      <c r="H43" s="27" t="s">
        <v>97</v>
      </c>
    </row>
    <row r="44" spans="1:8" ht="29.45" customHeight="1" x14ac:dyDescent="0.2">
      <c r="A44" s="24">
        <v>412</v>
      </c>
      <c r="B44" s="25" t="s">
        <v>84</v>
      </c>
      <c r="C44" s="26" t="s">
        <v>13</v>
      </c>
      <c r="D44" s="26" t="s">
        <v>13</v>
      </c>
      <c r="E44" s="26" t="s">
        <v>13</v>
      </c>
      <c r="F44" s="27">
        <v>56441.90681</v>
      </c>
      <c r="G44" s="28">
        <v>47895.530140000003</v>
      </c>
      <c r="H44" s="27">
        <v>8546.3766699999996</v>
      </c>
    </row>
    <row r="45" spans="1:8" ht="29.45" customHeight="1" x14ac:dyDescent="0.2">
      <c r="A45" s="24">
        <v>415</v>
      </c>
      <c r="B45" s="25" t="s">
        <v>85</v>
      </c>
      <c r="C45" s="26" t="s">
        <v>13</v>
      </c>
      <c r="D45" s="26" t="s">
        <v>13</v>
      </c>
      <c r="E45" s="26" t="s">
        <v>13</v>
      </c>
      <c r="F45" s="27">
        <v>5103.3210900000004</v>
      </c>
      <c r="G45" s="28">
        <v>4213.1187799999998</v>
      </c>
      <c r="H45" s="27">
        <v>890.20231000000001</v>
      </c>
    </row>
    <row r="46" spans="1:8" ht="29.45" customHeight="1" x14ac:dyDescent="0.2">
      <c r="A46" s="24">
        <v>426</v>
      </c>
      <c r="B46" s="25" t="s">
        <v>86</v>
      </c>
      <c r="C46" s="26" t="s">
        <v>13</v>
      </c>
      <c r="D46" s="26" t="s">
        <v>13</v>
      </c>
      <c r="E46" s="26" t="s">
        <v>13</v>
      </c>
      <c r="F46" s="27" t="s">
        <v>97</v>
      </c>
      <c r="G46" s="28" t="s">
        <v>97</v>
      </c>
      <c r="H46" s="27" t="s">
        <v>97</v>
      </c>
    </row>
    <row r="47" spans="1:8" ht="29.45" customHeight="1" x14ac:dyDescent="0.2">
      <c r="A47" s="24">
        <v>430</v>
      </c>
      <c r="B47" s="25" t="s">
        <v>87</v>
      </c>
      <c r="C47" s="26" t="s">
        <v>13</v>
      </c>
      <c r="D47" s="26" t="s">
        <v>13</v>
      </c>
      <c r="E47" s="26" t="s">
        <v>13</v>
      </c>
      <c r="F47" s="27">
        <v>3696211.1302299998</v>
      </c>
      <c r="G47" s="28">
        <v>2719096.98422</v>
      </c>
      <c r="H47" s="27">
        <v>977114.14601000003</v>
      </c>
    </row>
    <row r="48" spans="1:8" ht="29.45" customHeight="1" x14ac:dyDescent="0.2">
      <c r="A48" s="24">
        <v>431</v>
      </c>
      <c r="B48" s="25" t="s">
        <v>88</v>
      </c>
      <c r="C48" s="26" t="s">
        <v>13</v>
      </c>
      <c r="D48" s="26" t="s">
        <v>13</v>
      </c>
      <c r="E48" s="26" t="s">
        <v>13</v>
      </c>
      <c r="F48" s="27">
        <v>2110907.42185</v>
      </c>
      <c r="G48" s="28">
        <v>1553654.9596500001</v>
      </c>
      <c r="H48" s="27">
        <v>557252.46219999995</v>
      </c>
    </row>
    <row r="49" spans="1:8" ht="29.45" customHeight="1" x14ac:dyDescent="0.2">
      <c r="A49" s="24">
        <v>432</v>
      </c>
      <c r="B49" s="25" t="s">
        <v>89</v>
      </c>
      <c r="C49" s="26" t="s">
        <v>13</v>
      </c>
      <c r="D49" s="26" t="s">
        <v>13</v>
      </c>
      <c r="E49" s="26" t="s">
        <v>13</v>
      </c>
      <c r="F49" s="27">
        <v>3953459.58018</v>
      </c>
      <c r="G49" s="28">
        <v>3229184.2770100003</v>
      </c>
      <c r="H49" s="27">
        <v>724275.30316999997</v>
      </c>
    </row>
    <row r="50" spans="1:8" ht="29.45" customHeight="1" x14ac:dyDescent="0.2">
      <c r="A50" s="24">
        <v>433</v>
      </c>
      <c r="B50" s="25" t="s">
        <v>90</v>
      </c>
      <c r="C50" s="26" t="s">
        <v>13</v>
      </c>
      <c r="D50" s="26" t="s">
        <v>13</v>
      </c>
      <c r="E50" s="26" t="s">
        <v>13</v>
      </c>
      <c r="F50" s="27">
        <v>99145.710049999994</v>
      </c>
      <c r="G50" s="28">
        <v>82956.802750000003</v>
      </c>
      <c r="H50" s="27">
        <v>16188.907300000001</v>
      </c>
    </row>
    <row r="51" spans="1:8" ht="29.45" customHeight="1" x14ac:dyDescent="0.2">
      <c r="A51" s="24">
        <v>436</v>
      </c>
      <c r="B51" s="25" t="s">
        <v>91</v>
      </c>
      <c r="C51" s="26" t="s">
        <v>13</v>
      </c>
      <c r="D51" s="26" t="s">
        <v>13</v>
      </c>
      <c r="E51" s="26" t="s">
        <v>13</v>
      </c>
      <c r="F51" s="27">
        <v>531510.35693000001</v>
      </c>
      <c r="G51" s="28">
        <v>290159.08004999999</v>
      </c>
      <c r="H51" s="27">
        <v>241351.27687999999</v>
      </c>
    </row>
    <row r="52" spans="1:8" ht="29.45" customHeight="1" x14ac:dyDescent="0.2">
      <c r="A52" s="24">
        <v>437</v>
      </c>
      <c r="B52" s="25" t="s">
        <v>92</v>
      </c>
      <c r="C52" s="26" t="s">
        <v>13</v>
      </c>
      <c r="D52" s="26" t="s">
        <v>13</v>
      </c>
      <c r="E52" s="26" t="s">
        <v>13</v>
      </c>
      <c r="F52" s="27">
        <v>89342.169179999997</v>
      </c>
      <c r="G52" s="28">
        <v>75504.998349999994</v>
      </c>
      <c r="H52" s="27">
        <v>13837.170829999999</v>
      </c>
    </row>
    <row r="53" spans="1:8" ht="29.45" customHeight="1" x14ac:dyDescent="0.2">
      <c r="A53" s="24">
        <v>440</v>
      </c>
      <c r="B53" s="30" t="s">
        <v>93</v>
      </c>
      <c r="C53" s="26" t="s">
        <v>13</v>
      </c>
      <c r="D53" s="26" t="s">
        <v>13</v>
      </c>
      <c r="E53" s="26" t="s">
        <v>13</v>
      </c>
      <c r="F53" s="27">
        <v>38708.137880000002</v>
      </c>
      <c r="G53" s="28">
        <v>28871.158429999999</v>
      </c>
      <c r="H53" s="27">
        <v>9836.9794500000007</v>
      </c>
    </row>
    <row r="54" spans="1:8" ht="29.45" customHeight="1" x14ac:dyDescent="0.2">
      <c r="A54" s="24">
        <v>441</v>
      </c>
      <c r="B54" s="25" t="s">
        <v>94</v>
      </c>
      <c r="C54" s="26" t="s">
        <v>13</v>
      </c>
      <c r="D54" s="26" t="s">
        <v>13</v>
      </c>
      <c r="E54" s="26" t="s">
        <v>13</v>
      </c>
      <c r="F54" s="27" t="s">
        <v>97</v>
      </c>
      <c r="G54" s="28" t="s">
        <v>97</v>
      </c>
      <c r="H54" s="27" t="s">
        <v>97</v>
      </c>
    </row>
    <row r="55" spans="1:8" ht="29.45" customHeight="1" x14ac:dyDescent="0.2">
      <c r="A55" s="31" t="s">
        <v>95</v>
      </c>
      <c r="B55" s="32"/>
      <c r="C55" s="26" t="s">
        <v>13</v>
      </c>
      <c r="D55" s="26" t="s">
        <v>13</v>
      </c>
      <c r="E55" s="26" t="s">
        <v>13</v>
      </c>
      <c r="F55" s="33">
        <f>SUM(F8:F54)</f>
        <v>18704721.575829998</v>
      </c>
      <c r="G55" s="33">
        <f>SUM(G8:G54)</f>
        <v>14399305.955020003</v>
      </c>
      <c r="H55" s="33">
        <f>SUM(H8:H54)</f>
        <v>4305415.6208100002</v>
      </c>
    </row>
    <row r="57" spans="1:8" ht="66" customHeight="1" x14ac:dyDescent="0.2">
      <c r="A57" s="34" t="s">
        <v>96</v>
      </c>
      <c r="B57" s="34"/>
      <c r="C57" s="34"/>
      <c r="D57" s="34"/>
      <c r="E57" s="34"/>
      <c r="F57" s="34"/>
      <c r="G57" s="34"/>
      <c r="H57" s="34"/>
    </row>
    <row r="58" spans="1:8" ht="29.45" customHeight="1" x14ac:dyDescent="0.2">
      <c r="F58" s="35"/>
      <c r="G58" s="35"/>
      <c r="H58" s="35"/>
    </row>
    <row r="60" spans="1:8" ht="29.45" customHeight="1" x14ac:dyDescent="0.2">
      <c r="F60" s="35"/>
    </row>
    <row r="61" spans="1:8" ht="29.45" customHeight="1" x14ac:dyDescent="0.2">
      <c r="F61" s="35"/>
    </row>
    <row r="62" spans="1:8" ht="29.45" customHeight="1" x14ac:dyDescent="0.2">
      <c r="F62" s="35"/>
    </row>
  </sheetData>
  <mergeCells count="13">
    <mergeCell ref="G6:H6"/>
    <mergeCell ref="A55:B55"/>
    <mergeCell ref="A57:H57"/>
    <mergeCell ref="A1:B1"/>
    <mergeCell ref="A2:H2"/>
    <mergeCell ref="B3:H3"/>
    <mergeCell ref="A5:A7"/>
    <mergeCell ref="B5:B7"/>
    <mergeCell ref="C5:E5"/>
    <mergeCell ref="F5:H5"/>
    <mergeCell ref="C6:C7"/>
    <mergeCell ref="D6:E6"/>
    <mergeCell ref="F6:F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2019</vt:lpstr>
    </vt:vector>
  </TitlesOfParts>
  <Company>Central Bank of Russian Federation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2020-07-28T12:33:33Z</dcterms:created>
  <dcterms:modified xsi:type="dcterms:W3CDTF">2020-07-28T12:35:09Z</dcterms:modified>
</cp:coreProperties>
</file>