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\ЭП_прил 2_Показатели на основе Отчета о структуре финансового результата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CN5" i="2" l="1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CN106" i="2"/>
  <c r="CN107" i="2"/>
  <c r="CN108" i="2"/>
  <c r="CN109" i="2"/>
  <c r="CN110" i="2"/>
  <c r="CN111" i="2"/>
  <c r="CN112" i="2"/>
  <c r="CN113" i="2"/>
  <c r="CN114" i="2"/>
  <c r="CN115" i="2"/>
  <c r="CN116" i="2"/>
  <c r="CN117" i="2"/>
  <c r="CN118" i="2"/>
  <c r="CN119" i="2"/>
  <c r="CN120" i="2"/>
  <c r="CN121" i="2"/>
  <c r="CN122" i="2"/>
  <c r="CN123" i="2"/>
  <c r="CN124" i="2"/>
  <c r="CN125" i="2"/>
  <c r="CN126" i="2"/>
  <c r="CN127" i="2"/>
  <c r="CN128" i="2"/>
  <c r="CN129" i="2"/>
  <c r="CN130" i="2"/>
  <c r="CN131" i="2"/>
  <c r="CN132" i="2"/>
  <c r="CN133" i="2"/>
  <c r="CN134" i="2"/>
  <c r="CN135" i="2"/>
  <c r="CN136" i="2"/>
  <c r="CN137" i="2"/>
  <c r="CN138" i="2"/>
  <c r="CN139" i="2"/>
  <c r="CN140" i="2"/>
  <c r="CN141" i="2"/>
  <c r="CN142" i="2"/>
  <c r="CN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4" i="2"/>
</calcChain>
</file>

<file path=xl/sharedStrings.xml><?xml version="1.0" encoding="utf-8"?>
<sst xmlns="http://schemas.openxmlformats.org/spreadsheetml/2006/main" count="384" uniqueCount="304">
  <si>
    <t>01.01.2022 - 31.03.2022</t>
  </si>
  <si>
    <t>01.01.2022 - 30.06.2022</t>
  </si>
  <si>
    <t>01.01.2022 - 30.09.2022</t>
  </si>
  <si>
    <t>01.01.2022 - 31.12.2022</t>
  </si>
  <si>
    <t>01.01.2023 - 31.03.2023</t>
  </si>
  <si>
    <t>01.01.2023 - 30.06.2023</t>
  </si>
  <si>
    <t>1 - добровольное медицинское страхование</t>
  </si>
  <si>
    <t>10 - страхование имущества</t>
  </si>
  <si>
    <t>10 - страхование имущества, кроме указанного в учетных группах 7-9</t>
  </si>
  <si>
    <t>11 - обязательное страхование гражданской ответственности владельца опасного объекта</t>
  </si>
  <si>
    <t>11 - 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</si>
  <si>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12 - страхование гражданской ответственности застройщика за неисполнение или ненадлежащее исполнение обязательств по передаче жилого помещения участнику долевого строительства по договору участия в долевом строительстве</t>
  </si>
  <si>
    <t>13 - страхование ответственности туроператоров</t>
  </si>
  <si>
    <t>13 - страхование ответственности туроператоров за неисполнение или ненадлежащее исполнение обязательств по договору о реализации туристского продукта</t>
  </si>
  <si>
    <t>14 - страхование ответственности, кроме указанного в учетных группах 3-6, 8, 11-13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</si>
  <si>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</si>
  <si>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</si>
  <si>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</si>
  <si>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</si>
  <si>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17 - договоры, принятые в перестрахование, кроме договоров перестрахования, в соответствии с условиями которых у перестраховщика возникает обязанность по возмещению заранее установленной доли в каждой страховой выплате, производимой страховщиком по каждому принятому в перестрахование договору (договорам), по которому произошел убыток, подпадающий под действие договора перестрахования (договоры непропорционального перестрахования)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</si>
  <si>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</si>
  <si>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</si>
  <si>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4 - страхование гражданской ответственности владельцев транспортных средств в рамках международных систем страхования гражданской ответственности владельцев транспортных средств, участником которых является профессиональное объединение страховщиков, действующее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</si>
  <si>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5 - обязательное страхование гражданской ответственности перевозчика</t>
  </si>
  <si>
    <t>5 - обязательное страхование гражданской ответственности перевозчика за причинение вреда жизни, здоровью, имуществу пассажиров</t>
  </si>
  <si>
    <t>6 - страхование ответственности владельцев транспортных средств, кроме указанного в учетных группах 3-5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</si>
  <si>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</si>
  <si>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</si>
  <si>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</si>
  <si>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</si>
  <si>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</si>
  <si>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</si>
  <si>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</si>
  <si>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</si>
  <si>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</si>
  <si>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</si>
  <si>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</si>
  <si>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</si>
  <si>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</si>
  <si>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</si>
  <si>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</si>
  <si>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</si>
  <si>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"Цюрих"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</si>
  <si>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</si>
  <si>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</si>
  <si>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</si>
  <si>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</si>
  <si>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Страховая компания "Альянс"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</si>
  <si>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</si>
  <si>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</si>
  <si>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</si>
  <si>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</si>
  <si>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</si>
  <si>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</si>
  <si>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</si>
  <si>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</si>
  <si>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</si>
  <si>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</si>
  <si>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</si>
  <si>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0574</t>
  </si>
  <si>
    <t>Общество с ограниченной ответственностью "Страховая компания Екатеринбург"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</si>
  <si>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</si>
  <si>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</si>
  <si>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</si>
  <si>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</si>
  <si>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</si>
  <si>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</si>
  <si>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</si>
  <si>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</si>
  <si>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</si>
  <si>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</si>
  <si>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</si>
  <si>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</si>
  <si>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</si>
  <si>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</si>
  <si>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</si>
  <si>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</si>
  <si>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</si>
  <si>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</si>
  <si>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</si>
  <si>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</si>
  <si>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</si>
  <si>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</si>
  <si>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</si>
  <si>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</si>
  <si>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</si>
  <si>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</si>
  <si>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</si>
  <si>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</si>
  <si>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</si>
  <si>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</si>
  <si>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</si>
  <si>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</si>
  <si>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</si>
  <si>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</si>
  <si>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</si>
  <si>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</si>
  <si>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Общество с ограниченной ответственностью "СОСЬЕТЕ ЖЕНЕРАЛЬ Страхование"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</si>
  <si>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</si>
  <si>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</si>
  <si>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</si>
  <si>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</si>
  <si>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1643</t>
  </si>
  <si>
    <t>Общество с ограниченной ответственностью "Страховая и перестраховочная компания Юнити"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</si>
  <si>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</si>
  <si>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</si>
  <si>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</si>
  <si>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</si>
  <si>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</si>
  <si>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</si>
  <si>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</si>
  <si>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</si>
  <si>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</si>
  <si>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</si>
  <si>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</si>
  <si>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</si>
  <si>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</si>
  <si>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</si>
  <si>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2169</t>
  </si>
  <si>
    <t>Общество с ограниченной ответственностью "Страховая компания "Инертек"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</si>
  <si>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</si>
  <si>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</si>
  <si>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</si>
  <si>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</si>
  <si>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</si>
  <si>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</si>
  <si>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</si>
  <si>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</si>
  <si>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</si>
  <si>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</si>
  <si>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</si>
  <si>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"Чрезвычайная страховая компания"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</si>
  <si>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</si>
  <si>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</si>
  <si>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</si>
  <si>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</si>
  <si>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</si>
  <si>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</si>
  <si>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</si>
  <si>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</si>
  <si>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</si>
  <si>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</si>
  <si>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</si>
  <si>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</si>
  <si>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</si>
  <si>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</si>
  <si>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</si>
  <si>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</si>
  <si>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</si>
  <si>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</si>
  <si>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</si>
  <si>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</si>
  <si>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</si>
  <si>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</si>
  <si>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</si>
  <si>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3256</t>
  </si>
  <si>
    <t>Акционерное общество Страховая компания "Совкомбанк Жизнь"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</si>
  <si>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</si>
  <si>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</si>
  <si>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</si>
  <si>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</si>
  <si>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</si>
  <si>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</si>
  <si>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3398</t>
  </si>
  <si>
    <t>Общество с ограниченной ответственностью Страховая компания "Газпром страхование"</t>
  </si>
  <si>
    <t>3438</t>
  </si>
  <si>
    <t>Общество с ограниченной ответственностью "ПРОМИНСТРАХ"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</si>
  <si>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</si>
  <si>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</si>
  <si>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</si>
  <si>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</si>
  <si>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</si>
  <si>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</si>
  <si>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</si>
  <si>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</si>
  <si>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</si>
  <si>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</si>
  <si>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</si>
  <si>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</si>
  <si>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</si>
  <si>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</si>
  <si>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</si>
  <si>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</si>
  <si>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</si>
  <si>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</si>
  <si>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</si>
  <si>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</si>
  <si>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3803</t>
  </si>
  <si>
    <t>Общество с ограниченной ответственностью "Страховая Компания Доминанта"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</si>
  <si>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</si>
  <si>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</si>
  <si>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</si>
  <si>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</si>
  <si>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</si>
  <si>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</si>
  <si>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</si>
  <si>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Страховая компания "Альянс Жизнь"</t>
  </si>
  <si>
    <t>Общество с ограниченной ответственностью "Зетта Страхование жизни"</t>
  </si>
  <si>
    <t>3834</t>
  </si>
  <si>
    <t>Общество с ограниченной ответственностью "Страховое общество "Помощь"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</si>
  <si>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</si>
  <si>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</si>
  <si>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</si>
  <si>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</si>
  <si>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</si>
  <si>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</si>
  <si>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</si>
  <si>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</si>
  <si>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</si>
  <si>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</si>
  <si>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</si>
  <si>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</si>
  <si>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</si>
  <si>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</si>
  <si>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</si>
  <si>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</si>
  <si>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</si>
  <si>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</si>
  <si>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"АИГ страховая компания"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</si>
  <si>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</si>
  <si>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</si>
  <si>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</si>
  <si>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</si>
  <si>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</si>
  <si>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</si>
  <si>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</si>
  <si>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</si>
  <si>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</si>
  <si>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</si>
  <si>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Страховая компания "УРАЛСИБ Жизнь"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</si>
  <si>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</si>
  <si>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</si>
  <si>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</si>
  <si>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</si>
  <si>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4009</t>
  </si>
  <si>
    <t>Акционерное общество "ЕРВ Туристическое Страхование"</t>
  </si>
  <si>
    <t>4014</t>
  </si>
  <si>
    <t>Акционерное общество "Страховая компания "Югория-Жизнь"</t>
  </si>
  <si>
    <t>Акционерное общество «Страховая компания «Ю-Лайф»</t>
  </si>
  <si>
    <t>4079</t>
  </si>
  <si>
    <t>Общество с ограниченной ответственностью "СОСЬЕТЕ ЖЕНЕРАЛЬ Страхование Жизни"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</si>
  <si>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</si>
  <si>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</si>
  <si>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</si>
  <si>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</si>
  <si>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</si>
  <si>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Общество с ограниченной ответственностью "Страховая компания "СиВ Лайф"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</si>
  <si>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</si>
  <si>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</si>
  <si>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</si>
  <si>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</si>
  <si>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</si>
  <si>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</si>
  <si>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</si>
  <si>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</si>
  <si>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</si>
  <si>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</si>
  <si>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</si>
  <si>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</si>
  <si>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</si>
  <si>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</si>
  <si>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</si>
  <si>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</si>
  <si>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</si>
  <si>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</si>
  <si>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4301</t>
  </si>
  <si>
    <t>Некоммерческая корпоративная организация "Национальное потребительское общество взаимного страхования"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</si>
  <si>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</si>
  <si>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</si>
  <si>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</si>
  <si>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</si>
  <si>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</si>
  <si>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</si>
  <si>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</si>
  <si>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</si>
  <si>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</si>
  <si>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</si>
  <si>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</si>
  <si>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</si>
  <si>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</si>
  <si>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</si>
  <si>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</si>
  <si>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</si>
  <si>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</si>
  <si>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</si>
  <si>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</si>
  <si>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</si>
  <si>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4372</t>
  </si>
  <si>
    <t>Общество с ограниченной ответственностью «Страховая компания «Манго»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</si>
  <si>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</si>
  <si>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</si>
  <si>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</si>
  <si>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</si>
  <si>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</si>
  <si>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</si>
  <si>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</si>
  <si>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</si>
  <si>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</si>
  <si>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</si>
  <si>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</si>
  <si>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Выплаты по страхованию иному, чем страхование жизни по договорам страхования, сострахования и договорам, принятым в перестрахование, тыс руб.</t>
  </si>
  <si>
    <r>
      <t>2 - страхование от несчастных случаев и болезней</t>
    </r>
    <r>
      <rPr>
        <vertAlign val="superscript"/>
        <sz val="9"/>
        <rFont val="Times New Roman"/>
        <family val="1"/>
        <charset val="204"/>
      </rPr>
      <t xml:space="preserve"> 2</t>
    </r>
    <r>
      <rPr>
        <sz val="9"/>
        <rFont val="Times New Roman"/>
        <family val="1"/>
        <charset val="204"/>
      </rPr>
      <t xml:space="preserve">  </t>
    </r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</si>
  <si>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25.09.2023</t>
    </r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</si>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</sst>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2" borderId="7" xfId="0" applyNumberFormat="1" applyFont="1" applyFill="1" applyBorder="1" applyAlignment="1">
      <alignment horizontal="right" vertical="top"/>
    </xf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right" wrapText="1"/>
    </xf>
    <xf numFmtId="164" fontId="4" fillId="2" borderId="13" xfId="0" applyNumberFormat="1" applyFont="1" applyFill="1" applyBorder="1" applyAlignment="1">
      <alignment wrapText="1"/>
    </xf>
    <xf numFmtId="164" fontId="4" fillId="2" borderId="14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3" fillId="2" borderId="8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3" fontId="1" fillId="2" borderId="8" xfId="0" applyNumberFormat="1" applyFont="1" applyFill="1" applyBorder="1" applyAlignment="1">
      <alignment horizontal="right" vertical="top"/>
    </xf>
    <xf numFmtId="3" fontId="1" fillId="2" borderId="3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3" fontId="3" fillId="2" borderId="7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3" fontId="3" fillId="2" borderId="8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8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3" fontId="3" fillId="2" borderId="9" xfId="0" applyNumberFormat="1" applyFont="1" applyFill="1" applyBorder="1" applyAlignment="1">
      <alignment horizontal="right" vertical="top"/>
    </xf>
    <xf numFmtId="3" fontId="3" fillId="2" borderId="10" xfId="0" applyNumberFormat="1" applyFont="1" applyFill="1" applyBorder="1" applyAlignment="1">
      <alignment horizontal="right" vertical="top"/>
    </xf>
    <xf numFmtId="0" fontId="3" fillId="2" borderId="11" xfId="0" applyFont="1" applyFill="1" applyBorder="1"/>
    <xf numFmtId="0" fontId="3" fillId="2" borderId="10" xfId="0" applyFont="1" applyFill="1" applyBorder="1"/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4"/>
  <sheetViews>
    <sheetView tabSelected="1" workbookViewId="0">
      <selection activeCell="B3" sqref="B3"/>
    </sheetView>
  </sheetViews>
  <sheetFormatPr defaultRowHeight="12.75" customHeight="1" x14ac:dyDescent="0.2"/>
  <cols>
    <col min="1" max="1" width="6.140625" style="3" bestFit="1" customWidth="1"/>
    <col min="2" max="2" width="89.42578125" style="3" customWidth="1"/>
    <col min="3" max="20" width="10.85546875" style="3" customWidth="1"/>
    <col min="21" max="108" width="10.7109375" style="3" customWidth="1"/>
    <col min="109" max="16384" width="9.140625" style="3"/>
  </cols>
  <sheetData>
    <row r="1" spans="1:108" ht="34.5" customHeight="1" thickBot="1" x14ac:dyDescent="0.25">
      <c r="A1" s="34" t="s">
        <v>300</v>
      </c>
      <c r="B1" s="3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</row>
    <row r="2" spans="1:108" ht="12.75" customHeight="1" x14ac:dyDescent="0.2">
      <c r="A2" s="4"/>
      <c r="B2" s="5" t="s">
        <v>297</v>
      </c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38" t="s">
        <v>1</v>
      </c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0"/>
      <c r="AM2" s="38" t="s">
        <v>2</v>
      </c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40"/>
      <c r="BE2" s="38" t="s">
        <v>3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40"/>
      <c r="BW2" s="38" t="s">
        <v>4</v>
      </c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40"/>
      <c r="CN2" s="38" t="s">
        <v>5</v>
      </c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40"/>
    </row>
    <row r="3" spans="1:108" s="13" customFormat="1" ht="108.75" customHeight="1" x14ac:dyDescent="0.2">
      <c r="A3" s="6"/>
      <c r="B3" s="7" t="s">
        <v>298</v>
      </c>
      <c r="C3" s="8" t="s">
        <v>30</v>
      </c>
      <c r="D3" s="9" t="s">
        <v>6</v>
      </c>
      <c r="E3" s="10" t="s">
        <v>301</v>
      </c>
      <c r="F3" s="9" t="s">
        <v>20</v>
      </c>
      <c r="G3" s="9" t="s">
        <v>21</v>
      </c>
      <c r="H3" s="9" t="s">
        <v>23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7</v>
      </c>
      <c r="N3" s="9" t="s">
        <v>9</v>
      </c>
      <c r="O3" s="9" t="s">
        <v>11</v>
      </c>
      <c r="P3" s="9" t="s">
        <v>12</v>
      </c>
      <c r="Q3" s="9" t="s">
        <v>15</v>
      </c>
      <c r="R3" s="9" t="s">
        <v>16</v>
      </c>
      <c r="S3" s="9" t="s">
        <v>17</v>
      </c>
      <c r="T3" s="11" t="s">
        <v>18</v>
      </c>
      <c r="U3" s="8" t="s">
        <v>30</v>
      </c>
      <c r="V3" s="12" t="s">
        <v>6</v>
      </c>
      <c r="W3" s="10" t="s">
        <v>301</v>
      </c>
      <c r="X3" s="9" t="s">
        <v>20</v>
      </c>
      <c r="Y3" s="9" t="s">
        <v>21</v>
      </c>
      <c r="Z3" s="9" t="s">
        <v>23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7</v>
      </c>
      <c r="AF3" s="9" t="s">
        <v>9</v>
      </c>
      <c r="AG3" s="9" t="s">
        <v>11</v>
      </c>
      <c r="AH3" s="9" t="s">
        <v>12</v>
      </c>
      <c r="AI3" s="9" t="s">
        <v>15</v>
      </c>
      <c r="AJ3" s="9" t="s">
        <v>16</v>
      </c>
      <c r="AK3" s="9" t="s">
        <v>17</v>
      </c>
      <c r="AL3" s="11" t="s">
        <v>18</v>
      </c>
      <c r="AM3" s="8" t="s">
        <v>30</v>
      </c>
      <c r="AN3" s="12" t="s">
        <v>6</v>
      </c>
      <c r="AO3" s="10" t="s">
        <v>301</v>
      </c>
      <c r="AP3" s="9" t="s">
        <v>20</v>
      </c>
      <c r="AQ3" s="9" t="s">
        <v>22</v>
      </c>
      <c r="AR3" s="9" t="s">
        <v>24</v>
      </c>
      <c r="AS3" s="9" t="s">
        <v>25</v>
      </c>
      <c r="AT3" s="9" t="s">
        <v>27</v>
      </c>
      <c r="AU3" s="9" t="s">
        <v>28</v>
      </c>
      <c r="AV3" s="9" t="s">
        <v>29</v>
      </c>
      <c r="AW3" s="9" t="s">
        <v>8</v>
      </c>
      <c r="AX3" s="9" t="s">
        <v>10</v>
      </c>
      <c r="AY3" s="9" t="s">
        <v>11</v>
      </c>
      <c r="AZ3" s="9" t="s">
        <v>13</v>
      </c>
      <c r="BA3" s="9" t="s">
        <v>14</v>
      </c>
      <c r="BB3" s="9" t="s">
        <v>16</v>
      </c>
      <c r="BC3" s="9" t="s">
        <v>17</v>
      </c>
      <c r="BD3" s="11" t="s">
        <v>19</v>
      </c>
      <c r="BE3" s="8" t="s">
        <v>30</v>
      </c>
      <c r="BF3" s="12" t="s">
        <v>6</v>
      </c>
      <c r="BG3" s="10" t="s">
        <v>301</v>
      </c>
      <c r="BH3" s="9" t="s">
        <v>20</v>
      </c>
      <c r="BI3" s="9" t="s">
        <v>22</v>
      </c>
      <c r="BJ3" s="9" t="s">
        <v>24</v>
      </c>
      <c r="BK3" s="9" t="s">
        <v>25</v>
      </c>
      <c r="BL3" s="9" t="s">
        <v>27</v>
      </c>
      <c r="BM3" s="9" t="s">
        <v>28</v>
      </c>
      <c r="BN3" s="9" t="s">
        <v>29</v>
      </c>
      <c r="BO3" s="9" t="s">
        <v>8</v>
      </c>
      <c r="BP3" s="9" t="s">
        <v>10</v>
      </c>
      <c r="BQ3" s="9" t="s">
        <v>11</v>
      </c>
      <c r="BR3" s="9" t="s">
        <v>13</v>
      </c>
      <c r="BS3" s="9" t="s">
        <v>14</v>
      </c>
      <c r="BT3" s="9" t="s">
        <v>16</v>
      </c>
      <c r="BU3" s="9" t="s">
        <v>17</v>
      </c>
      <c r="BV3" s="11" t="s">
        <v>19</v>
      </c>
      <c r="BW3" s="8" t="s">
        <v>30</v>
      </c>
      <c r="BX3" s="12" t="s">
        <v>6</v>
      </c>
      <c r="BY3" s="10" t="s">
        <v>301</v>
      </c>
      <c r="BZ3" s="9" t="s">
        <v>20</v>
      </c>
      <c r="CA3" s="9" t="s">
        <v>21</v>
      </c>
      <c r="CB3" s="9" t="s">
        <v>23</v>
      </c>
      <c r="CC3" s="9" t="s">
        <v>26</v>
      </c>
      <c r="CD3" s="9" t="s">
        <v>27</v>
      </c>
      <c r="CE3" s="9" t="s">
        <v>28</v>
      </c>
      <c r="CF3" s="9" t="s">
        <v>29</v>
      </c>
      <c r="CG3" s="9" t="s">
        <v>7</v>
      </c>
      <c r="CH3" s="9" t="s">
        <v>9</v>
      </c>
      <c r="CI3" s="9" t="s">
        <v>12</v>
      </c>
      <c r="CJ3" s="9" t="s">
        <v>15</v>
      </c>
      <c r="CK3" s="9" t="s">
        <v>16</v>
      </c>
      <c r="CL3" s="9" t="s">
        <v>17</v>
      </c>
      <c r="CM3" s="11" t="s">
        <v>18</v>
      </c>
      <c r="CN3" s="8" t="s">
        <v>30</v>
      </c>
      <c r="CO3" s="9" t="s">
        <v>6</v>
      </c>
      <c r="CP3" s="10" t="s">
        <v>301</v>
      </c>
      <c r="CQ3" s="9" t="s">
        <v>20</v>
      </c>
      <c r="CR3" s="9" t="s">
        <v>21</v>
      </c>
      <c r="CS3" s="9" t="s">
        <v>23</v>
      </c>
      <c r="CT3" s="9" t="s">
        <v>26</v>
      </c>
      <c r="CU3" s="9" t="s">
        <v>27</v>
      </c>
      <c r="CV3" s="9" t="s">
        <v>28</v>
      </c>
      <c r="CW3" s="9" t="s">
        <v>29</v>
      </c>
      <c r="CX3" s="9" t="s">
        <v>7</v>
      </c>
      <c r="CY3" s="9" t="s">
        <v>9</v>
      </c>
      <c r="CZ3" s="9" t="s">
        <v>12</v>
      </c>
      <c r="DA3" s="9" t="s">
        <v>15</v>
      </c>
      <c r="DB3" s="9" t="s">
        <v>16</v>
      </c>
      <c r="DC3" s="9" t="s">
        <v>17</v>
      </c>
      <c r="DD3" s="11" t="s">
        <v>18</v>
      </c>
    </row>
    <row r="4" spans="1:108" ht="14.25" customHeight="1" x14ac:dyDescent="0.2">
      <c r="A4" s="35" t="s">
        <v>299</v>
      </c>
      <c r="B4" s="35"/>
      <c r="C4" s="1">
        <f>SUM(D4:T4)</f>
        <v>130134579.12126002</v>
      </c>
      <c r="D4" s="14">
        <v>32753805.994690005</v>
      </c>
      <c r="E4" s="14">
        <v>8424677.6914099995</v>
      </c>
      <c r="F4" s="14">
        <v>40461852.632740006</v>
      </c>
      <c r="G4" s="14">
        <v>169304.76690999998</v>
      </c>
      <c r="H4" s="14">
        <v>256695.51938000001</v>
      </c>
      <c r="I4" s="14">
        <v>214568.53215000001</v>
      </c>
      <c r="J4" s="14">
        <v>29365344.833089996</v>
      </c>
      <c r="K4" s="14">
        <v>3645701.9297199985</v>
      </c>
      <c r="L4" s="14">
        <v>678406.57909000001</v>
      </c>
      <c r="M4" s="14">
        <v>9817706.3506299984</v>
      </c>
      <c r="N4" s="14">
        <v>188988.38019999999</v>
      </c>
      <c r="O4" s="14">
        <v>73992.18118</v>
      </c>
      <c r="P4" s="14">
        <v>1085.44381</v>
      </c>
      <c r="Q4" s="14">
        <v>785168.69231999991</v>
      </c>
      <c r="R4" s="14">
        <v>1094336.65809</v>
      </c>
      <c r="S4" s="14">
        <v>1329561.9078000002</v>
      </c>
      <c r="T4" s="15">
        <v>873381.02804999985</v>
      </c>
      <c r="U4" s="1">
        <f>SUM(V4:AL4)</f>
        <v>268800645.35107994</v>
      </c>
      <c r="V4" s="16">
        <v>71802185.241589963</v>
      </c>
      <c r="W4" s="14">
        <v>18032885.162810002</v>
      </c>
      <c r="X4" s="14">
        <v>80482346.669819996</v>
      </c>
      <c r="Y4" s="14">
        <v>395659.90839</v>
      </c>
      <c r="Z4" s="14">
        <v>533185.38806999999</v>
      </c>
      <c r="AA4" s="14">
        <v>482360.02325999999</v>
      </c>
      <c r="AB4" s="14">
        <v>62438036.217309974</v>
      </c>
      <c r="AC4" s="14">
        <v>6446707.8084300002</v>
      </c>
      <c r="AD4" s="14">
        <v>971891.10209000006</v>
      </c>
      <c r="AE4" s="14">
        <v>18552876.236250002</v>
      </c>
      <c r="AF4" s="14">
        <v>372501.18570999999</v>
      </c>
      <c r="AG4" s="14">
        <v>100159.14289</v>
      </c>
      <c r="AH4" s="14">
        <v>1472.3248899999999</v>
      </c>
      <c r="AI4" s="14">
        <v>1790710.0501699999</v>
      </c>
      <c r="AJ4" s="14">
        <v>2636551.5027399994</v>
      </c>
      <c r="AK4" s="14">
        <v>2381291.6315499991</v>
      </c>
      <c r="AL4" s="15">
        <v>1379825.7551099998</v>
      </c>
      <c r="AM4" s="1">
        <f>SUM(AN4:BD4)</f>
        <v>405235127.74078006</v>
      </c>
      <c r="AN4" s="16">
        <v>111873483.50934005</v>
      </c>
      <c r="AO4" s="14">
        <v>27019010.929880001</v>
      </c>
      <c r="AP4" s="14">
        <v>117158096.74266997</v>
      </c>
      <c r="AQ4" s="14">
        <v>477693.98191999999</v>
      </c>
      <c r="AR4" s="14">
        <v>883074.93707999995</v>
      </c>
      <c r="AS4" s="14">
        <v>710031.46906000027</v>
      </c>
      <c r="AT4" s="14">
        <v>92339937.008570001</v>
      </c>
      <c r="AU4" s="14">
        <v>10048642.586299995</v>
      </c>
      <c r="AV4" s="14">
        <v>1209289.6547600001</v>
      </c>
      <c r="AW4" s="14">
        <v>31975810.696189988</v>
      </c>
      <c r="AX4" s="14">
        <v>502673.48748000007</v>
      </c>
      <c r="AY4" s="14">
        <v>206728.54597000001</v>
      </c>
      <c r="AZ4" s="14">
        <v>2531.3068899999998</v>
      </c>
      <c r="BA4" s="14">
        <v>2767816.5334100006</v>
      </c>
      <c r="BB4" s="14">
        <v>3552892.4274500003</v>
      </c>
      <c r="BC4" s="14">
        <v>2380120.2755300002</v>
      </c>
      <c r="BD4" s="15">
        <v>2127293.6482799994</v>
      </c>
      <c r="BE4" s="1">
        <f>SUM(BF4:BV4)</f>
        <v>568181619.89006996</v>
      </c>
      <c r="BF4" s="16">
        <v>156233105.01792997</v>
      </c>
      <c r="BG4" s="14">
        <v>35202019.017439999</v>
      </c>
      <c r="BH4" s="14">
        <v>165569424.35687003</v>
      </c>
      <c r="BI4" s="14">
        <v>572825.47305000003</v>
      </c>
      <c r="BJ4" s="14">
        <v>1253974.5397200002</v>
      </c>
      <c r="BK4" s="14">
        <v>976560.63395000016</v>
      </c>
      <c r="BL4" s="14">
        <v>124068068.63553007</v>
      </c>
      <c r="BM4" s="14">
        <v>12854452.71384</v>
      </c>
      <c r="BN4" s="14">
        <v>2867430.7911399999</v>
      </c>
      <c r="BO4" s="14">
        <v>47094582.128660023</v>
      </c>
      <c r="BP4" s="14">
        <v>666647.26490000018</v>
      </c>
      <c r="BQ4" s="14">
        <v>314700.13964000001</v>
      </c>
      <c r="BR4" s="14">
        <v>2565.0722599999999</v>
      </c>
      <c r="BS4" s="14">
        <v>3771715.6574299997</v>
      </c>
      <c r="BT4" s="14">
        <v>5926163.5162899988</v>
      </c>
      <c r="BU4" s="14">
        <v>3431772.5845199986</v>
      </c>
      <c r="BV4" s="15">
        <v>7375612.3469000002</v>
      </c>
      <c r="BW4" s="1">
        <f>SUM(BX4:CM4)</f>
        <v>140512144.02960998</v>
      </c>
      <c r="BX4" s="16">
        <v>35695559.596079998</v>
      </c>
      <c r="BY4" s="14">
        <v>7646601.1537899999</v>
      </c>
      <c r="BZ4" s="14">
        <v>46936737.328749999</v>
      </c>
      <c r="CA4" s="14">
        <v>126584.51266000002</v>
      </c>
      <c r="CB4" s="14">
        <v>298788.72178000002</v>
      </c>
      <c r="CC4" s="14">
        <v>182083.88659000001</v>
      </c>
      <c r="CD4" s="14">
        <v>30405431.868020013</v>
      </c>
      <c r="CE4" s="14">
        <v>5192806.7046500016</v>
      </c>
      <c r="CF4" s="14">
        <v>755740.61706999992</v>
      </c>
      <c r="CG4" s="14">
        <v>9148885.749409996</v>
      </c>
      <c r="CH4" s="14">
        <v>98601.278909999994</v>
      </c>
      <c r="CI4" s="14">
        <v>10100</v>
      </c>
      <c r="CJ4" s="14">
        <v>1294045.4819000002</v>
      </c>
      <c r="CK4" s="14">
        <v>1570788.3412199996</v>
      </c>
      <c r="CL4" s="14">
        <v>1029027.6658300003</v>
      </c>
      <c r="CM4" s="15">
        <v>120361.12295000002</v>
      </c>
      <c r="CN4" s="1">
        <f>SUM(CO4:DD4)</f>
        <v>257836899.42023006</v>
      </c>
      <c r="CO4" s="14">
        <v>69510377.688510001</v>
      </c>
      <c r="CP4" s="14">
        <v>16154645.561210001</v>
      </c>
      <c r="CQ4" s="14">
        <v>81288933.770700008</v>
      </c>
      <c r="CR4" s="14">
        <v>142375.09513</v>
      </c>
      <c r="CS4" s="14">
        <v>577902.30802</v>
      </c>
      <c r="CT4" s="14">
        <v>402468.59030999994</v>
      </c>
      <c r="CU4" s="14">
        <v>55487384.20128002</v>
      </c>
      <c r="CV4" s="14">
        <v>9964354.7218200006</v>
      </c>
      <c r="CW4" s="14">
        <v>1163264.9248899999</v>
      </c>
      <c r="CX4" s="14">
        <v>15702087.954440001</v>
      </c>
      <c r="CY4" s="14">
        <v>180156.89254999999</v>
      </c>
      <c r="CZ4" s="14">
        <v>10254.20794</v>
      </c>
      <c r="DA4" s="14">
        <v>2242010.57393</v>
      </c>
      <c r="DB4" s="14">
        <v>2501674.23783</v>
      </c>
      <c r="DC4" s="14">
        <v>1897008.8029400012</v>
      </c>
      <c r="DD4" s="15">
        <v>611999.88873000001</v>
      </c>
    </row>
    <row r="5" spans="1:108" ht="12" customHeight="1" x14ac:dyDescent="0.2">
      <c r="A5" s="17" t="s">
        <v>31</v>
      </c>
      <c r="B5" s="18" t="s">
        <v>32</v>
      </c>
      <c r="C5" s="19">
        <f t="shared" ref="C5:C68" si="0">SUM(D5:T5)</f>
        <v>10715072.408840001</v>
      </c>
      <c r="D5" s="20">
        <v>1743956.0014500001</v>
      </c>
      <c r="E5" s="20">
        <v>373563.23703999998</v>
      </c>
      <c r="F5" s="20">
        <v>6132308.2350899996</v>
      </c>
      <c r="G5" s="20">
        <v>11443.911109999999</v>
      </c>
      <c r="H5" s="20">
        <v>25829.34146</v>
      </c>
      <c r="I5" s="20">
        <v>33579.26816</v>
      </c>
      <c r="J5" s="20">
        <v>1495764.3699700001</v>
      </c>
      <c r="K5" s="20">
        <v>90370.026899999997</v>
      </c>
      <c r="L5" s="20">
        <v>63423.57</v>
      </c>
      <c r="M5" s="20">
        <v>592749.6263</v>
      </c>
      <c r="N5" s="20">
        <v>8670.4534999999996</v>
      </c>
      <c r="O5" s="21">
        <v>0</v>
      </c>
      <c r="P5" s="20">
        <v>0</v>
      </c>
      <c r="Q5" s="20">
        <v>102015.51102999999</v>
      </c>
      <c r="R5" s="20">
        <v>6353.7668599999997</v>
      </c>
      <c r="S5" s="20">
        <v>29502.04177</v>
      </c>
      <c r="T5" s="22">
        <v>5543.0482000000002</v>
      </c>
      <c r="U5" s="19">
        <f t="shared" ref="U5:U68" si="1">SUM(V5:AL5)</f>
        <v>21688112.00214</v>
      </c>
      <c r="V5" s="23">
        <v>3713434.1526799998</v>
      </c>
      <c r="W5" s="20">
        <v>818157.06938</v>
      </c>
      <c r="X5" s="20">
        <v>11913220.04587</v>
      </c>
      <c r="Y5" s="20">
        <v>12455.848379999999</v>
      </c>
      <c r="Z5" s="20">
        <v>45155.90638</v>
      </c>
      <c r="AA5" s="20">
        <v>71462.403839999999</v>
      </c>
      <c r="AB5" s="20">
        <v>3151664.0444700001</v>
      </c>
      <c r="AC5" s="20">
        <v>130218.91333</v>
      </c>
      <c r="AD5" s="20">
        <v>87197.327999999994</v>
      </c>
      <c r="AE5" s="20">
        <v>1470051.8955699999</v>
      </c>
      <c r="AF5" s="20">
        <v>38538.02117</v>
      </c>
      <c r="AG5" s="21">
        <v>0</v>
      </c>
      <c r="AH5" s="20">
        <v>0</v>
      </c>
      <c r="AI5" s="20">
        <v>165705.84491000001</v>
      </c>
      <c r="AJ5" s="20">
        <v>14616.53703</v>
      </c>
      <c r="AK5" s="20">
        <v>36475.687729999998</v>
      </c>
      <c r="AL5" s="22">
        <v>19758.303400000001</v>
      </c>
      <c r="AM5" s="19">
        <f t="shared" ref="AM5:AM68" si="2">SUM(AN5:BD5)</f>
        <v>30912861.313229993</v>
      </c>
      <c r="AN5" s="23">
        <v>5542842.1370400004</v>
      </c>
      <c r="AO5" s="20">
        <v>1232690.7408199999</v>
      </c>
      <c r="AP5" s="20">
        <v>16255975.766109999</v>
      </c>
      <c r="AQ5" s="20">
        <v>24682.37715</v>
      </c>
      <c r="AR5" s="20">
        <v>67698.876860000004</v>
      </c>
      <c r="AS5" s="20">
        <v>103187.64704</v>
      </c>
      <c r="AT5" s="20">
        <v>4542327.7641200004</v>
      </c>
      <c r="AU5" s="20">
        <v>146074.71377999999</v>
      </c>
      <c r="AV5" s="20">
        <v>92271.799469999998</v>
      </c>
      <c r="AW5" s="20">
        <v>2514773.7964900001</v>
      </c>
      <c r="AX5" s="20">
        <v>48014.143340000002</v>
      </c>
      <c r="AY5" s="21">
        <v>0</v>
      </c>
      <c r="AZ5" s="21">
        <v>0</v>
      </c>
      <c r="BA5" s="20">
        <v>233514.26345999999</v>
      </c>
      <c r="BB5" s="20">
        <v>25549.498100000001</v>
      </c>
      <c r="BC5" s="20">
        <v>50091.204210000004</v>
      </c>
      <c r="BD5" s="22">
        <v>33166.58524</v>
      </c>
      <c r="BE5" s="19">
        <f t="shared" ref="BE5:BE68" si="3">SUM(BF5:BV5)</f>
        <v>40854881.796309993</v>
      </c>
      <c r="BF5" s="23">
        <v>7640077.3821400004</v>
      </c>
      <c r="BG5" s="20">
        <v>1656710.4625599999</v>
      </c>
      <c r="BH5" s="20">
        <v>21047784.275389999</v>
      </c>
      <c r="BI5" s="20">
        <v>42791.72795</v>
      </c>
      <c r="BJ5" s="20">
        <v>104977.05173000001</v>
      </c>
      <c r="BK5" s="20">
        <v>170555.53464999999</v>
      </c>
      <c r="BL5" s="20">
        <v>6068156.00581</v>
      </c>
      <c r="BM5" s="20">
        <v>195016.59742000001</v>
      </c>
      <c r="BN5" s="20">
        <v>204632.18046999999</v>
      </c>
      <c r="BO5" s="20">
        <v>3182762.5389399999</v>
      </c>
      <c r="BP5" s="20">
        <v>69120.992970000007</v>
      </c>
      <c r="BQ5" s="21">
        <v>0</v>
      </c>
      <c r="BR5" s="21">
        <v>0</v>
      </c>
      <c r="BS5" s="20">
        <v>317260.63286999997</v>
      </c>
      <c r="BT5" s="20">
        <v>35645.545879999998</v>
      </c>
      <c r="BU5" s="20">
        <v>86217.46226</v>
      </c>
      <c r="BV5" s="22">
        <v>33173.405270000003</v>
      </c>
      <c r="BW5" s="19">
        <f t="shared" ref="BW5:BW68" si="4">SUM(BX5:CM5)</f>
        <v>8146865.428679999</v>
      </c>
      <c r="BX5" s="23">
        <v>1729728.50293</v>
      </c>
      <c r="BY5" s="20">
        <v>344190.19315000001</v>
      </c>
      <c r="BZ5" s="20">
        <v>3757667.17961</v>
      </c>
      <c r="CA5" s="20">
        <v>3279.5662699999998</v>
      </c>
      <c r="CB5" s="20">
        <v>27296.672790000001</v>
      </c>
      <c r="CC5" s="20">
        <v>23337.45707</v>
      </c>
      <c r="CD5" s="20">
        <v>1439993.14163</v>
      </c>
      <c r="CE5" s="20">
        <v>11587.71228</v>
      </c>
      <c r="CF5" s="20">
        <v>57904.373870000003</v>
      </c>
      <c r="CG5" s="20">
        <v>561044.24300000002</v>
      </c>
      <c r="CH5" s="20">
        <v>9607.4434099999999</v>
      </c>
      <c r="CI5" s="21">
        <v>0</v>
      </c>
      <c r="CJ5" s="20">
        <v>121847.62699999999</v>
      </c>
      <c r="CK5" s="20">
        <v>23386.36087</v>
      </c>
      <c r="CL5" s="20">
        <v>35617.949650000002</v>
      </c>
      <c r="CM5" s="22">
        <v>377.00515000000001</v>
      </c>
      <c r="CN5" s="19">
        <f t="shared" ref="CN5:CN68" si="5">SUM(CO5:DD5)</f>
        <v>15990993.035170004</v>
      </c>
      <c r="CO5" s="20">
        <v>3496871.63797</v>
      </c>
      <c r="CP5" s="20">
        <v>727957.46996000002</v>
      </c>
      <c r="CQ5" s="20">
        <v>6954648.1686500004</v>
      </c>
      <c r="CR5" s="20">
        <v>7395.1372499999998</v>
      </c>
      <c r="CS5" s="20">
        <v>40607.308799999999</v>
      </c>
      <c r="CT5" s="20">
        <v>49356.128579999997</v>
      </c>
      <c r="CU5" s="20">
        <v>2696823.0587300002</v>
      </c>
      <c r="CV5" s="20">
        <v>125540.92668</v>
      </c>
      <c r="CW5" s="20">
        <v>57904.373870000003</v>
      </c>
      <c r="CX5" s="20">
        <v>1516466.5005600001</v>
      </c>
      <c r="CY5" s="20">
        <v>11044.240030000001</v>
      </c>
      <c r="CZ5" s="21">
        <v>0</v>
      </c>
      <c r="DA5" s="20">
        <v>180065.83290000001</v>
      </c>
      <c r="DB5" s="20">
        <v>58619.339520000001</v>
      </c>
      <c r="DC5" s="20">
        <v>66415.101609999998</v>
      </c>
      <c r="DD5" s="22">
        <v>1277.81006</v>
      </c>
    </row>
    <row r="6" spans="1:108" ht="11.25" x14ac:dyDescent="0.2">
      <c r="A6" s="17" t="s">
        <v>33</v>
      </c>
      <c r="B6" s="18" t="s">
        <v>34</v>
      </c>
      <c r="C6" s="19">
        <f t="shared" si="0"/>
        <v>0</v>
      </c>
      <c r="D6" s="21">
        <v>0</v>
      </c>
      <c r="E6" s="21">
        <v>0</v>
      </c>
      <c r="F6" s="21">
        <v>0</v>
      </c>
      <c r="G6" s="20">
        <v>0</v>
      </c>
      <c r="H6" s="20">
        <v>0</v>
      </c>
      <c r="I6" s="20">
        <v>0</v>
      </c>
      <c r="J6" s="21">
        <v>0</v>
      </c>
      <c r="K6" s="21">
        <v>0</v>
      </c>
      <c r="L6" s="21">
        <v>0</v>
      </c>
      <c r="M6" s="20">
        <v>0</v>
      </c>
      <c r="N6" s="20">
        <v>0</v>
      </c>
      <c r="O6" s="21">
        <v>0</v>
      </c>
      <c r="P6" s="20">
        <v>0</v>
      </c>
      <c r="Q6" s="20">
        <v>0</v>
      </c>
      <c r="R6" s="21">
        <v>0</v>
      </c>
      <c r="S6" s="21">
        <v>0</v>
      </c>
      <c r="T6" s="22">
        <v>0</v>
      </c>
      <c r="U6" s="19">
        <f t="shared" si="1"/>
        <v>35254.431929999999</v>
      </c>
      <c r="V6" s="23">
        <v>35254.431929999999</v>
      </c>
      <c r="W6" s="21">
        <v>0</v>
      </c>
      <c r="X6" s="21">
        <v>0</v>
      </c>
      <c r="Y6" s="20">
        <v>0</v>
      </c>
      <c r="Z6" s="20">
        <v>0</v>
      </c>
      <c r="AA6" s="20">
        <v>0</v>
      </c>
      <c r="AB6" s="21">
        <v>0</v>
      </c>
      <c r="AC6" s="21">
        <v>0</v>
      </c>
      <c r="AD6" s="21">
        <v>0</v>
      </c>
      <c r="AE6" s="20">
        <v>0</v>
      </c>
      <c r="AF6" s="20">
        <v>0</v>
      </c>
      <c r="AG6" s="21">
        <v>0</v>
      </c>
      <c r="AH6" s="20">
        <v>0</v>
      </c>
      <c r="AI6" s="20">
        <v>0</v>
      </c>
      <c r="AJ6" s="21">
        <v>0</v>
      </c>
      <c r="AK6" s="21">
        <v>0</v>
      </c>
      <c r="AL6" s="22">
        <v>0</v>
      </c>
      <c r="AM6" s="19">
        <f t="shared" si="2"/>
        <v>90468.438689999995</v>
      </c>
      <c r="AN6" s="23">
        <v>90468.438689999995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4">
        <v>0</v>
      </c>
      <c r="BE6" s="19">
        <f t="shared" si="3"/>
        <v>90468.438689999995</v>
      </c>
      <c r="BF6" s="23">
        <v>90468.438689999995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4">
        <v>0</v>
      </c>
      <c r="BW6" s="19">
        <f t="shared" si="4"/>
        <v>0</v>
      </c>
      <c r="BX6" s="25">
        <v>0</v>
      </c>
      <c r="BY6" s="21"/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4">
        <v>0</v>
      </c>
      <c r="CN6" s="19">
        <f t="shared" si="5"/>
        <v>0</v>
      </c>
      <c r="CO6" s="21">
        <v>0</v>
      </c>
      <c r="CP6" s="21"/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4">
        <v>0</v>
      </c>
    </row>
    <row r="7" spans="1:108" ht="11.25" x14ac:dyDescent="0.2">
      <c r="A7" s="17" t="s">
        <v>35</v>
      </c>
      <c r="B7" s="18" t="s">
        <v>36</v>
      </c>
      <c r="C7" s="19">
        <f t="shared" si="0"/>
        <v>187738.32171000002</v>
      </c>
      <c r="D7" s="20">
        <v>171868.34432999999</v>
      </c>
      <c r="E7" s="20">
        <v>1731.65</v>
      </c>
      <c r="F7" s="20">
        <v>7927.80123</v>
      </c>
      <c r="G7" s="20">
        <v>0</v>
      </c>
      <c r="H7" s="20">
        <v>0</v>
      </c>
      <c r="I7" s="20">
        <v>0</v>
      </c>
      <c r="J7" s="20">
        <v>6104.8689999999997</v>
      </c>
      <c r="K7" s="21">
        <v>0</v>
      </c>
      <c r="L7" s="21">
        <v>0</v>
      </c>
      <c r="M7" s="20">
        <v>46.5</v>
      </c>
      <c r="N7" s="20">
        <v>0</v>
      </c>
      <c r="O7" s="21">
        <v>0</v>
      </c>
      <c r="P7" s="20">
        <v>0</v>
      </c>
      <c r="Q7" s="20">
        <v>0</v>
      </c>
      <c r="R7" s="21">
        <v>0</v>
      </c>
      <c r="S7" s="20">
        <v>59.157150000000001</v>
      </c>
      <c r="T7" s="22">
        <v>0</v>
      </c>
      <c r="U7" s="19">
        <f t="shared" si="1"/>
        <v>386898.20517999999</v>
      </c>
      <c r="V7" s="23">
        <v>352354.25588999997</v>
      </c>
      <c r="W7" s="20">
        <v>3298.65</v>
      </c>
      <c r="X7" s="20">
        <v>18257.997820000001</v>
      </c>
      <c r="Y7" s="20">
        <v>0</v>
      </c>
      <c r="Z7" s="20">
        <v>0</v>
      </c>
      <c r="AA7" s="20">
        <v>0</v>
      </c>
      <c r="AB7" s="20">
        <v>12827.631579999999</v>
      </c>
      <c r="AC7" s="21">
        <v>0</v>
      </c>
      <c r="AD7" s="21">
        <v>0</v>
      </c>
      <c r="AE7" s="20">
        <v>97.033940000000001</v>
      </c>
      <c r="AF7" s="20">
        <v>0</v>
      </c>
      <c r="AG7" s="21">
        <v>0</v>
      </c>
      <c r="AH7" s="20">
        <v>0</v>
      </c>
      <c r="AI7" s="20">
        <v>0</v>
      </c>
      <c r="AJ7" s="21">
        <v>0</v>
      </c>
      <c r="AK7" s="20">
        <v>62.635950000000001</v>
      </c>
      <c r="AL7" s="22">
        <v>0</v>
      </c>
      <c r="AM7" s="19">
        <f t="shared" si="2"/>
        <v>528048.67122999998</v>
      </c>
      <c r="AN7" s="23">
        <v>479163.51539999997</v>
      </c>
      <c r="AO7" s="20">
        <v>5801.68</v>
      </c>
      <c r="AP7" s="20">
        <v>26881.488300000001</v>
      </c>
      <c r="AQ7" s="21">
        <v>0</v>
      </c>
      <c r="AR7" s="21">
        <v>0</v>
      </c>
      <c r="AS7" s="21">
        <v>0</v>
      </c>
      <c r="AT7" s="20">
        <v>15869.5101</v>
      </c>
      <c r="AU7" s="21">
        <v>0</v>
      </c>
      <c r="AV7" s="21">
        <v>0</v>
      </c>
      <c r="AW7" s="20">
        <v>208.63394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0">
        <v>123.84349</v>
      </c>
      <c r="BD7" s="24">
        <v>0</v>
      </c>
      <c r="BE7" s="19">
        <f t="shared" si="3"/>
        <v>687177.72620000003</v>
      </c>
      <c r="BF7" s="23">
        <v>625627.71878999996</v>
      </c>
      <c r="BG7" s="20">
        <v>9943.98</v>
      </c>
      <c r="BH7" s="20">
        <v>33849.650699999998</v>
      </c>
      <c r="BI7" s="21">
        <v>0</v>
      </c>
      <c r="BJ7" s="21">
        <v>0</v>
      </c>
      <c r="BK7" s="21">
        <v>0</v>
      </c>
      <c r="BL7" s="20">
        <v>17347.326509999999</v>
      </c>
      <c r="BM7" s="21">
        <v>0</v>
      </c>
      <c r="BN7" s="21">
        <v>0</v>
      </c>
      <c r="BO7" s="20">
        <v>280.93394000000001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0">
        <v>128.11626000000001</v>
      </c>
      <c r="BV7" s="24">
        <v>0</v>
      </c>
      <c r="BW7" s="19">
        <f t="shared" si="4"/>
        <v>152604.99411</v>
      </c>
      <c r="BX7" s="23">
        <v>141064.64319999999</v>
      </c>
      <c r="BY7" s="20">
        <v>2521.6999999999998</v>
      </c>
      <c r="BZ7" s="20">
        <v>6468.0631800000001</v>
      </c>
      <c r="CA7" s="21">
        <v>0</v>
      </c>
      <c r="CB7" s="21">
        <v>0</v>
      </c>
      <c r="CC7" s="21">
        <v>0</v>
      </c>
      <c r="CD7" s="20">
        <v>2043.1608200000001</v>
      </c>
      <c r="CE7" s="21">
        <v>0</v>
      </c>
      <c r="CF7" s="21">
        <v>0</v>
      </c>
      <c r="CG7" s="20">
        <v>138.1</v>
      </c>
      <c r="CH7" s="21">
        <v>0</v>
      </c>
      <c r="CI7" s="21">
        <v>0</v>
      </c>
      <c r="CJ7" s="21">
        <v>0</v>
      </c>
      <c r="CK7" s="21">
        <v>0</v>
      </c>
      <c r="CL7" s="20">
        <v>369.32691</v>
      </c>
      <c r="CM7" s="24">
        <v>0</v>
      </c>
      <c r="CN7" s="19">
        <f t="shared" si="5"/>
        <v>296653.45426999999</v>
      </c>
      <c r="CO7" s="20">
        <v>272484.65149999998</v>
      </c>
      <c r="CP7" s="20">
        <v>3631.6</v>
      </c>
      <c r="CQ7" s="20">
        <v>14069.753339999999</v>
      </c>
      <c r="CR7" s="21">
        <v>0</v>
      </c>
      <c r="CS7" s="21">
        <v>0</v>
      </c>
      <c r="CT7" s="21">
        <v>0</v>
      </c>
      <c r="CU7" s="20">
        <v>5687.5421299999998</v>
      </c>
      <c r="CV7" s="21">
        <v>0</v>
      </c>
      <c r="CW7" s="21">
        <v>0</v>
      </c>
      <c r="CX7" s="20">
        <v>240.4</v>
      </c>
      <c r="CY7" s="21">
        <v>0</v>
      </c>
      <c r="CZ7" s="21">
        <v>0</v>
      </c>
      <c r="DA7" s="20">
        <v>3.4</v>
      </c>
      <c r="DB7" s="21">
        <v>0</v>
      </c>
      <c r="DC7" s="20">
        <v>536.10730000000001</v>
      </c>
      <c r="DD7" s="24">
        <v>0</v>
      </c>
    </row>
    <row r="8" spans="1:108" ht="11.25" x14ac:dyDescent="0.2">
      <c r="A8" s="17" t="s">
        <v>37</v>
      </c>
      <c r="B8" s="18" t="s">
        <v>38</v>
      </c>
      <c r="C8" s="19">
        <f t="shared" si="0"/>
        <v>1597873.3253400002</v>
      </c>
      <c r="D8" s="21">
        <v>0</v>
      </c>
      <c r="E8" s="20">
        <v>143671.61095999999</v>
      </c>
      <c r="F8" s="20">
        <v>712572.95146000001</v>
      </c>
      <c r="G8" s="20">
        <v>0</v>
      </c>
      <c r="H8" s="20">
        <v>0</v>
      </c>
      <c r="I8" s="20">
        <v>182.5</v>
      </c>
      <c r="J8" s="20">
        <v>667832.78477000003</v>
      </c>
      <c r="K8" s="21">
        <v>0</v>
      </c>
      <c r="L8" s="21">
        <v>0</v>
      </c>
      <c r="M8" s="20">
        <v>6349.0278399999997</v>
      </c>
      <c r="N8" s="20">
        <v>0</v>
      </c>
      <c r="O8" s="21">
        <v>0</v>
      </c>
      <c r="P8" s="20">
        <v>0</v>
      </c>
      <c r="Q8" s="20">
        <v>1666.12222</v>
      </c>
      <c r="R8" s="20">
        <v>7073.5081899999996</v>
      </c>
      <c r="S8" s="20">
        <v>58524.819900000002</v>
      </c>
      <c r="T8" s="22">
        <v>0</v>
      </c>
      <c r="U8" s="19">
        <f t="shared" si="1"/>
        <v>3750780.8968199999</v>
      </c>
      <c r="V8" s="25">
        <v>0</v>
      </c>
      <c r="W8" s="20">
        <v>402512.43716999999</v>
      </c>
      <c r="X8" s="20">
        <v>1562404.61781</v>
      </c>
      <c r="Y8" s="20">
        <v>0</v>
      </c>
      <c r="Z8" s="20">
        <v>0</v>
      </c>
      <c r="AA8" s="20">
        <v>1153.2910400000001</v>
      </c>
      <c r="AB8" s="20">
        <v>1525814.03626</v>
      </c>
      <c r="AC8" s="21">
        <v>0</v>
      </c>
      <c r="AD8" s="21">
        <v>0</v>
      </c>
      <c r="AE8" s="20">
        <v>21051.198619999999</v>
      </c>
      <c r="AF8" s="20">
        <v>0</v>
      </c>
      <c r="AG8" s="21">
        <v>0</v>
      </c>
      <c r="AH8" s="20">
        <v>0</v>
      </c>
      <c r="AI8" s="20">
        <v>2743.8312500000002</v>
      </c>
      <c r="AJ8" s="20">
        <v>10335.908890000001</v>
      </c>
      <c r="AK8" s="20">
        <v>224765.57578000001</v>
      </c>
      <c r="AL8" s="22">
        <v>0</v>
      </c>
      <c r="AM8" s="19">
        <f t="shared" si="2"/>
        <v>5621149.0694900015</v>
      </c>
      <c r="AN8" s="25">
        <v>0</v>
      </c>
      <c r="AO8" s="20">
        <v>609701.95224999997</v>
      </c>
      <c r="AP8" s="20">
        <v>2355480.30871</v>
      </c>
      <c r="AQ8" s="21">
        <v>0</v>
      </c>
      <c r="AR8" s="21">
        <v>0</v>
      </c>
      <c r="AS8" s="20">
        <v>4466.2415300000002</v>
      </c>
      <c r="AT8" s="20">
        <v>2234751.5432500001</v>
      </c>
      <c r="AU8" s="21">
        <v>0</v>
      </c>
      <c r="AV8" s="21">
        <v>0</v>
      </c>
      <c r="AW8" s="20">
        <v>66088.936530000006</v>
      </c>
      <c r="AX8" s="21">
        <v>0</v>
      </c>
      <c r="AY8" s="21">
        <v>0</v>
      </c>
      <c r="AZ8" s="21">
        <v>0</v>
      </c>
      <c r="BA8" s="20">
        <v>4576.3834999999999</v>
      </c>
      <c r="BB8" s="20">
        <v>15442.634700000001</v>
      </c>
      <c r="BC8" s="20">
        <v>330641.06902</v>
      </c>
      <c r="BD8" s="24">
        <v>0</v>
      </c>
      <c r="BE8" s="19">
        <f t="shared" si="3"/>
        <v>7830364.590929999</v>
      </c>
      <c r="BF8" s="25">
        <v>0</v>
      </c>
      <c r="BG8" s="20">
        <v>774707.56273999996</v>
      </c>
      <c r="BH8" s="20">
        <v>3442339.4492199998</v>
      </c>
      <c r="BI8" s="21">
        <v>0</v>
      </c>
      <c r="BJ8" s="21">
        <v>0</v>
      </c>
      <c r="BK8" s="20">
        <v>4552.0602799999997</v>
      </c>
      <c r="BL8" s="20">
        <v>3079197.0630000001</v>
      </c>
      <c r="BM8" s="21">
        <v>0</v>
      </c>
      <c r="BN8" s="21">
        <v>0</v>
      </c>
      <c r="BO8" s="20">
        <v>81686.202550000002</v>
      </c>
      <c r="BP8" s="21">
        <v>0</v>
      </c>
      <c r="BQ8" s="21">
        <v>0</v>
      </c>
      <c r="BR8" s="21">
        <v>0</v>
      </c>
      <c r="BS8" s="20">
        <v>5363.2997500000001</v>
      </c>
      <c r="BT8" s="20">
        <v>20117.30168</v>
      </c>
      <c r="BU8" s="20">
        <v>422401.65171000001</v>
      </c>
      <c r="BV8" s="24">
        <v>0</v>
      </c>
      <c r="BW8" s="19">
        <f t="shared" si="4"/>
        <v>2330765.6308500003</v>
      </c>
      <c r="BX8" s="25">
        <v>0</v>
      </c>
      <c r="BY8" s="20">
        <v>184178.88454</v>
      </c>
      <c r="BZ8" s="20">
        <v>1203904.1745</v>
      </c>
      <c r="CA8" s="21">
        <v>0</v>
      </c>
      <c r="CB8" s="21">
        <v>0</v>
      </c>
      <c r="CC8" s="20">
        <v>1498.491</v>
      </c>
      <c r="CD8" s="20">
        <v>794615.46256000001</v>
      </c>
      <c r="CE8" s="21">
        <v>0</v>
      </c>
      <c r="CF8" s="21">
        <v>0</v>
      </c>
      <c r="CG8" s="20">
        <v>15421.741120000001</v>
      </c>
      <c r="CH8" s="21">
        <v>0</v>
      </c>
      <c r="CI8" s="21">
        <v>0</v>
      </c>
      <c r="CJ8" s="20">
        <v>2336.7199300000002</v>
      </c>
      <c r="CK8" s="20">
        <v>5580.2191899999998</v>
      </c>
      <c r="CL8" s="20">
        <v>123229.93801</v>
      </c>
      <c r="CM8" s="24">
        <v>0</v>
      </c>
      <c r="CN8" s="19">
        <f t="shared" si="5"/>
        <v>5054131.639630001</v>
      </c>
      <c r="CO8" s="21">
        <v>0</v>
      </c>
      <c r="CP8" s="20">
        <v>490396.74832000001</v>
      </c>
      <c r="CQ8" s="20">
        <v>2492505.56819</v>
      </c>
      <c r="CR8" s="21">
        <v>0</v>
      </c>
      <c r="CS8" s="21">
        <v>0</v>
      </c>
      <c r="CT8" s="20">
        <v>3600.9929999999999</v>
      </c>
      <c r="CU8" s="20">
        <v>1681035.6768499999</v>
      </c>
      <c r="CV8" s="21">
        <v>0</v>
      </c>
      <c r="CW8" s="21">
        <v>0</v>
      </c>
      <c r="CX8" s="20">
        <v>26426.385869999998</v>
      </c>
      <c r="CY8" s="21">
        <v>0</v>
      </c>
      <c r="CZ8" s="21">
        <v>0</v>
      </c>
      <c r="DA8" s="20">
        <v>4108.6537900000003</v>
      </c>
      <c r="DB8" s="20">
        <v>11688.141739999999</v>
      </c>
      <c r="DC8" s="20">
        <v>344369.47187000001</v>
      </c>
      <c r="DD8" s="24">
        <v>0</v>
      </c>
    </row>
    <row r="9" spans="1:108" ht="11.25" x14ac:dyDescent="0.2">
      <c r="A9" s="17" t="s">
        <v>39</v>
      </c>
      <c r="B9" s="18" t="s">
        <v>40</v>
      </c>
      <c r="C9" s="19">
        <f t="shared" si="0"/>
        <v>13652.643099999999</v>
      </c>
      <c r="D9" s="20">
        <v>13389.4339</v>
      </c>
      <c r="E9" s="20">
        <v>242.4</v>
      </c>
      <c r="F9" s="21">
        <v>0</v>
      </c>
      <c r="G9" s="20">
        <v>0</v>
      </c>
      <c r="H9" s="20">
        <v>0</v>
      </c>
      <c r="I9" s="20">
        <v>0</v>
      </c>
      <c r="J9" s="21">
        <v>0</v>
      </c>
      <c r="K9" s="21">
        <v>0</v>
      </c>
      <c r="L9" s="21">
        <v>0</v>
      </c>
      <c r="M9" s="20">
        <v>20.809200000000001</v>
      </c>
      <c r="N9" s="20">
        <v>0</v>
      </c>
      <c r="O9" s="21">
        <v>0</v>
      </c>
      <c r="P9" s="20">
        <v>0</v>
      </c>
      <c r="Q9" s="20">
        <v>0</v>
      </c>
      <c r="R9" s="21">
        <v>0</v>
      </c>
      <c r="S9" s="21">
        <v>0</v>
      </c>
      <c r="T9" s="22">
        <v>0</v>
      </c>
      <c r="U9" s="19">
        <f t="shared" si="1"/>
        <v>28202.836919999998</v>
      </c>
      <c r="V9" s="23">
        <v>26406.4306</v>
      </c>
      <c r="W9" s="20">
        <v>604.54999999999995</v>
      </c>
      <c r="X9" s="21">
        <v>0</v>
      </c>
      <c r="Y9" s="20">
        <v>0</v>
      </c>
      <c r="Z9" s="20">
        <v>0</v>
      </c>
      <c r="AA9" s="20">
        <v>0</v>
      </c>
      <c r="AB9" s="20">
        <v>21.035550000000001</v>
      </c>
      <c r="AC9" s="21">
        <v>0</v>
      </c>
      <c r="AD9" s="21">
        <v>0</v>
      </c>
      <c r="AE9" s="20">
        <v>1154.4481699999999</v>
      </c>
      <c r="AF9" s="20">
        <v>0</v>
      </c>
      <c r="AG9" s="21">
        <v>0</v>
      </c>
      <c r="AH9" s="20">
        <v>0</v>
      </c>
      <c r="AI9" s="20">
        <v>16.372599999999998</v>
      </c>
      <c r="AJ9" s="21">
        <v>0</v>
      </c>
      <c r="AK9" s="21">
        <v>0</v>
      </c>
      <c r="AL9" s="22">
        <v>0</v>
      </c>
      <c r="AM9" s="19">
        <f t="shared" si="2"/>
        <v>42284.147170000011</v>
      </c>
      <c r="AN9" s="23">
        <v>39306.573040000003</v>
      </c>
      <c r="AO9" s="20">
        <v>1262.4000000000001</v>
      </c>
      <c r="AP9" s="21">
        <v>0</v>
      </c>
      <c r="AQ9" s="21">
        <v>0</v>
      </c>
      <c r="AR9" s="21">
        <v>0</v>
      </c>
      <c r="AS9" s="21">
        <v>0</v>
      </c>
      <c r="AT9" s="20">
        <v>147.58574999999999</v>
      </c>
      <c r="AU9" s="21">
        <v>0</v>
      </c>
      <c r="AV9" s="21">
        <v>0</v>
      </c>
      <c r="AW9" s="20">
        <v>1386.8770500000001</v>
      </c>
      <c r="AX9" s="21">
        <v>0</v>
      </c>
      <c r="AY9" s="21">
        <v>0</v>
      </c>
      <c r="AZ9" s="21">
        <v>0</v>
      </c>
      <c r="BA9" s="20">
        <v>16.372599999999998</v>
      </c>
      <c r="BB9" s="21">
        <v>0</v>
      </c>
      <c r="BC9" s="20">
        <v>164.33873</v>
      </c>
      <c r="BD9" s="24">
        <v>0</v>
      </c>
      <c r="BE9" s="19">
        <f t="shared" si="3"/>
        <v>56979.395090000005</v>
      </c>
      <c r="BF9" s="23">
        <v>52246.928890000003</v>
      </c>
      <c r="BG9" s="20">
        <v>2228.1</v>
      </c>
      <c r="BH9" s="21">
        <v>0</v>
      </c>
      <c r="BI9" s="21">
        <v>0</v>
      </c>
      <c r="BJ9" s="21">
        <v>0</v>
      </c>
      <c r="BK9" s="21">
        <v>0</v>
      </c>
      <c r="BL9" s="20">
        <v>512.59757000000002</v>
      </c>
      <c r="BM9" s="21">
        <v>0</v>
      </c>
      <c r="BN9" s="21">
        <v>0</v>
      </c>
      <c r="BO9" s="20">
        <v>1595.1169199999999</v>
      </c>
      <c r="BP9" s="21">
        <v>0</v>
      </c>
      <c r="BQ9" s="21">
        <v>0</v>
      </c>
      <c r="BR9" s="21">
        <v>0</v>
      </c>
      <c r="BS9" s="20">
        <v>16.372599999999998</v>
      </c>
      <c r="BT9" s="21">
        <v>0</v>
      </c>
      <c r="BU9" s="20">
        <v>380.27911</v>
      </c>
      <c r="BV9" s="24">
        <v>0</v>
      </c>
      <c r="BW9" s="19">
        <f t="shared" si="4"/>
        <v>26539.448410000001</v>
      </c>
      <c r="BX9" s="23">
        <v>7508.402</v>
      </c>
      <c r="BY9" s="20">
        <v>372.35</v>
      </c>
      <c r="BZ9" s="21">
        <v>0</v>
      </c>
      <c r="CA9" s="21">
        <v>0</v>
      </c>
      <c r="CB9" s="21">
        <v>0</v>
      </c>
      <c r="CC9" s="21">
        <v>0</v>
      </c>
      <c r="CD9" s="20">
        <v>401.84318000000002</v>
      </c>
      <c r="CE9" s="21">
        <v>0</v>
      </c>
      <c r="CF9" s="21">
        <v>0</v>
      </c>
      <c r="CG9" s="20">
        <v>17734.714</v>
      </c>
      <c r="CH9" s="21">
        <v>0</v>
      </c>
      <c r="CI9" s="21">
        <v>0</v>
      </c>
      <c r="CJ9" s="21">
        <v>0</v>
      </c>
      <c r="CK9" s="21">
        <v>0</v>
      </c>
      <c r="CL9" s="20">
        <v>522.13923</v>
      </c>
      <c r="CM9" s="24">
        <v>0</v>
      </c>
      <c r="CN9" s="19">
        <f t="shared" si="5"/>
        <v>37607.345350000003</v>
      </c>
      <c r="CO9" s="20">
        <v>16809.152999999998</v>
      </c>
      <c r="CP9" s="20">
        <v>1051.5</v>
      </c>
      <c r="CQ9" s="21">
        <v>0</v>
      </c>
      <c r="CR9" s="21">
        <v>0</v>
      </c>
      <c r="CS9" s="21">
        <v>0</v>
      </c>
      <c r="CT9" s="21">
        <v>0</v>
      </c>
      <c r="CU9" s="20">
        <v>627.92417999999998</v>
      </c>
      <c r="CV9" s="21">
        <v>0</v>
      </c>
      <c r="CW9" s="21">
        <v>0</v>
      </c>
      <c r="CX9" s="20">
        <v>18400.11952</v>
      </c>
      <c r="CY9" s="21">
        <v>0</v>
      </c>
      <c r="CZ9" s="21">
        <v>0</v>
      </c>
      <c r="DA9" s="20">
        <v>74.939499999999995</v>
      </c>
      <c r="DB9" s="21">
        <v>0</v>
      </c>
      <c r="DC9" s="20">
        <v>643.70915000000002</v>
      </c>
      <c r="DD9" s="24">
        <v>0</v>
      </c>
    </row>
    <row r="10" spans="1:108" ht="11.25" x14ac:dyDescent="0.2">
      <c r="A10" s="36" t="s">
        <v>41</v>
      </c>
      <c r="B10" s="18" t="s">
        <v>42</v>
      </c>
      <c r="C10" s="19">
        <f t="shared" si="0"/>
        <v>5209.8065900000001</v>
      </c>
      <c r="D10" s="21">
        <v>0</v>
      </c>
      <c r="E10" s="20">
        <v>54.771839999999997</v>
      </c>
      <c r="F10" s="21">
        <v>0</v>
      </c>
      <c r="G10" s="20">
        <v>0</v>
      </c>
      <c r="H10" s="20">
        <v>0</v>
      </c>
      <c r="I10" s="20">
        <v>0</v>
      </c>
      <c r="J10" s="21">
        <v>0</v>
      </c>
      <c r="K10" s="20">
        <v>2284.7233200000001</v>
      </c>
      <c r="L10" s="21">
        <v>0</v>
      </c>
      <c r="M10" s="20">
        <v>548.14085</v>
      </c>
      <c r="N10" s="20">
        <v>0</v>
      </c>
      <c r="O10" s="21">
        <v>0</v>
      </c>
      <c r="P10" s="20">
        <v>0</v>
      </c>
      <c r="Q10" s="20">
        <v>1454.03658</v>
      </c>
      <c r="R10" s="20">
        <v>868.13400000000001</v>
      </c>
      <c r="S10" s="21">
        <v>0</v>
      </c>
      <c r="T10" s="22">
        <v>0</v>
      </c>
      <c r="U10" s="19">
        <f t="shared" si="1"/>
        <v>116142.91467</v>
      </c>
      <c r="V10" s="25">
        <v>0</v>
      </c>
      <c r="W10" s="20">
        <v>109.40519999999999</v>
      </c>
      <c r="X10" s="21">
        <v>0</v>
      </c>
      <c r="Y10" s="20">
        <v>0</v>
      </c>
      <c r="Z10" s="20">
        <v>0</v>
      </c>
      <c r="AA10" s="20">
        <v>0</v>
      </c>
      <c r="AB10" s="21">
        <v>0</v>
      </c>
      <c r="AC10" s="20">
        <v>15389.12617</v>
      </c>
      <c r="AD10" s="21">
        <v>0</v>
      </c>
      <c r="AE10" s="20">
        <v>96062.910740000007</v>
      </c>
      <c r="AF10" s="20">
        <v>0</v>
      </c>
      <c r="AG10" s="21">
        <v>0</v>
      </c>
      <c r="AH10" s="20">
        <v>0</v>
      </c>
      <c r="AI10" s="20">
        <v>3228.4655600000001</v>
      </c>
      <c r="AJ10" s="20">
        <v>1353.0070000000001</v>
      </c>
      <c r="AK10" s="21">
        <v>0</v>
      </c>
      <c r="AL10" s="22">
        <v>0</v>
      </c>
      <c r="AM10" s="19">
        <f t="shared" si="2"/>
        <v>0</v>
      </c>
      <c r="AN10" s="25">
        <v>0</v>
      </c>
      <c r="AO10" s="21"/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4">
        <v>0</v>
      </c>
      <c r="BE10" s="19">
        <f t="shared" si="3"/>
        <v>0</v>
      </c>
      <c r="BF10" s="25">
        <v>0</v>
      </c>
      <c r="BG10" s="21"/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4">
        <v>0</v>
      </c>
      <c r="BW10" s="19">
        <f t="shared" si="4"/>
        <v>0</v>
      </c>
      <c r="BX10" s="25">
        <v>0</v>
      </c>
      <c r="BY10" s="21"/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4">
        <v>0</v>
      </c>
      <c r="CN10" s="19">
        <f t="shared" si="5"/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4">
        <v>0</v>
      </c>
    </row>
    <row r="11" spans="1:108" ht="11.25" x14ac:dyDescent="0.2">
      <c r="A11" s="37"/>
      <c r="B11" s="18" t="s">
        <v>43</v>
      </c>
      <c r="C11" s="19">
        <f t="shared" si="0"/>
        <v>0</v>
      </c>
      <c r="D11" s="21">
        <v>0</v>
      </c>
      <c r="E11" s="21"/>
      <c r="F11" s="21">
        <v>0</v>
      </c>
      <c r="G11" s="20">
        <v>0</v>
      </c>
      <c r="H11" s="20">
        <v>0</v>
      </c>
      <c r="I11" s="20">
        <v>0</v>
      </c>
      <c r="J11" s="21">
        <v>0</v>
      </c>
      <c r="K11" s="21">
        <v>0</v>
      </c>
      <c r="L11" s="21">
        <v>0</v>
      </c>
      <c r="M11" s="20">
        <v>0</v>
      </c>
      <c r="N11" s="20">
        <v>0</v>
      </c>
      <c r="O11" s="21">
        <v>0</v>
      </c>
      <c r="P11" s="20">
        <v>0</v>
      </c>
      <c r="Q11" s="20">
        <v>0</v>
      </c>
      <c r="R11" s="21">
        <v>0</v>
      </c>
      <c r="S11" s="21">
        <v>0</v>
      </c>
      <c r="T11" s="22">
        <v>0</v>
      </c>
      <c r="U11" s="19">
        <f t="shared" si="1"/>
        <v>0</v>
      </c>
      <c r="V11" s="25">
        <v>0</v>
      </c>
      <c r="W11" s="21"/>
      <c r="X11" s="21">
        <v>0</v>
      </c>
      <c r="Y11" s="20">
        <v>0</v>
      </c>
      <c r="Z11" s="20">
        <v>0</v>
      </c>
      <c r="AA11" s="20">
        <v>0</v>
      </c>
      <c r="AB11" s="21">
        <v>0</v>
      </c>
      <c r="AC11" s="21">
        <v>0</v>
      </c>
      <c r="AD11" s="21">
        <v>0</v>
      </c>
      <c r="AE11" s="20">
        <v>0</v>
      </c>
      <c r="AF11" s="20">
        <v>0</v>
      </c>
      <c r="AG11" s="21">
        <v>0</v>
      </c>
      <c r="AH11" s="20">
        <v>0</v>
      </c>
      <c r="AI11" s="20">
        <v>0</v>
      </c>
      <c r="AJ11" s="21">
        <v>0</v>
      </c>
      <c r="AK11" s="21">
        <v>0</v>
      </c>
      <c r="AL11" s="22">
        <v>0</v>
      </c>
      <c r="AM11" s="19">
        <f t="shared" si="2"/>
        <v>168911.61069000003</v>
      </c>
      <c r="AN11" s="25">
        <v>0</v>
      </c>
      <c r="AO11" s="20">
        <v>181.97789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0">
        <v>57935.632680000002</v>
      </c>
      <c r="AV11" s="21">
        <v>0</v>
      </c>
      <c r="AW11" s="20">
        <v>105772.9094</v>
      </c>
      <c r="AX11" s="21">
        <v>0</v>
      </c>
      <c r="AY11" s="21">
        <v>0</v>
      </c>
      <c r="AZ11" s="21">
        <v>0</v>
      </c>
      <c r="BA11" s="20">
        <v>3634.2317200000002</v>
      </c>
      <c r="BB11" s="20">
        <v>1386.8589999999999</v>
      </c>
      <c r="BC11" s="21">
        <v>0</v>
      </c>
      <c r="BD11" s="24">
        <v>0</v>
      </c>
      <c r="BE11" s="19">
        <f t="shared" si="3"/>
        <v>262249.46016999998</v>
      </c>
      <c r="BF11" s="25">
        <v>0</v>
      </c>
      <c r="BG11" s="20">
        <v>181.97789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0">
        <v>69502.490390000006</v>
      </c>
      <c r="BN11" s="21">
        <v>0</v>
      </c>
      <c r="BO11" s="20">
        <v>185278.00352999999</v>
      </c>
      <c r="BP11" s="21">
        <v>0</v>
      </c>
      <c r="BQ11" s="21">
        <v>0</v>
      </c>
      <c r="BR11" s="21">
        <v>0</v>
      </c>
      <c r="BS11" s="20">
        <v>5247.3885200000004</v>
      </c>
      <c r="BT11" s="20">
        <v>2039.5998400000001</v>
      </c>
      <c r="BU11" s="21">
        <v>0</v>
      </c>
      <c r="BV11" s="24">
        <v>0</v>
      </c>
      <c r="BW11" s="19">
        <f t="shared" si="4"/>
        <v>11979.831549999999</v>
      </c>
      <c r="BX11" s="25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0">
        <v>6751.2873399999999</v>
      </c>
      <c r="CF11" s="21">
        <v>0</v>
      </c>
      <c r="CG11" s="20">
        <v>2444.94121</v>
      </c>
      <c r="CH11" s="21">
        <v>0</v>
      </c>
      <c r="CI11" s="21">
        <v>0</v>
      </c>
      <c r="CJ11" s="20">
        <v>2783.6030000000001</v>
      </c>
      <c r="CK11" s="21">
        <v>0</v>
      </c>
      <c r="CL11" s="21">
        <v>0</v>
      </c>
      <c r="CM11" s="24">
        <v>0</v>
      </c>
      <c r="CN11" s="19">
        <f t="shared" si="5"/>
        <v>27159.517550000004</v>
      </c>
      <c r="CO11" s="21">
        <v>0</v>
      </c>
      <c r="CP11" s="21"/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0">
        <v>16397.812430000002</v>
      </c>
      <c r="CW11" s="21">
        <v>0</v>
      </c>
      <c r="CX11" s="20">
        <v>3013.6494200000002</v>
      </c>
      <c r="CY11" s="21">
        <v>0</v>
      </c>
      <c r="CZ11" s="21">
        <v>0</v>
      </c>
      <c r="DA11" s="20">
        <v>7748.0556999999999</v>
      </c>
      <c r="DB11" s="21">
        <v>0</v>
      </c>
      <c r="DC11" s="21">
        <v>0</v>
      </c>
      <c r="DD11" s="24">
        <v>0</v>
      </c>
    </row>
    <row r="12" spans="1:108" ht="11.25" x14ac:dyDescent="0.2">
      <c r="A12" s="17" t="s">
        <v>44</v>
      </c>
      <c r="B12" s="18" t="s">
        <v>45</v>
      </c>
      <c r="C12" s="19">
        <f t="shared" si="0"/>
        <v>216904.93906</v>
      </c>
      <c r="D12" s="21">
        <v>0</v>
      </c>
      <c r="E12" s="20"/>
      <c r="F12" s="21">
        <v>0</v>
      </c>
      <c r="G12" s="20">
        <v>0</v>
      </c>
      <c r="H12" s="20">
        <v>0</v>
      </c>
      <c r="I12" s="20">
        <v>0</v>
      </c>
      <c r="J12" s="20">
        <v>7698.1641200000004</v>
      </c>
      <c r="K12" s="20">
        <v>402.69418999999999</v>
      </c>
      <c r="L12" s="21">
        <v>0</v>
      </c>
      <c r="M12" s="20">
        <v>187437.42809</v>
      </c>
      <c r="N12" s="20">
        <v>0</v>
      </c>
      <c r="O12" s="21">
        <v>0</v>
      </c>
      <c r="P12" s="20">
        <v>0</v>
      </c>
      <c r="Q12" s="20">
        <v>0</v>
      </c>
      <c r="R12" s="21">
        <v>0</v>
      </c>
      <c r="S12" s="21">
        <v>0</v>
      </c>
      <c r="T12" s="22">
        <v>21366.65266</v>
      </c>
      <c r="U12" s="19">
        <f t="shared" si="1"/>
        <v>293148.03289000003</v>
      </c>
      <c r="V12" s="25">
        <v>0</v>
      </c>
      <c r="W12" s="20"/>
      <c r="X12" s="21">
        <v>0</v>
      </c>
      <c r="Y12" s="20">
        <v>0</v>
      </c>
      <c r="Z12" s="20">
        <v>0</v>
      </c>
      <c r="AA12" s="20">
        <v>0</v>
      </c>
      <c r="AB12" s="20">
        <v>10513.95167</v>
      </c>
      <c r="AC12" s="20">
        <v>446.59588000000002</v>
      </c>
      <c r="AD12" s="21">
        <v>0</v>
      </c>
      <c r="AE12" s="20">
        <v>220246.45284000001</v>
      </c>
      <c r="AF12" s="20">
        <v>0</v>
      </c>
      <c r="AG12" s="21">
        <v>0</v>
      </c>
      <c r="AH12" s="20">
        <v>0</v>
      </c>
      <c r="AI12" s="20">
        <v>0</v>
      </c>
      <c r="AJ12" s="21">
        <v>0</v>
      </c>
      <c r="AK12" s="21">
        <v>0</v>
      </c>
      <c r="AL12" s="22">
        <v>61941.032500000001</v>
      </c>
      <c r="AM12" s="19">
        <f t="shared" si="2"/>
        <v>441823.99567000003</v>
      </c>
      <c r="AN12" s="25">
        <v>0</v>
      </c>
      <c r="AO12" s="20"/>
      <c r="AP12" s="21">
        <v>0</v>
      </c>
      <c r="AQ12" s="21">
        <v>0</v>
      </c>
      <c r="AR12" s="21">
        <v>0</v>
      </c>
      <c r="AS12" s="20">
        <v>20.78884</v>
      </c>
      <c r="AT12" s="20">
        <v>14123.054980000001</v>
      </c>
      <c r="AU12" s="20">
        <v>807.59742000000006</v>
      </c>
      <c r="AV12" s="21">
        <v>0</v>
      </c>
      <c r="AW12" s="20">
        <v>308311.82913000003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118560.72530000001</v>
      </c>
      <c r="BE12" s="19">
        <f t="shared" si="3"/>
        <v>554191.49320000003</v>
      </c>
      <c r="BF12" s="25">
        <v>0</v>
      </c>
      <c r="BG12" s="20"/>
      <c r="BH12" s="21">
        <v>0</v>
      </c>
      <c r="BI12" s="21">
        <v>0</v>
      </c>
      <c r="BJ12" s="21">
        <v>0</v>
      </c>
      <c r="BK12" s="20">
        <v>20.78884</v>
      </c>
      <c r="BL12" s="20">
        <v>17627.022799999999</v>
      </c>
      <c r="BM12" s="20">
        <v>1208.3979400000001</v>
      </c>
      <c r="BN12" s="21">
        <v>0</v>
      </c>
      <c r="BO12" s="20">
        <v>364655.04426</v>
      </c>
      <c r="BP12" s="21">
        <v>0</v>
      </c>
      <c r="BQ12" s="21">
        <v>0</v>
      </c>
      <c r="BR12" s="21">
        <v>0</v>
      </c>
      <c r="BS12" s="20">
        <v>65.857209999999995</v>
      </c>
      <c r="BT12" s="21">
        <v>0</v>
      </c>
      <c r="BU12" s="21">
        <v>0</v>
      </c>
      <c r="BV12" s="22">
        <v>170614.38214999999</v>
      </c>
      <c r="BW12" s="19">
        <f t="shared" si="4"/>
        <v>61157.077440000001</v>
      </c>
      <c r="BX12" s="25">
        <v>0</v>
      </c>
      <c r="BY12" s="20"/>
      <c r="BZ12" s="21">
        <v>0</v>
      </c>
      <c r="CA12" s="21">
        <v>0</v>
      </c>
      <c r="CB12" s="21">
        <v>0</v>
      </c>
      <c r="CC12" s="21">
        <v>0</v>
      </c>
      <c r="CD12" s="20">
        <v>2671.8031099999998</v>
      </c>
      <c r="CE12" s="20">
        <v>135.84209999999999</v>
      </c>
      <c r="CF12" s="21">
        <v>0</v>
      </c>
      <c r="CG12" s="20">
        <v>48542.665919999999</v>
      </c>
      <c r="CH12" s="21">
        <v>0</v>
      </c>
      <c r="CI12" s="21">
        <v>0</v>
      </c>
      <c r="CJ12" s="20">
        <v>33.12762</v>
      </c>
      <c r="CK12" s="21">
        <v>0</v>
      </c>
      <c r="CL12" s="21">
        <v>0</v>
      </c>
      <c r="CM12" s="22">
        <v>9773.6386899999998</v>
      </c>
      <c r="CN12" s="19">
        <f t="shared" si="5"/>
        <v>158967.95309999998</v>
      </c>
      <c r="CO12" s="21">
        <v>0</v>
      </c>
      <c r="CP12" s="20"/>
      <c r="CQ12" s="21">
        <v>0</v>
      </c>
      <c r="CR12" s="21">
        <v>0</v>
      </c>
      <c r="CS12" s="21">
        <v>0</v>
      </c>
      <c r="CT12" s="21">
        <v>0</v>
      </c>
      <c r="CU12" s="20">
        <v>5631.4305299999996</v>
      </c>
      <c r="CV12" s="20">
        <v>170.74540999999999</v>
      </c>
      <c r="CW12" s="21">
        <v>0</v>
      </c>
      <c r="CX12" s="20">
        <v>124804.08100999999</v>
      </c>
      <c r="CY12" s="21">
        <v>0</v>
      </c>
      <c r="CZ12" s="21">
        <v>0</v>
      </c>
      <c r="DA12" s="20">
        <v>33.79007</v>
      </c>
      <c r="DB12" s="21">
        <v>0</v>
      </c>
      <c r="DC12" s="21">
        <v>0</v>
      </c>
      <c r="DD12" s="22">
        <v>28327.906080000001</v>
      </c>
    </row>
    <row r="13" spans="1:108" ht="11.25" x14ac:dyDescent="0.2">
      <c r="A13" s="36" t="s">
        <v>46</v>
      </c>
      <c r="B13" s="18" t="s">
        <v>47</v>
      </c>
      <c r="C13" s="19">
        <f t="shared" si="0"/>
        <v>73177.778810000003</v>
      </c>
      <c r="D13" s="21">
        <v>0</v>
      </c>
      <c r="E13" s="20">
        <v>25640.219120000002</v>
      </c>
      <c r="F13" s="21">
        <v>0</v>
      </c>
      <c r="G13" s="20">
        <v>670.93142</v>
      </c>
      <c r="H13" s="20">
        <v>2125.6576799999998</v>
      </c>
      <c r="I13" s="20">
        <v>317.77834000000001</v>
      </c>
      <c r="J13" s="20">
        <v>4792.7810799999997</v>
      </c>
      <c r="K13" s="20">
        <v>5658.6558999999997</v>
      </c>
      <c r="L13" s="21">
        <v>0</v>
      </c>
      <c r="M13" s="20">
        <v>18442.16072</v>
      </c>
      <c r="N13" s="20">
        <v>1770.3362400000001</v>
      </c>
      <c r="O13" s="21">
        <v>0</v>
      </c>
      <c r="P13" s="20">
        <v>0</v>
      </c>
      <c r="Q13" s="20">
        <v>391.22131000000002</v>
      </c>
      <c r="R13" s="20">
        <v>10969.244000000001</v>
      </c>
      <c r="S13" s="20">
        <v>2398.7930000000001</v>
      </c>
      <c r="T13" s="22">
        <v>0</v>
      </c>
      <c r="U13" s="19">
        <f t="shared" si="1"/>
        <v>342839.83181999996</v>
      </c>
      <c r="V13" s="25">
        <v>0</v>
      </c>
      <c r="W13" s="20">
        <v>77441.483300000007</v>
      </c>
      <c r="X13" s="21">
        <v>0</v>
      </c>
      <c r="Y13" s="20">
        <v>782.11167999999998</v>
      </c>
      <c r="Z13" s="20">
        <v>4446.7254300000004</v>
      </c>
      <c r="AA13" s="20">
        <v>470.33721000000003</v>
      </c>
      <c r="AB13" s="20">
        <v>8991.5163699999994</v>
      </c>
      <c r="AC13" s="20">
        <v>25975.176759999998</v>
      </c>
      <c r="AD13" s="21">
        <v>0</v>
      </c>
      <c r="AE13" s="20">
        <v>24926.99252</v>
      </c>
      <c r="AF13" s="20">
        <v>3374.7331199999999</v>
      </c>
      <c r="AG13" s="21">
        <v>0</v>
      </c>
      <c r="AH13" s="20">
        <v>0</v>
      </c>
      <c r="AI13" s="20">
        <v>6892.1989199999998</v>
      </c>
      <c r="AJ13" s="20">
        <v>185401.29548999999</v>
      </c>
      <c r="AK13" s="20">
        <v>4137.2610199999999</v>
      </c>
      <c r="AL13" s="22">
        <v>0</v>
      </c>
      <c r="AM13" s="19">
        <f t="shared" si="2"/>
        <v>491350.33472999994</v>
      </c>
      <c r="AN13" s="25">
        <v>0</v>
      </c>
      <c r="AO13" s="20">
        <v>119117.61914</v>
      </c>
      <c r="AP13" s="21">
        <v>0</v>
      </c>
      <c r="AQ13" s="20">
        <v>798.77660000000003</v>
      </c>
      <c r="AR13" s="20">
        <v>29824.47033</v>
      </c>
      <c r="AS13" s="20">
        <v>1663.40777</v>
      </c>
      <c r="AT13" s="20">
        <v>24331.082040000001</v>
      </c>
      <c r="AU13" s="20">
        <v>37342.683729999997</v>
      </c>
      <c r="AV13" s="21">
        <v>0</v>
      </c>
      <c r="AW13" s="20">
        <v>34069.290480000003</v>
      </c>
      <c r="AX13" s="20">
        <v>4877.6271200000001</v>
      </c>
      <c r="AY13" s="21">
        <v>0</v>
      </c>
      <c r="AZ13" s="21">
        <v>0</v>
      </c>
      <c r="BA13" s="20">
        <v>8340.7416599999997</v>
      </c>
      <c r="BB13" s="20">
        <v>220331.62974</v>
      </c>
      <c r="BC13" s="20">
        <v>10653.00612</v>
      </c>
      <c r="BD13" s="24">
        <v>0</v>
      </c>
      <c r="BE13" s="19">
        <f t="shared" si="3"/>
        <v>636164.74080000003</v>
      </c>
      <c r="BF13" s="25">
        <v>0</v>
      </c>
      <c r="BG13" s="20">
        <v>156186.47537999999</v>
      </c>
      <c r="BH13" s="21">
        <v>0</v>
      </c>
      <c r="BI13" s="20">
        <v>978.27940999999998</v>
      </c>
      <c r="BJ13" s="20">
        <v>34979.516360000001</v>
      </c>
      <c r="BK13" s="20">
        <v>1964.4471100000001</v>
      </c>
      <c r="BL13" s="20">
        <v>32504.405699999999</v>
      </c>
      <c r="BM13" s="20">
        <v>42618.781790000001</v>
      </c>
      <c r="BN13" s="21">
        <v>0</v>
      </c>
      <c r="BO13" s="20">
        <v>56111.84031</v>
      </c>
      <c r="BP13" s="20">
        <v>6766.8590100000001</v>
      </c>
      <c r="BQ13" s="21">
        <v>0</v>
      </c>
      <c r="BR13" s="21">
        <v>0</v>
      </c>
      <c r="BS13" s="20">
        <v>28219.724389999999</v>
      </c>
      <c r="BT13" s="20">
        <v>256595.68901999999</v>
      </c>
      <c r="BU13" s="20">
        <v>19238.722320000001</v>
      </c>
      <c r="BV13" s="24">
        <v>0</v>
      </c>
      <c r="BW13" s="19">
        <f t="shared" si="4"/>
        <v>126118.88875</v>
      </c>
      <c r="BX13" s="25">
        <v>0</v>
      </c>
      <c r="BY13" s="20">
        <v>41486.634940000004</v>
      </c>
      <c r="BZ13" s="21">
        <v>0</v>
      </c>
      <c r="CA13" s="20">
        <v>103.58614</v>
      </c>
      <c r="CB13" s="20">
        <v>4702.1394600000003</v>
      </c>
      <c r="CC13" s="20">
        <v>56.042369999999998</v>
      </c>
      <c r="CD13" s="20">
        <v>4025.2525900000001</v>
      </c>
      <c r="CE13" s="20">
        <v>1812.06862</v>
      </c>
      <c r="CF13" s="21">
        <v>0</v>
      </c>
      <c r="CG13" s="20">
        <v>12810.279210000001</v>
      </c>
      <c r="CH13" s="20">
        <v>1556.2831699999999</v>
      </c>
      <c r="CI13" s="21">
        <v>0</v>
      </c>
      <c r="CJ13" s="20">
        <v>11082.41656</v>
      </c>
      <c r="CK13" s="20">
        <v>39975.436759999997</v>
      </c>
      <c r="CL13" s="20">
        <v>8508.7489299999997</v>
      </c>
      <c r="CM13" s="24">
        <v>0</v>
      </c>
      <c r="CN13" s="19">
        <f t="shared" si="5"/>
        <v>0</v>
      </c>
      <c r="CO13" s="21">
        <v>0</v>
      </c>
      <c r="CP13" s="21"/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4">
        <v>0</v>
      </c>
    </row>
    <row r="14" spans="1:108" ht="11.25" x14ac:dyDescent="0.2">
      <c r="A14" s="37"/>
      <c r="B14" s="18" t="s">
        <v>48</v>
      </c>
      <c r="C14" s="19">
        <f t="shared" si="0"/>
        <v>0</v>
      </c>
      <c r="D14" s="21">
        <v>0</v>
      </c>
      <c r="E14" s="21"/>
      <c r="F14" s="21">
        <v>0</v>
      </c>
      <c r="G14" s="20">
        <v>0</v>
      </c>
      <c r="H14" s="20">
        <v>0</v>
      </c>
      <c r="I14" s="20">
        <v>0</v>
      </c>
      <c r="J14" s="21">
        <v>0</v>
      </c>
      <c r="K14" s="21">
        <v>0</v>
      </c>
      <c r="L14" s="21">
        <v>0</v>
      </c>
      <c r="M14" s="20">
        <v>0</v>
      </c>
      <c r="N14" s="20">
        <v>0</v>
      </c>
      <c r="O14" s="21">
        <v>0</v>
      </c>
      <c r="P14" s="20">
        <v>0</v>
      </c>
      <c r="Q14" s="20">
        <v>0</v>
      </c>
      <c r="R14" s="21">
        <v>0</v>
      </c>
      <c r="S14" s="21">
        <v>0</v>
      </c>
      <c r="T14" s="22">
        <v>0</v>
      </c>
      <c r="U14" s="19">
        <f t="shared" si="1"/>
        <v>0</v>
      </c>
      <c r="V14" s="25">
        <v>0</v>
      </c>
      <c r="W14" s="21"/>
      <c r="X14" s="21">
        <v>0</v>
      </c>
      <c r="Y14" s="20">
        <v>0</v>
      </c>
      <c r="Z14" s="20">
        <v>0</v>
      </c>
      <c r="AA14" s="20">
        <v>0</v>
      </c>
      <c r="AB14" s="21">
        <v>0</v>
      </c>
      <c r="AC14" s="21">
        <v>0</v>
      </c>
      <c r="AD14" s="21">
        <v>0</v>
      </c>
      <c r="AE14" s="20">
        <v>0</v>
      </c>
      <c r="AF14" s="20">
        <v>0</v>
      </c>
      <c r="AG14" s="21">
        <v>0</v>
      </c>
      <c r="AH14" s="20">
        <v>0</v>
      </c>
      <c r="AI14" s="20">
        <v>0</v>
      </c>
      <c r="AJ14" s="21">
        <v>0</v>
      </c>
      <c r="AK14" s="21">
        <v>0</v>
      </c>
      <c r="AL14" s="22">
        <v>0</v>
      </c>
      <c r="AM14" s="19">
        <f t="shared" si="2"/>
        <v>0</v>
      </c>
      <c r="AN14" s="25">
        <v>0</v>
      </c>
      <c r="AO14" s="21"/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4">
        <v>0</v>
      </c>
      <c r="BE14" s="19">
        <f t="shared" si="3"/>
        <v>0</v>
      </c>
      <c r="BF14" s="25">
        <v>0</v>
      </c>
      <c r="BG14" s="21"/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4">
        <v>0</v>
      </c>
      <c r="BW14" s="19">
        <f t="shared" si="4"/>
        <v>0</v>
      </c>
      <c r="BX14" s="25">
        <v>0</v>
      </c>
      <c r="BY14" s="21"/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4">
        <v>0</v>
      </c>
      <c r="CN14" s="19">
        <f t="shared" si="5"/>
        <v>204931.93284999998</v>
      </c>
      <c r="CO14" s="21">
        <v>0</v>
      </c>
      <c r="CP14" s="20">
        <v>71286.350449999998</v>
      </c>
      <c r="CQ14" s="21">
        <v>0</v>
      </c>
      <c r="CR14" s="20">
        <v>220.03435999999999</v>
      </c>
      <c r="CS14" s="20">
        <v>11164.73288</v>
      </c>
      <c r="CT14" s="20">
        <v>284.84197</v>
      </c>
      <c r="CU14" s="20">
        <v>7448.3349799999996</v>
      </c>
      <c r="CV14" s="20">
        <v>20143.09751</v>
      </c>
      <c r="CW14" s="21">
        <v>0</v>
      </c>
      <c r="CX14" s="20">
        <v>17712.43391</v>
      </c>
      <c r="CY14" s="20">
        <v>2812.81324</v>
      </c>
      <c r="CZ14" s="21">
        <v>0</v>
      </c>
      <c r="DA14" s="20">
        <v>19732.013500000001</v>
      </c>
      <c r="DB14" s="20">
        <v>42524.548029999998</v>
      </c>
      <c r="DC14" s="20">
        <v>11602.732019999999</v>
      </c>
      <c r="DD14" s="24">
        <v>0</v>
      </c>
    </row>
    <row r="15" spans="1:108" ht="11.25" x14ac:dyDescent="0.2">
      <c r="A15" s="17" t="s">
        <v>49</v>
      </c>
      <c r="B15" s="18" t="s">
        <v>50</v>
      </c>
      <c r="C15" s="19">
        <f t="shared" si="0"/>
        <v>17605.733390000001</v>
      </c>
      <c r="D15" s="20">
        <v>884.51300000000003</v>
      </c>
      <c r="E15" s="21">
        <v>0</v>
      </c>
      <c r="F15" s="21">
        <v>0</v>
      </c>
      <c r="G15" s="20">
        <v>0</v>
      </c>
      <c r="H15" s="20">
        <v>0</v>
      </c>
      <c r="I15" s="20">
        <v>0</v>
      </c>
      <c r="J15" s="20">
        <v>23.336500000000001</v>
      </c>
      <c r="K15" s="20">
        <v>16564.104340000002</v>
      </c>
      <c r="L15" s="21">
        <v>0</v>
      </c>
      <c r="M15" s="20">
        <v>0</v>
      </c>
      <c r="N15" s="20">
        <v>0</v>
      </c>
      <c r="O15" s="21">
        <v>0</v>
      </c>
      <c r="P15" s="20">
        <v>0</v>
      </c>
      <c r="Q15" s="20">
        <v>0</v>
      </c>
      <c r="R15" s="21">
        <v>0</v>
      </c>
      <c r="S15" s="20">
        <v>133.77955</v>
      </c>
      <c r="T15" s="22">
        <v>0</v>
      </c>
      <c r="U15" s="19">
        <f t="shared" si="1"/>
        <v>19477.330760000004</v>
      </c>
      <c r="V15" s="23">
        <v>1975.8644999999999</v>
      </c>
      <c r="W15" s="21">
        <v>0</v>
      </c>
      <c r="X15" s="21">
        <v>0</v>
      </c>
      <c r="Y15" s="20">
        <v>0</v>
      </c>
      <c r="Z15" s="20">
        <v>0</v>
      </c>
      <c r="AA15" s="20">
        <v>0</v>
      </c>
      <c r="AB15" s="20">
        <v>23.336500000000001</v>
      </c>
      <c r="AC15" s="20">
        <v>16564.104340000002</v>
      </c>
      <c r="AD15" s="21">
        <v>0</v>
      </c>
      <c r="AE15" s="20">
        <v>0</v>
      </c>
      <c r="AF15" s="20">
        <v>0</v>
      </c>
      <c r="AG15" s="21">
        <v>0</v>
      </c>
      <c r="AH15" s="20">
        <v>0</v>
      </c>
      <c r="AI15" s="20">
        <v>0</v>
      </c>
      <c r="AJ15" s="21">
        <v>0</v>
      </c>
      <c r="AK15" s="20">
        <v>914.02542000000005</v>
      </c>
      <c r="AL15" s="22">
        <v>0</v>
      </c>
      <c r="AM15" s="19">
        <f t="shared" si="2"/>
        <v>20812.527020000001</v>
      </c>
      <c r="AN15" s="23">
        <v>3108.1035200000001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0">
        <v>23.336500000000001</v>
      </c>
      <c r="AU15" s="20">
        <v>16564.104340000002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0">
        <v>1116.9826599999999</v>
      </c>
      <c r="BD15" s="24">
        <v>0</v>
      </c>
      <c r="BE15" s="19">
        <f t="shared" si="3"/>
        <v>22653.35196</v>
      </c>
      <c r="BF15" s="23">
        <v>4806.6635200000001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0">
        <v>23.336500000000001</v>
      </c>
      <c r="BM15" s="20">
        <v>16564.104340000002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0">
        <v>1259.2475999999999</v>
      </c>
      <c r="BV15" s="24">
        <v>0</v>
      </c>
      <c r="BW15" s="19">
        <f t="shared" si="4"/>
        <v>1646.6678000000002</v>
      </c>
      <c r="BX15" s="23">
        <v>1609.4290000000001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0">
        <v>37.238799999999998</v>
      </c>
      <c r="CM15" s="24">
        <v>0</v>
      </c>
      <c r="CN15" s="19">
        <f t="shared" si="5"/>
        <v>3873.9311399999997</v>
      </c>
      <c r="CO15" s="20">
        <v>2918.0774999999999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0">
        <v>955.85364000000004</v>
      </c>
      <c r="DD15" s="24">
        <v>0</v>
      </c>
    </row>
    <row r="16" spans="1:108" ht="11.25" x14ac:dyDescent="0.2">
      <c r="A16" s="17" t="s">
        <v>51</v>
      </c>
      <c r="B16" s="18" t="s">
        <v>52</v>
      </c>
      <c r="C16" s="19">
        <f t="shared" si="0"/>
        <v>657359.65128999995</v>
      </c>
      <c r="D16" s="20">
        <v>21159.77087</v>
      </c>
      <c r="E16" s="20">
        <v>5379.0382499999996</v>
      </c>
      <c r="F16" s="20">
        <v>560750.50448999996</v>
      </c>
      <c r="G16" s="20">
        <v>0</v>
      </c>
      <c r="H16" s="20">
        <v>0</v>
      </c>
      <c r="I16" s="20">
        <v>-0.77344000000000002</v>
      </c>
      <c r="J16" s="20">
        <v>19221.574850000001</v>
      </c>
      <c r="K16" s="20">
        <v>147.07391999999999</v>
      </c>
      <c r="L16" s="20">
        <v>-8.4964200000000005</v>
      </c>
      <c r="M16" s="20">
        <v>48657.42527</v>
      </c>
      <c r="N16" s="20">
        <v>0</v>
      </c>
      <c r="O16" s="21">
        <v>0</v>
      </c>
      <c r="P16" s="20">
        <v>0</v>
      </c>
      <c r="Q16" s="20">
        <v>1959.9408599999999</v>
      </c>
      <c r="R16" s="20">
        <v>-0.50046000000000002</v>
      </c>
      <c r="S16" s="20">
        <v>94.093100000000007</v>
      </c>
      <c r="T16" s="22">
        <v>0</v>
      </c>
      <c r="U16" s="19">
        <f t="shared" si="1"/>
        <v>1314758.8580700003</v>
      </c>
      <c r="V16" s="23">
        <v>48676.958050000001</v>
      </c>
      <c r="W16" s="20">
        <v>8751.0141899999999</v>
      </c>
      <c r="X16" s="20">
        <v>1158321.00603</v>
      </c>
      <c r="Y16" s="20">
        <v>0</v>
      </c>
      <c r="Z16" s="20">
        <v>0</v>
      </c>
      <c r="AA16" s="20">
        <v>-0.77344000000000002</v>
      </c>
      <c r="AB16" s="20">
        <v>45662.868739999998</v>
      </c>
      <c r="AC16" s="20">
        <v>146.05563000000001</v>
      </c>
      <c r="AD16" s="20">
        <v>-8.4964200000000005</v>
      </c>
      <c r="AE16" s="20">
        <v>50856.045230000003</v>
      </c>
      <c r="AF16" s="20">
        <v>-0.32984999999999998</v>
      </c>
      <c r="AG16" s="21">
        <v>0</v>
      </c>
      <c r="AH16" s="20">
        <v>0</v>
      </c>
      <c r="AI16" s="20">
        <v>2217.9616900000001</v>
      </c>
      <c r="AJ16" s="20">
        <v>-0.50046000000000002</v>
      </c>
      <c r="AK16" s="20">
        <v>137.04867999999999</v>
      </c>
      <c r="AL16" s="22">
        <v>0</v>
      </c>
      <c r="AM16" s="19">
        <f t="shared" si="2"/>
        <v>1980951.9851600002</v>
      </c>
      <c r="AN16" s="23">
        <v>85755.466400000005</v>
      </c>
      <c r="AO16" s="20">
        <v>12839.85967</v>
      </c>
      <c r="AP16" s="20">
        <v>1716649.93741</v>
      </c>
      <c r="AQ16" s="21">
        <v>0</v>
      </c>
      <c r="AR16" s="21">
        <v>0</v>
      </c>
      <c r="AS16" s="20">
        <v>299.40528</v>
      </c>
      <c r="AT16" s="20">
        <v>81426.3894</v>
      </c>
      <c r="AU16" s="20">
        <v>146.07980000000001</v>
      </c>
      <c r="AV16" s="20">
        <v>-8.4964200000000005</v>
      </c>
      <c r="AW16" s="20">
        <v>80127.043980000002</v>
      </c>
      <c r="AX16" s="20">
        <v>-0.32984999999999998</v>
      </c>
      <c r="AY16" s="21">
        <v>0</v>
      </c>
      <c r="AZ16" s="21">
        <v>0</v>
      </c>
      <c r="BA16" s="20">
        <v>3570.9982100000002</v>
      </c>
      <c r="BB16" s="20">
        <v>-0.50046000000000002</v>
      </c>
      <c r="BC16" s="20">
        <v>146.13174000000001</v>
      </c>
      <c r="BD16" s="24">
        <v>0</v>
      </c>
      <c r="BE16" s="19">
        <f t="shared" si="3"/>
        <v>2808252.7072100006</v>
      </c>
      <c r="BF16" s="23">
        <v>122716.92331</v>
      </c>
      <c r="BG16" s="20">
        <v>16272.664280000001</v>
      </c>
      <c r="BH16" s="20">
        <v>2439925.9432399999</v>
      </c>
      <c r="BI16" s="21">
        <v>0</v>
      </c>
      <c r="BJ16" s="21">
        <v>0</v>
      </c>
      <c r="BK16" s="20">
        <v>299.33803999999998</v>
      </c>
      <c r="BL16" s="20">
        <v>130075.25843</v>
      </c>
      <c r="BM16" s="20">
        <v>146.04703000000001</v>
      </c>
      <c r="BN16" s="20">
        <v>1492.06411</v>
      </c>
      <c r="BO16" s="20">
        <v>91909.38076</v>
      </c>
      <c r="BP16" s="20">
        <v>-0.32984999999999998</v>
      </c>
      <c r="BQ16" s="21">
        <v>0</v>
      </c>
      <c r="BR16" s="21">
        <v>0</v>
      </c>
      <c r="BS16" s="20">
        <v>5178.1878299999998</v>
      </c>
      <c r="BT16" s="20">
        <v>-0.50046000000000002</v>
      </c>
      <c r="BU16" s="20">
        <v>237.73049</v>
      </c>
      <c r="BV16" s="24">
        <v>0</v>
      </c>
      <c r="BW16" s="19">
        <f t="shared" si="4"/>
        <v>852076.61053000006</v>
      </c>
      <c r="BX16" s="23">
        <v>40644.832990000003</v>
      </c>
      <c r="BY16" s="20">
        <v>2724.1810599999999</v>
      </c>
      <c r="BZ16" s="20">
        <v>694371.42484999995</v>
      </c>
      <c r="CA16" s="21">
        <v>0</v>
      </c>
      <c r="CB16" s="21">
        <v>0</v>
      </c>
      <c r="CC16" s="20">
        <v>-0.11148</v>
      </c>
      <c r="CD16" s="20">
        <v>86284.646179999996</v>
      </c>
      <c r="CE16" s="20">
        <v>-5.3629999999999997E-2</v>
      </c>
      <c r="CF16" s="20">
        <v>-0.56052999999999997</v>
      </c>
      <c r="CG16" s="20">
        <v>24719.083709999999</v>
      </c>
      <c r="CH16" s="21">
        <v>0</v>
      </c>
      <c r="CI16" s="21">
        <v>0</v>
      </c>
      <c r="CJ16" s="20">
        <v>2641.1436199999998</v>
      </c>
      <c r="CK16" s="20">
        <v>5.4393500000000001</v>
      </c>
      <c r="CL16" s="20">
        <v>686.58441000000005</v>
      </c>
      <c r="CM16" s="24">
        <v>0</v>
      </c>
      <c r="CN16" s="19">
        <f t="shared" si="5"/>
        <v>1672323.9272700003</v>
      </c>
      <c r="CO16" s="20">
        <v>91831.351760000005</v>
      </c>
      <c r="CP16" s="20">
        <v>14610.018239999999</v>
      </c>
      <c r="CQ16" s="20">
        <v>1268650.4375199999</v>
      </c>
      <c r="CR16" s="21">
        <v>0</v>
      </c>
      <c r="CS16" s="21">
        <v>0</v>
      </c>
      <c r="CT16" s="20">
        <v>81.223280000000003</v>
      </c>
      <c r="CU16" s="20">
        <v>238700.34075999999</v>
      </c>
      <c r="CV16" s="20">
        <v>1.7581899999999999</v>
      </c>
      <c r="CW16" s="20">
        <v>-0.56052999999999997</v>
      </c>
      <c r="CX16" s="20">
        <v>32614.05215</v>
      </c>
      <c r="CY16" s="21">
        <v>0</v>
      </c>
      <c r="CZ16" s="21">
        <v>0</v>
      </c>
      <c r="DA16" s="20">
        <v>15829.902410000001</v>
      </c>
      <c r="DB16" s="20">
        <v>66.368250000000003</v>
      </c>
      <c r="DC16" s="20">
        <v>9939.0352399999992</v>
      </c>
      <c r="DD16" s="24">
        <v>0</v>
      </c>
    </row>
    <row r="17" spans="1:108" ht="11.25" x14ac:dyDescent="0.2">
      <c r="A17" s="17" t="s">
        <v>53</v>
      </c>
      <c r="B17" s="18" t="s">
        <v>54</v>
      </c>
      <c r="C17" s="19">
        <f t="shared" si="0"/>
        <v>6458.1842100000003</v>
      </c>
      <c r="D17" s="21">
        <v>0</v>
      </c>
      <c r="E17" s="20">
        <v>732.61699999999996</v>
      </c>
      <c r="F17" s="21">
        <v>0</v>
      </c>
      <c r="G17" s="20">
        <v>0</v>
      </c>
      <c r="H17" s="20">
        <v>0</v>
      </c>
      <c r="I17" s="20">
        <v>0</v>
      </c>
      <c r="J17" s="21">
        <v>0</v>
      </c>
      <c r="K17" s="20">
        <v>5725.5672100000002</v>
      </c>
      <c r="L17" s="21">
        <v>0</v>
      </c>
      <c r="M17" s="20">
        <v>0</v>
      </c>
      <c r="N17" s="20">
        <v>0</v>
      </c>
      <c r="O17" s="21">
        <v>0</v>
      </c>
      <c r="P17" s="20">
        <v>0</v>
      </c>
      <c r="Q17" s="20">
        <v>0</v>
      </c>
      <c r="R17" s="21">
        <v>0</v>
      </c>
      <c r="S17" s="21">
        <v>0</v>
      </c>
      <c r="T17" s="22">
        <v>0</v>
      </c>
      <c r="U17" s="19">
        <f t="shared" si="1"/>
        <v>11245.484129999999</v>
      </c>
      <c r="V17" s="25">
        <v>0</v>
      </c>
      <c r="W17" s="20">
        <v>779.72675000000004</v>
      </c>
      <c r="X17" s="21">
        <v>0</v>
      </c>
      <c r="Y17" s="20">
        <v>0</v>
      </c>
      <c r="Z17" s="20">
        <v>0</v>
      </c>
      <c r="AA17" s="20">
        <v>0</v>
      </c>
      <c r="AB17" s="21">
        <v>0</v>
      </c>
      <c r="AC17" s="20">
        <v>10465.757379999999</v>
      </c>
      <c r="AD17" s="21">
        <v>0</v>
      </c>
      <c r="AE17" s="20">
        <v>0</v>
      </c>
      <c r="AF17" s="20">
        <v>0</v>
      </c>
      <c r="AG17" s="21">
        <v>0</v>
      </c>
      <c r="AH17" s="20">
        <v>0</v>
      </c>
      <c r="AI17" s="20">
        <v>0</v>
      </c>
      <c r="AJ17" s="21">
        <v>0</v>
      </c>
      <c r="AK17" s="21">
        <v>0</v>
      </c>
      <c r="AL17" s="22">
        <v>0</v>
      </c>
      <c r="AM17" s="19">
        <f t="shared" si="2"/>
        <v>16227.823689999999</v>
      </c>
      <c r="AN17" s="25">
        <v>0</v>
      </c>
      <c r="AO17" s="20">
        <v>821.43925000000002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0">
        <v>15406.38444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4">
        <v>0</v>
      </c>
      <c r="BE17" s="19">
        <f t="shared" si="3"/>
        <v>31668.123250000001</v>
      </c>
      <c r="BF17" s="25">
        <v>0</v>
      </c>
      <c r="BG17" s="20">
        <v>1474.9059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0">
        <v>30193.217349999999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4">
        <v>0</v>
      </c>
      <c r="BW17" s="19">
        <f t="shared" si="4"/>
        <v>25952.006659999999</v>
      </c>
      <c r="BX17" s="25">
        <v>0</v>
      </c>
      <c r="BY17" s="20">
        <v>1689.7692199999999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0">
        <v>24262.237440000001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4">
        <v>0</v>
      </c>
      <c r="CN17" s="19">
        <f t="shared" si="5"/>
        <v>48892.27104</v>
      </c>
      <c r="CO17" s="21">
        <v>0</v>
      </c>
      <c r="CP17" s="20">
        <v>17510.636829999999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0">
        <v>24298.63421</v>
      </c>
      <c r="CW17" s="21">
        <v>0</v>
      </c>
      <c r="CX17" s="20">
        <v>7083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4">
        <v>0</v>
      </c>
    </row>
    <row r="18" spans="1:108" ht="11.25" x14ac:dyDescent="0.2">
      <c r="A18" s="17" t="s">
        <v>55</v>
      </c>
      <c r="B18" s="18" t="s">
        <v>56</v>
      </c>
      <c r="C18" s="19">
        <f t="shared" si="0"/>
        <v>959.40728999999999</v>
      </c>
      <c r="D18" s="20">
        <v>959.40728999999999</v>
      </c>
      <c r="E18" s="21">
        <v>0</v>
      </c>
      <c r="F18" s="21">
        <v>0</v>
      </c>
      <c r="G18" s="20">
        <v>0</v>
      </c>
      <c r="H18" s="20">
        <v>0</v>
      </c>
      <c r="I18" s="20">
        <v>0</v>
      </c>
      <c r="J18" s="21">
        <v>0</v>
      </c>
      <c r="K18" s="21">
        <v>0</v>
      </c>
      <c r="L18" s="21">
        <v>0</v>
      </c>
      <c r="M18" s="20">
        <v>0</v>
      </c>
      <c r="N18" s="20">
        <v>0</v>
      </c>
      <c r="O18" s="21">
        <v>0</v>
      </c>
      <c r="P18" s="20">
        <v>0</v>
      </c>
      <c r="Q18" s="20">
        <v>0</v>
      </c>
      <c r="R18" s="21">
        <v>0</v>
      </c>
      <c r="S18" s="21">
        <v>0</v>
      </c>
      <c r="T18" s="22">
        <v>0</v>
      </c>
      <c r="U18" s="19">
        <f t="shared" si="1"/>
        <v>2420.8331400000002</v>
      </c>
      <c r="V18" s="23">
        <v>2420.8331400000002</v>
      </c>
      <c r="W18" s="21">
        <v>0</v>
      </c>
      <c r="X18" s="21">
        <v>0</v>
      </c>
      <c r="Y18" s="20">
        <v>0</v>
      </c>
      <c r="Z18" s="20">
        <v>0</v>
      </c>
      <c r="AA18" s="20">
        <v>0</v>
      </c>
      <c r="AB18" s="21">
        <v>0</v>
      </c>
      <c r="AC18" s="21">
        <v>0</v>
      </c>
      <c r="AD18" s="21">
        <v>0</v>
      </c>
      <c r="AE18" s="20">
        <v>0</v>
      </c>
      <c r="AF18" s="20">
        <v>0</v>
      </c>
      <c r="AG18" s="21">
        <v>0</v>
      </c>
      <c r="AH18" s="20">
        <v>0</v>
      </c>
      <c r="AI18" s="20">
        <v>0</v>
      </c>
      <c r="AJ18" s="21">
        <v>0</v>
      </c>
      <c r="AK18" s="21">
        <v>0</v>
      </c>
      <c r="AL18" s="22">
        <v>0</v>
      </c>
      <c r="AM18" s="19">
        <f t="shared" si="2"/>
        <v>4309.8543200000004</v>
      </c>
      <c r="AN18" s="23">
        <v>4309.8543200000004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4">
        <v>0</v>
      </c>
      <c r="BE18" s="19">
        <f t="shared" si="3"/>
        <v>5483.90373</v>
      </c>
      <c r="BF18" s="23">
        <v>5483.90373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4">
        <v>0</v>
      </c>
      <c r="BW18" s="19">
        <f t="shared" si="4"/>
        <v>1956.6732999999999</v>
      </c>
      <c r="BX18" s="23">
        <v>1956.6732999999999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4">
        <v>0</v>
      </c>
      <c r="CN18" s="19">
        <f t="shared" si="5"/>
        <v>4601.4696700000004</v>
      </c>
      <c r="CO18" s="20">
        <v>4601.4696700000004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4">
        <v>0</v>
      </c>
    </row>
    <row r="19" spans="1:108" ht="11.25" x14ac:dyDescent="0.2">
      <c r="A19" s="17" t="s">
        <v>57</v>
      </c>
      <c r="B19" s="18" t="s">
        <v>58</v>
      </c>
      <c r="C19" s="19">
        <f t="shared" si="0"/>
        <v>125682.81371</v>
      </c>
      <c r="D19" s="20">
        <v>46246.28961</v>
      </c>
      <c r="E19" s="20">
        <v>1438.2213400000001</v>
      </c>
      <c r="F19" s="20">
        <v>75165.761240000007</v>
      </c>
      <c r="G19" s="20">
        <v>0</v>
      </c>
      <c r="H19" s="20">
        <v>0</v>
      </c>
      <c r="I19" s="20">
        <v>0</v>
      </c>
      <c r="J19" s="20">
        <v>2723.9415199999999</v>
      </c>
      <c r="K19" s="21">
        <v>0</v>
      </c>
      <c r="L19" s="21">
        <v>0</v>
      </c>
      <c r="M19" s="20">
        <v>108.6</v>
      </c>
      <c r="N19" s="20">
        <v>0</v>
      </c>
      <c r="O19" s="21">
        <v>0</v>
      </c>
      <c r="P19" s="20">
        <v>0</v>
      </c>
      <c r="Q19" s="20">
        <v>0</v>
      </c>
      <c r="R19" s="21">
        <v>0</v>
      </c>
      <c r="S19" s="21">
        <v>0</v>
      </c>
      <c r="T19" s="22">
        <v>0</v>
      </c>
      <c r="U19" s="19">
        <f t="shared" si="1"/>
        <v>276082.10503000004</v>
      </c>
      <c r="V19" s="23">
        <v>116302.51467</v>
      </c>
      <c r="W19" s="20">
        <v>4221.8641399999997</v>
      </c>
      <c r="X19" s="20">
        <v>149631.19883000001</v>
      </c>
      <c r="Y19" s="20">
        <v>0</v>
      </c>
      <c r="Z19" s="20">
        <v>0</v>
      </c>
      <c r="AA19" s="20">
        <v>0</v>
      </c>
      <c r="AB19" s="20">
        <v>4639.1583899999996</v>
      </c>
      <c r="AC19" s="21">
        <v>0</v>
      </c>
      <c r="AD19" s="21">
        <v>0</v>
      </c>
      <c r="AE19" s="20">
        <v>203.17699999999999</v>
      </c>
      <c r="AF19" s="20">
        <v>840</v>
      </c>
      <c r="AG19" s="21">
        <v>0</v>
      </c>
      <c r="AH19" s="20">
        <v>0</v>
      </c>
      <c r="AI19" s="20">
        <v>244.19200000000001</v>
      </c>
      <c r="AJ19" s="21">
        <v>0</v>
      </c>
      <c r="AK19" s="21">
        <v>0</v>
      </c>
      <c r="AL19" s="22">
        <v>0</v>
      </c>
      <c r="AM19" s="19">
        <f t="shared" si="2"/>
        <v>416793.38915999996</v>
      </c>
      <c r="AN19" s="23">
        <v>179462.18609</v>
      </c>
      <c r="AO19" s="20">
        <v>4970.82546</v>
      </c>
      <c r="AP19" s="20">
        <v>221233.2267</v>
      </c>
      <c r="AQ19" s="21">
        <v>0</v>
      </c>
      <c r="AR19" s="21">
        <v>0</v>
      </c>
      <c r="AS19" s="21">
        <v>0</v>
      </c>
      <c r="AT19" s="20">
        <v>9105.2964100000008</v>
      </c>
      <c r="AU19" s="21">
        <v>0</v>
      </c>
      <c r="AV19" s="21">
        <v>0</v>
      </c>
      <c r="AW19" s="20">
        <v>817.66250000000002</v>
      </c>
      <c r="AX19" s="20">
        <v>960</v>
      </c>
      <c r="AY19" s="21">
        <v>0</v>
      </c>
      <c r="AZ19" s="21">
        <v>0</v>
      </c>
      <c r="BA19" s="20">
        <v>244.19200000000001</v>
      </c>
      <c r="BB19" s="21">
        <v>0</v>
      </c>
      <c r="BC19" s="21">
        <v>0</v>
      </c>
      <c r="BD19" s="24">
        <v>0</v>
      </c>
      <c r="BE19" s="19">
        <f t="shared" si="3"/>
        <v>611443.56880000001</v>
      </c>
      <c r="BF19" s="23">
        <v>272420.44796999998</v>
      </c>
      <c r="BG19" s="20">
        <v>5429.3760600000005</v>
      </c>
      <c r="BH19" s="20">
        <v>316318.81212000002</v>
      </c>
      <c r="BI19" s="21">
        <v>0</v>
      </c>
      <c r="BJ19" s="21">
        <v>0</v>
      </c>
      <c r="BK19" s="21">
        <v>0</v>
      </c>
      <c r="BL19" s="20">
        <v>15225.87815</v>
      </c>
      <c r="BM19" s="21">
        <v>0</v>
      </c>
      <c r="BN19" s="21">
        <v>0</v>
      </c>
      <c r="BO19" s="20">
        <v>844.86249999999995</v>
      </c>
      <c r="BP19" s="20">
        <v>960</v>
      </c>
      <c r="BQ19" s="21">
        <v>0</v>
      </c>
      <c r="BR19" s="21">
        <v>0</v>
      </c>
      <c r="BS19" s="20">
        <v>244.19200000000001</v>
      </c>
      <c r="BT19" s="21">
        <v>0</v>
      </c>
      <c r="BU19" s="21">
        <v>0</v>
      </c>
      <c r="BV19" s="24">
        <v>0</v>
      </c>
      <c r="BW19" s="19">
        <f t="shared" si="4"/>
        <v>152426.38524999999</v>
      </c>
      <c r="BX19" s="23">
        <v>55223.041310000001</v>
      </c>
      <c r="BY19" s="20">
        <v>591.28985</v>
      </c>
      <c r="BZ19" s="20">
        <v>91241.266220000005</v>
      </c>
      <c r="CA19" s="21">
        <v>0</v>
      </c>
      <c r="CB19" s="21">
        <v>0</v>
      </c>
      <c r="CC19" s="21">
        <v>0</v>
      </c>
      <c r="CD19" s="20">
        <v>4643.5054700000001</v>
      </c>
      <c r="CE19" s="21">
        <v>0</v>
      </c>
      <c r="CF19" s="21">
        <v>0</v>
      </c>
      <c r="CG19" s="20">
        <v>692.93314999999996</v>
      </c>
      <c r="CH19" s="21">
        <v>0</v>
      </c>
      <c r="CI19" s="21">
        <v>0</v>
      </c>
      <c r="CJ19" s="20">
        <v>34.349249999999998</v>
      </c>
      <c r="CK19" s="21">
        <v>0</v>
      </c>
      <c r="CL19" s="21">
        <v>0</v>
      </c>
      <c r="CM19" s="24">
        <v>0</v>
      </c>
      <c r="CN19" s="19">
        <f t="shared" si="5"/>
        <v>367757.88083000004</v>
      </c>
      <c r="CO19" s="20">
        <v>131391.30082</v>
      </c>
      <c r="CP19" s="20">
        <v>798.27985000000001</v>
      </c>
      <c r="CQ19" s="20">
        <v>190528.1152</v>
      </c>
      <c r="CR19" s="21">
        <v>0</v>
      </c>
      <c r="CS19" s="21">
        <v>0</v>
      </c>
      <c r="CT19" s="21">
        <v>0</v>
      </c>
      <c r="CU19" s="20">
        <v>9559.98459</v>
      </c>
      <c r="CV19" s="21">
        <v>0</v>
      </c>
      <c r="CW19" s="21">
        <v>0</v>
      </c>
      <c r="CX19" s="20">
        <v>35445.851119999999</v>
      </c>
      <c r="CY19" s="21">
        <v>0</v>
      </c>
      <c r="CZ19" s="21">
        <v>0</v>
      </c>
      <c r="DA19" s="20">
        <v>34.349249999999998</v>
      </c>
      <c r="DB19" s="21">
        <v>0</v>
      </c>
      <c r="DC19" s="21">
        <v>0</v>
      </c>
      <c r="DD19" s="24">
        <v>0</v>
      </c>
    </row>
    <row r="20" spans="1:108" ht="11.25" x14ac:dyDescent="0.2">
      <c r="A20" s="17" t="s">
        <v>59</v>
      </c>
      <c r="B20" s="18" t="s">
        <v>60</v>
      </c>
      <c r="C20" s="19">
        <f t="shared" si="0"/>
        <v>43256.126949999998</v>
      </c>
      <c r="D20" s="20">
        <v>2663.0642200000002</v>
      </c>
      <c r="E20" s="20">
        <v>433.61432000000002</v>
      </c>
      <c r="F20" s="21">
        <v>0</v>
      </c>
      <c r="G20" s="20">
        <v>0</v>
      </c>
      <c r="H20" s="20">
        <v>0</v>
      </c>
      <c r="I20" s="20">
        <v>0</v>
      </c>
      <c r="J20" s="20">
        <v>39719.56321</v>
      </c>
      <c r="K20" s="20">
        <v>50</v>
      </c>
      <c r="L20" s="21">
        <v>0</v>
      </c>
      <c r="M20" s="20">
        <v>383.42410000000001</v>
      </c>
      <c r="N20" s="20">
        <v>0</v>
      </c>
      <c r="O20" s="21">
        <v>0</v>
      </c>
      <c r="P20" s="20">
        <v>0</v>
      </c>
      <c r="Q20" s="20">
        <v>0</v>
      </c>
      <c r="R20" s="21">
        <v>0</v>
      </c>
      <c r="S20" s="20">
        <v>6.4611000000000001</v>
      </c>
      <c r="T20" s="22">
        <v>0</v>
      </c>
      <c r="U20" s="19">
        <f t="shared" si="1"/>
        <v>106686.57214</v>
      </c>
      <c r="V20" s="23">
        <v>5331.48956</v>
      </c>
      <c r="W20" s="20">
        <v>666.93682000000001</v>
      </c>
      <c r="X20" s="21">
        <v>0</v>
      </c>
      <c r="Y20" s="20">
        <v>0</v>
      </c>
      <c r="Z20" s="20">
        <v>0</v>
      </c>
      <c r="AA20" s="20">
        <v>0</v>
      </c>
      <c r="AB20" s="20">
        <v>93317.720130000002</v>
      </c>
      <c r="AC20" s="20">
        <v>50</v>
      </c>
      <c r="AD20" s="21">
        <v>0</v>
      </c>
      <c r="AE20" s="20">
        <v>7226.6557199999997</v>
      </c>
      <c r="AF20" s="20">
        <v>0</v>
      </c>
      <c r="AG20" s="21">
        <v>0</v>
      </c>
      <c r="AH20" s="20">
        <v>0</v>
      </c>
      <c r="AI20" s="20">
        <v>0</v>
      </c>
      <c r="AJ20" s="21">
        <v>0</v>
      </c>
      <c r="AK20" s="20">
        <v>93.769909999999996</v>
      </c>
      <c r="AL20" s="22">
        <v>0</v>
      </c>
      <c r="AM20" s="19">
        <f t="shared" si="2"/>
        <v>164105.02983000001</v>
      </c>
      <c r="AN20" s="23">
        <v>5331.48956</v>
      </c>
      <c r="AO20" s="20">
        <v>666.93682000000001</v>
      </c>
      <c r="AP20" s="21">
        <v>0</v>
      </c>
      <c r="AQ20" s="21">
        <v>0</v>
      </c>
      <c r="AR20" s="21">
        <v>0</v>
      </c>
      <c r="AS20" s="21">
        <v>0</v>
      </c>
      <c r="AT20" s="20">
        <v>150736.17782000001</v>
      </c>
      <c r="AU20" s="20">
        <v>50</v>
      </c>
      <c r="AV20" s="21">
        <v>0</v>
      </c>
      <c r="AW20" s="20">
        <v>7226.6557199999997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0">
        <v>93.769909999999996</v>
      </c>
      <c r="BD20" s="24">
        <v>0</v>
      </c>
      <c r="BE20" s="19">
        <f t="shared" si="3"/>
        <v>0</v>
      </c>
      <c r="BF20" s="25">
        <v>0</v>
      </c>
      <c r="BG20" s="21"/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4">
        <v>0</v>
      </c>
      <c r="BW20" s="19">
        <f t="shared" si="4"/>
        <v>0</v>
      </c>
      <c r="BX20" s="25">
        <v>0</v>
      </c>
      <c r="BY20" s="21"/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4">
        <v>0</v>
      </c>
      <c r="CN20" s="19">
        <f t="shared" si="5"/>
        <v>0</v>
      </c>
      <c r="CO20" s="21">
        <v>0</v>
      </c>
      <c r="CP20" s="21"/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4">
        <v>0</v>
      </c>
    </row>
    <row r="21" spans="1:108" ht="11.25" x14ac:dyDescent="0.2">
      <c r="A21" s="17" t="s">
        <v>61</v>
      </c>
      <c r="B21" s="18" t="s">
        <v>62</v>
      </c>
      <c r="C21" s="19">
        <f t="shared" si="0"/>
        <v>101896.31074</v>
      </c>
      <c r="D21" s="20">
        <v>8303.6388800000004</v>
      </c>
      <c r="E21" s="20">
        <v>2127.0653499999999</v>
      </c>
      <c r="F21" s="20">
        <v>76341.43376</v>
      </c>
      <c r="G21" s="20">
        <v>0</v>
      </c>
      <c r="H21" s="20">
        <v>0</v>
      </c>
      <c r="I21" s="20">
        <v>0</v>
      </c>
      <c r="J21" s="20">
        <v>12981.71513</v>
      </c>
      <c r="K21" s="21">
        <v>0</v>
      </c>
      <c r="L21" s="21">
        <v>0</v>
      </c>
      <c r="M21" s="20">
        <v>2142.4576200000001</v>
      </c>
      <c r="N21" s="20">
        <v>0</v>
      </c>
      <c r="O21" s="21">
        <v>0</v>
      </c>
      <c r="P21" s="20">
        <v>0</v>
      </c>
      <c r="Q21" s="20">
        <v>0</v>
      </c>
      <c r="R21" s="21">
        <v>0</v>
      </c>
      <c r="S21" s="21">
        <v>0</v>
      </c>
      <c r="T21" s="22">
        <v>0</v>
      </c>
      <c r="U21" s="19">
        <f t="shared" si="1"/>
        <v>198260.94253</v>
      </c>
      <c r="V21" s="23">
        <v>16936.345000000001</v>
      </c>
      <c r="W21" s="20">
        <v>2958.4038999999998</v>
      </c>
      <c r="X21" s="20">
        <v>150338.67924999999</v>
      </c>
      <c r="Y21" s="20">
        <v>0</v>
      </c>
      <c r="Z21" s="20">
        <v>0</v>
      </c>
      <c r="AA21" s="20">
        <v>0</v>
      </c>
      <c r="AB21" s="20">
        <v>23079.174770000001</v>
      </c>
      <c r="AC21" s="21">
        <v>0</v>
      </c>
      <c r="AD21" s="21">
        <v>0</v>
      </c>
      <c r="AE21" s="20">
        <v>4948.33961</v>
      </c>
      <c r="AF21" s="20">
        <v>0</v>
      </c>
      <c r="AG21" s="21">
        <v>0</v>
      </c>
      <c r="AH21" s="20">
        <v>0</v>
      </c>
      <c r="AI21" s="20">
        <v>0</v>
      </c>
      <c r="AJ21" s="21">
        <v>0</v>
      </c>
      <c r="AK21" s="21">
        <v>0</v>
      </c>
      <c r="AL21" s="22">
        <v>0</v>
      </c>
      <c r="AM21" s="19">
        <f t="shared" si="2"/>
        <v>273029.37335000001</v>
      </c>
      <c r="AN21" s="23">
        <v>23887.841970000001</v>
      </c>
      <c r="AO21" s="20">
        <v>5241.8850499999999</v>
      </c>
      <c r="AP21" s="20">
        <v>203138.24692000001</v>
      </c>
      <c r="AQ21" s="21">
        <v>0</v>
      </c>
      <c r="AR21" s="21">
        <v>0</v>
      </c>
      <c r="AS21" s="21">
        <v>0</v>
      </c>
      <c r="AT21" s="20">
        <v>33844.032930000001</v>
      </c>
      <c r="AU21" s="21">
        <v>0</v>
      </c>
      <c r="AV21" s="21">
        <v>0</v>
      </c>
      <c r="AW21" s="20">
        <v>6897.3664799999997</v>
      </c>
      <c r="AX21" s="21">
        <v>0</v>
      </c>
      <c r="AY21" s="21">
        <v>0</v>
      </c>
      <c r="AZ21" s="21">
        <v>0</v>
      </c>
      <c r="BA21" s="20">
        <v>20</v>
      </c>
      <c r="BB21" s="21">
        <v>0</v>
      </c>
      <c r="BC21" s="21">
        <v>0</v>
      </c>
      <c r="BD21" s="24">
        <v>0</v>
      </c>
      <c r="BE21" s="19">
        <f t="shared" si="3"/>
        <v>368790.90950000007</v>
      </c>
      <c r="BF21" s="23">
        <v>39622.293030000001</v>
      </c>
      <c r="BG21" s="20">
        <v>13915.591129999999</v>
      </c>
      <c r="BH21" s="20">
        <v>263926.63624000002</v>
      </c>
      <c r="BI21" s="21">
        <v>0</v>
      </c>
      <c r="BJ21" s="21">
        <v>0</v>
      </c>
      <c r="BK21" s="21">
        <v>0</v>
      </c>
      <c r="BL21" s="20">
        <v>43481.710709999999</v>
      </c>
      <c r="BM21" s="21">
        <v>0</v>
      </c>
      <c r="BN21" s="21">
        <v>0</v>
      </c>
      <c r="BO21" s="20">
        <v>7801.3914800000002</v>
      </c>
      <c r="BP21" s="21">
        <v>0</v>
      </c>
      <c r="BQ21" s="21">
        <v>0</v>
      </c>
      <c r="BR21" s="21">
        <v>0</v>
      </c>
      <c r="BS21" s="20">
        <v>20</v>
      </c>
      <c r="BT21" s="21">
        <v>0</v>
      </c>
      <c r="BU21" s="20">
        <v>23.286909999999999</v>
      </c>
      <c r="BV21" s="24">
        <v>0</v>
      </c>
      <c r="BW21" s="19">
        <f t="shared" si="4"/>
        <v>82367.327369999999</v>
      </c>
      <c r="BX21" s="23">
        <v>10378.733630000001</v>
      </c>
      <c r="BY21" s="20">
        <v>2861.9576099999999</v>
      </c>
      <c r="BZ21" s="20">
        <v>58902.961009999999</v>
      </c>
      <c r="CA21" s="21">
        <v>0</v>
      </c>
      <c r="CB21" s="21">
        <v>0</v>
      </c>
      <c r="CC21" s="21">
        <v>0</v>
      </c>
      <c r="CD21" s="20">
        <v>8909.3277400000006</v>
      </c>
      <c r="CE21" s="21">
        <v>0</v>
      </c>
      <c r="CF21" s="21">
        <v>0</v>
      </c>
      <c r="CG21" s="20">
        <v>1314.3473799999999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4">
        <v>0</v>
      </c>
      <c r="CN21" s="19">
        <f t="shared" si="5"/>
        <v>166976.10227999999</v>
      </c>
      <c r="CO21" s="20">
        <v>20938.85295</v>
      </c>
      <c r="CP21" s="20">
        <v>5396.6403899999996</v>
      </c>
      <c r="CQ21" s="20">
        <v>113458.16158</v>
      </c>
      <c r="CR21" s="21">
        <v>0</v>
      </c>
      <c r="CS21" s="21">
        <v>0</v>
      </c>
      <c r="CT21" s="21">
        <v>0</v>
      </c>
      <c r="CU21" s="20">
        <v>15787.2497</v>
      </c>
      <c r="CV21" s="21">
        <v>0</v>
      </c>
      <c r="CW21" s="21">
        <v>0</v>
      </c>
      <c r="CX21" s="20">
        <v>11284.579599999999</v>
      </c>
      <c r="CY21" s="21">
        <v>0</v>
      </c>
      <c r="CZ21" s="21">
        <v>0</v>
      </c>
      <c r="DA21" s="20">
        <v>106.19005</v>
      </c>
      <c r="DB21" s="21">
        <v>0</v>
      </c>
      <c r="DC21" s="20">
        <v>4.4280099999999996</v>
      </c>
      <c r="DD21" s="24">
        <v>0</v>
      </c>
    </row>
    <row r="22" spans="1:108" ht="11.25" x14ac:dyDescent="0.2">
      <c r="A22" s="17" t="s">
        <v>63</v>
      </c>
      <c r="B22" s="18" t="s">
        <v>64</v>
      </c>
      <c r="C22" s="19">
        <f t="shared" si="0"/>
        <v>8393464.1738999989</v>
      </c>
      <c r="D22" s="20">
        <v>1198275.4426299999</v>
      </c>
      <c r="E22" s="20">
        <v>480878.46591999999</v>
      </c>
      <c r="F22" s="20">
        <v>2931838.92117</v>
      </c>
      <c r="G22" s="20">
        <v>26267.360779999999</v>
      </c>
      <c r="H22" s="20">
        <v>8129.8548899999996</v>
      </c>
      <c r="I22" s="20">
        <v>16241.359119999999</v>
      </c>
      <c r="J22" s="20">
        <v>2953725.7138899998</v>
      </c>
      <c r="K22" s="20">
        <v>92134.747189999995</v>
      </c>
      <c r="L22" s="20">
        <v>3936.33961</v>
      </c>
      <c r="M22" s="20">
        <v>550210.92761000001</v>
      </c>
      <c r="N22" s="20">
        <v>7385.8978900000002</v>
      </c>
      <c r="O22" s="21">
        <v>0</v>
      </c>
      <c r="P22" s="20">
        <v>0</v>
      </c>
      <c r="Q22" s="20">
        <v>11172.436680000001</v>
      </c>
      <c r="R22" s="20">
        <v>14499.861790000001</v>
      </c>
      <c r="S22" s="20">
        <v>98766.844729999997</v>
      </c>
      <c r="T22" s="22">
        <v>0</v>
      </c>
      <c r="U22" s="19">
        <f t="shared" si="1"/>
        <v>17677662.606929995</v>
      </c>
      <c r="V22" s="23">
        <v>2813504.0818599998</v>
      </c>
      <c r="W22" s="20">
        <v>968697.51939000003</v>
      </c>
      <c r="X22" s="20">
        <v>5720658.9486600002</v>
      </c>
      <c r="Y22" s="20">
        <v>72394.47378</v>
      </c>
      <c r="Z22" s="20">
        <v>21715.0717</v>
      </c>
      <c r="AA22" s="20">
        <v>43517.872130000003</v>
      </c>
      <c r="AB22" s="20">
        <v>6685890.9218600001</v>
      </c>
      <c r="AC22" s="20">
        <v>204790.44735999999</v>
      </c>
      <c r="AD22" s="20">
        <v>3936.33961</v>
      </c>
      <c r="AE22" s="20">
        <v>893195.71088999999</v>
      </c>
      <c r="AF22" s="20">
        <v>20532.064979999999</v>
      </c>
      <c r="AG22" s="21">
        <v>0</v>
      </c>
      <c r="AH22" s="20">
        <v>0</v>
      </c>
      <c r="AI22" s="20">
        <v>35198.22567</v>
      </c>
      <c r="AJ22" s="20">
        <v>28543.727340000001</v>
      </c>
      <c r="AK22" s="20">
        <v>165087.20170000001</v>
      </c>
      <c r="AL22" s="22">
        <v>0</v>
      </c>
      <c r="AM22" s="19">
        <f t="shared" si="2"/>
        <v>27230982.102779999</v>
      </c>
      <c r="AN22" s="23">
        <v>4553429.7345399996</v>
      </c>
      <c r="AO22" s="20">
        <v>1434709.97425</v>
      </c>
      <c r="AP22" s="20">
        <v>8406560.0935900006</v>
      </c>
      <c r="AQ22" s="20">
        <v>85614.841100000005</v>
      </c>
      <c r="AR22" s="20">
        <v>37690.76453</v>
      </c>
      <c r="AS22" s="20">
        <v>75942.517720000003</v>
      </c>
      <c r="AT22" s="20">
        <v>9954457.0768599994</v>
      </c>
      <c r="AU22" s="20">
        <v>509758.14422999998</v>
      </c>
      <c r="AV22" s="20">
        <v>5213.2892099999999</v>
      </c>
      <c r="AW22" s="20">
        <v>1831047.4497799999</v>
      </c>
      <c r="AX22" s="20">
        <v>26832.563119999999</v>
      </c>
      <c r="AY22" s="21">
        <v>0</v>
      </c>
      <c r="AZ22" s="21">
        <v>0</v>
      </c>
      <c r="BA22" s="20">
        <v>55856.100709999999</v>
      </c>
      <c r="BB22" s="20">
        <v>37485.352209999997</v>
      </c>
      <c r="BC22" s="20">
        <v>216384.20092999999</v>
      </c>
      <c r="BD22" s="24">
        <v>0</v>
      </c>
      <c r="BE22" s="19">
        <f t="shared" si="3"/>
        <v>37774747.93276</v>
      </c>
      <c r="BF22" s="23">
        <v>6388491.1195299998</v>
      </c>
      <c r="BG22" s="20">
        <v>1922085.7429899999</v>
      </c>
      <c r="BH22" s="20">
        <v>12265502.21525</v>
      </c>
      <c r="BI22" s="20">
        <v>103935.41968000001</v>
      </c>
      <c r="BJ22" s="20">
        <v>69637.398279999994</v>
      </c>
      <c r="BK22" s="20">
        <v>101314.51443</v>
      </c>
      <c r="BL22" s="20">
        <v>13221904.43155</v>
      </c>
      <c r="BM22" s="20">
        <v>682278.55556999997</v>
      </c>
      <c r="BN22" s="20">
        <v>21355.599839999999</v>
      </c>
      <c r="BO22" s="20">
        <v>2557945.2145199999</v>
      </c>
      <c r="BP22" s="20">
        <v>40416.717579999997</v>
      </c>
      <c r="BQ22" s="21">
        <v>0</v>
      </c>
      <c r="BR22" s="21">
        <v>0</v>
      </c>
      <c r="BS22" s="20">
        <v>87837.548609999998</v>
      </c>
      <c r="BT22" s="20">
        <v>48169.372640000001</v>
      </c>
      <c r="BU22" s="20">
        <v>263874.08228999999</v>
      </c>
      <c r="BV22" s="24">
        <v>0</v>
      </c>
      <c r="BW22" s="19">
        <f t="shared" si="4"/>
        <v>11153077.925620001</v>
      </c>
      <c r="BX22" s="23">
        <v>1605869.96346</v>
      </c>
      <c r="BY22" s="20">
        <v>429598.81261000002</v>
      </c>
      <c r="BZ22" s="20">
        <v>4484095.8845100002</v>
      </c>
      <c r="CA22" s="20">
        <v>54703.9306</v>
      </c>
      <c r="CB22" s="20">
        <v>21525.92338</v>
      </c>
      <c r="CC22" s="20">
        <v>14153.66822</v>
      </c>
      <c r="CD22" s="20">
        <v>3099547.6835599998</v>
      </c>
      <c r="CE22" s="20">
        <v>758681.22261000006</v>
      </c>
      <c r="CF22" s="20">
        <v>40116.576289999997</v>
      </c>
      <c r="CG22" s="20">
        <v>451699.78672999999</v>
      </c>
      <c r="CH22" s="20">
        <v>8970.8588</v>
      </c>
      <c r="CI22" s="21">
        <v>0</v>
      </c>
      <c r="CJ22" s="20">
        <v>114875.57210999999</v>
      </c>
      <c r="CK22" s="20">
        <v>10477.37365</v>
      </c>
      <c r="CL22" s="20">
        <v>58760.669090000003</v>
      </c>
      <c r="CM22" s="24">
        <v>0</v>
      </c>
      <c r="CN22" s="19">
        <f t="shared" si="5"/>
        <v>22442155.17343</v>
      </c>
      <c r="CO22" s="20">
        <v>3376177.5333799999</v>
      </c>
      <c r="CP22" s="20">
        <v>933591.43042999995</v>
      </c>
      <c r="CQ22" s="20">
        <v>9348706.84454</v>
      </c>
      <c r="CR22" s="20">
        <v>63829.685469999997</v>
      </c>
      <c r="CS22" s="20">
        <v>55320.775150000001</v>
      </c>
      <c r="CT22" s="20">
        <v>31272.962459999999</v>
      </c>
      <c r="CU22" s="20">
        <v>6329600.6879599998</v>
      </c>
      <c r="CV22" s="20">
        <v>834488.40882999997</v>
      </c>
      <c r="CW22" s="20">
        <v>40116.576289999997</v>
      </c>
      <c r="CX22" s="20">
        <v>1126170.0786299999</v>
      </c>
      <c r="CY22" s="20">
        <v>16223.55941</v>
      </c>
      <c r="CZ22" s="21">
        <v>0</v>
      </c>
      <c r="DA22" s="20">
        <v>154429.02442</v>
      </c>
      <c r="DB22" s="20">
        <v>21240.823390000001</v>
      </c>
      <c r="DC22" s="20">
        <v>110986.78307</v>
      </c>
      <c r="DD22" s="24">
        <v>0</v>
      </c>
    </row>
    <row r="23" spans="1:108" ht="11.25" x14ac:dyDescent="0.2">
      <c r="A23" s="17" t="s">
        <v>65</v>
      </c>
      <c r="B23" s="18" t="s">
        <v>66</v>
      </c>
      <c r="C23" s="19">
        <f t="shared" si="0"/>
        <v>575404.29290999996</v>
      </c>
      <c r="D23" s="20">
        <v>40813.901400000002</v>
      </c>
      <c r="E23" s="20">
        <v>8266.3431199999995</v>
      </c>
      <c r="F23" s="20">
        <v>328590.59700000001</v>
      </c>
      <c r="G23" s="20">
        <v>0</v>
      </c>
      <c r="H23" s="20">
        <v>1142</v>
      </c>
      <c r="I23" s="20">
        <v>1000</v>
      </c>
      <c r="J23" s="20">
        <v>189645.36468999999</v>
      </c>
      <c r="K23" s="20">
        <v>132.06256999999999</v>
      </c>
      <c r="L23" s="21">
        <v>0</v>
      </c>
      <c r="M23" s="20">
        <v>3327.3369200000002</v>
      </c>
      <c r="N23" s="20">
        <v>0</v>
      </c>
      <c r="O23" s="21">
        <v>0</v>
      </c>
      <c r="P23" s="20">
        <v>79.11</v>
      </c>
      <c r="Q23" s="20">
        <v>461.40188999999998</v>
      </c>
      <c r="R23" s="20">
        <v>755.8</v>
      </c>
      <c r="S23" s="20">
        <v>1190.3753200000001</v>
      </c>
      <c r="T23" s="22">
        <v>0</v>
      </c>
      <c r="U23" s="19">
        <f t="shared" si="1"/>
        <v>1146321.8294199998</v>
      </c>
      <c r="V23" s="23">
        <v>85459.832299999995</v>
      </c>
      <c r="W23" s="20">
        <v>12261.78326</v>
      </c>
      <c r="X23" s="20">
        <v>636204.75826999999</v>
      </c>
      <c r="Y23" s="20">
        <v>0</v>
      </c>
      <c r="Z23" s="20">
        <v>4298</v>
      </c>
      <c r="AA23" s="20">
        <v>1600</v>
      </c>
      <c r="AB23" s="20">
        <v>393634.20649000001</v>
      </c>
      <c r="AC23" s="20">
        <v>132.06256999999999</v>
      </c>
      <c r="AD23" s="21">
        <v>0</v>
      </c>
      <c r="AE23" s="20">
        <v>7732.2201599999999</v>
      </c>
      <c r="AF23" s="20">
        <v>0</v>
      </c>
      <c r="AG23" s="21">
        <v>0</v>
      </c>
      <c r="AH23" s="20">
        <v>425.9</v>
      </c>
      <c r="AI23" s="20">
        <v>491.19060999999999</v>
      </c>
      <c r="AJ23" s="20">
        <v>2674.05</v>
      </c>
      <c r="AK23" s="20">
        <v>1407.8257599999999</v>
      </c>
      <c r="AL23" s="22">
        <v>0</v>
      </c>
      <c r="AM23" s="19">
        <f t="shared" si="2"/>
        <v>1726400.7594999999</v>
      </c>
      <c r="AN23" s="23">
        <v>137256.79681999999</v>
      </c>
      <c r="AO23" s="20">
        <v>36058.037819999998</v>
      </c>
      <c r="AP23" s="20">
        <v>933590.40919999999</v>
      </c>
      <c r="AQ23" s="21">
        <v>0</v>
      </c>
      <c r="AR23" s="20">
        <v>5407</v>
      </c>
      <c r="AS23" s="20">
        <v>1600</v>
      </c>
      <c r="AT23" s="20">
        <v>595920.95233999996</v>
      </c>
      <c r="AU23" s="20">
        <v>156.23379</v>
      </c>
      <c r="AV23" s="21">
        <v>0</v>
      </c>
      <c r="AW23" s="20">
        <v>9342.7607000000007</v>
      </c>
      <c r="AX23" s="21">
        <v>0</v>
      </c>
      <c r="AY23" s="21">
        <v>0</v>
      </c>
      <c r="AZ23" s="20">
        <v>824.91</v>
      </c>
      <c r="BA23" s="20">
        <v>674.79061000000002</v>
      </c>
      <c r="BB23" s="20">
        <v>3461.3</v>
      </c>
      <c r="BC23" s="20">
        <v>2107.5682200000001</v>
      </c>
      <c r="BD23" s="24">
        <v>0</v>
      </c>
      <c r="BE23" s="19">
        <f t="shared" si="3"/>
        <v>2271988.0101800002</v>
      </c>
      <c r="BF23" s="23">
        <v>189089.01350999999</v>
      </c>
      <c r="BG23" s="20">
        <v>40402.633539999995</v>
      </c>
      <c r="BH23" s="20">
        <v>1253435.57284</v>
      </c>
      <c r="BI23" s="21">
        <v>0</v>
      </c>
      <c r="BJ23" s="20">
        <v>7678</v>
      </c>
      <c r="BK23" s="20">
        <v>1820.1</v>
      </c>
      <c r="BL23" s="20">
        <v>759264.12265999999</v>
      </c>
      <c r="BM23" s="20">
        <v>909.57069000000001</v>
      </c>
      <c r="BN23" s="21">
        <v>0</v>
      </c>
      <c r="BO23" s="20">
        <v>10524.29696</v>
      </c>
      <c r="BP23" s="21">
        <v>0</v>
      </c>
      <c r="BQ23" s="21">
        <v>0</v>
      </c>
      <c r="BR23" s="20">
        <v>854.21</v>
      </c>
      <c r="BS23" s="20">
        <v>921.39061000000004</v>
      </c>
      <c r="BT23" s="20">
        <v>3934.3</v>
      </c>
      <c r="BU23" s="20">
        <v>3154.7993700000002</v>
      </c>
      <c r="BV23" s="24">
        <v>0</v>
      </c>
      <c r="BW23" s="19">
        <f t="shared" si="4"/>
        <v>526927.8049600001</v>
      </c>
      <c r="BX23" s="23">
        <v>57351.958379999996</v>
      </c>
      <c r="BY23" s="20">
        <v>4922.3978100000004</v>
      </c>
      <c r="BZ23" s="20">
        <v>300060.26254999998</v>
      </c>
      <c r="CA23" s="21">
        <v>0</v>
      </c>
      <c r="CB23" s="20">
        <v>1253</v>
      </c>
      <c r="CC23" s="20">
        <v>1200</v>
      </c>
      <c r="CD23" s="20">
        <v>157033.67720999999</v>
      </c>
      <c r="CE23" s="20">
        <v>339.4</v>
      </c>
      <c r="CF23" s="21">
        <v>0</v>
      </c>
      <c r="CG23" s="20">
        <v>916.86800000000005</v>
      </c>
      <c r="CH23" s="21">
        <v>0</v>
      </c>
      <c r="CI23" s="21">
        <v>0</v>
      </c>
      <c r="CJ23" s="20">
        <v>11.9</v>
      </c>
      <c r="CK23" s="20">
        <v>950.6</v>
      </c>
      <c r="CL23" s="20">
        <v>2887.7410100000002</v>
      </c>
      <c r="CM23" s="24">
        <v>0</v>
      </c>
      <c r="CN23" s="19">
        <f t="shared" si="5"/>
        <v>1065246.73945</v>
      </c>
      <c r="CO23" s="20">
        <v>118456.45716000001</v>
      </c>
      <c r="CP23" s="20">
        <v>12349.430270000001</v>
      </c>
      <c r="CQ23" s="20">
        <v>589495.49617000006</v>
      </c>
      <c r="CR23" s="21">
        <v>0</v>
      </c>
      <c r="CS23" s="20">
        <v>2890</v>
      </c>
      <c r="CT23" s="20">
        <v>1200</v>
      </c>
      <c r="CU23" s="20">
        <v>327120.17959000001</v>
      </c>
      <c r="CV23" s="20">
        <v>538.66859999999997</v>
      </c>
      <c r="CW23" s="21">
        <v>0</v>
      </c>
      <c r="CX23" s="20">
        <v>5520.8253400000003</v>
      </c>
      <c r="CY23" s="21">
        <v>0</v>
      </c>
      <c r="CZ23" s="21">
        <v>0</v>
      </c>
      <c r="DA23" s="20">
        <v>11.9</v>
      </c>
      <c r="DB23" s="20">
        <v>1933.2665</v>
      </c>
      <c r="DC23" s="20">
        <v>5730.5158199999996</v>
      </c>
      <c r="DD23" s="24">
        <v>0</v>
      </c>
    </row>
    <row r="24" spans="1:108" ht="11.25" x14ac:dyDescent="0.2">
      <c r="A24" s="17" t="s">
        <v>67</v>
      </c>
      <c r="B24" s="18" t="s">
        <v>68</v>
      </c>
      <c r="C24" s="19">
        <f t="shared" si="0"/>
        <v>60902.726530000007</v>
      </c>
      <c r="D24" s="20">
        <v>26646.4205</v>
      </c>
      <c r="E24" s="20">
        <v>32494.429329999999</v>
      </c>
      <c r="F24" s="21">
        <v>0</v>
      </c>
      <c r="G24" s="20">
        <v>0</v>
      </c>
      <c r="H24" s="20">
        <v>0</v>
      </c>
      <c r="I24" s="20">
        <v>0</v>
      </c>
      <c r="J24" s="21">
        <v>0</v>
      </c>
      <c r="K24" s="20">
        <v>81.873999999999995</v>
      </c>
      <c r="L24" s="21">
        <v>0</v>
      </c>
      <c r="M24" s="20">
        <v>816.08217000000002</v>
      </c>
      <c r="N24" s="20">
        <v>0</v>
      </c>
      <c r="O24" s="21">
        <v>0</v>
      </c>
      <c r="P24" s="20">
        <v>0</v>
      </c>
      <c r="Q24" s="20">
        <v>278</v>
      </c>
      <c r="R24" s="20">
        <v>336.61090000000002</v>
      </c>
      <c r="S24" s="20">
        <v>249.30963</v>
      </c>
      <c r="T24" s="22">
        <v>0</v>
      </c>
      <c r="U24" s="19">
        <f t="shared" si="1"/>
        <v>144910.63286000001</v>
      </c>
      <c r="V24" s="23">
        <v>71465.194990000004</v>
      </c>
      <c r="W24" s="20">
        <v>70541.947509999998</v>
      </c>
      <c r="X24" s="21">
        <v>0</v>
      </c>
      <c r="Y24" s="20">
        <v>0</v>
      </c>
      <c r="Z24" s="20">
        <v>0</v>
      </c>
      <c r="AA24" s="20">
        <v>0</v>
      </c>
      <c r="AB24" s="21">
        <v>0</v>
      </c>
      <c r="AC24" s="20">
        <v>174.57300000000001</v>
      </c>
      <c r="AD24" s="21">
        <v>0</v>
      </c>
      <c r="AE24" s="20">
        <v>1432.23669</v>
      </c>
      <c r="AF24" s="20">
        <v>0</v>
      </c>
      <c r="AG24" s="21">
        <v>0</v>
      </c>
      <c r="AH24" s="20">
        <v>0</v>
      </c>
      <c r="AI24" s="20">
        <v>354.45103999999998</v>
      </c>
      <c r="AJ24" s="20">
        <v>528.89831000000004</v>
      </c>
      <c r="AK24" s="20">
        <v>413.33132000000001</v>
      </c>
      <c r="AL24" s="22">
        <v>0</v>
      </c>
      <c r="AM24" s="19">
        <f t="shared" si="2"/>
        <v>226600.4</v>
      </c>
      <c r="AN24" s="23">
        <v>112699.51196</v>
      </c>
      <c r="AO24" s="20">
        <v>109637.87059999999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0">
        <v>219.46199999999999</v>
      </c>
      <c r="AV24" s="21">
        <v>0</v>
      </c>
      <c r="AW24" s="20">
        <v>2292.3327199999999</v>
      </c>
      <c r="AX24" s="21">
        <v>0</v>
      </c>
      <c r="AY24" s="21">
        <v>0</v>
      </c>
      <c r="AZ24" s="21">
        <v>0</v>
      </c>
      <c r="BA24" s="20">
        <v>507.44585000000001</v>
      </c>
      <c r="BB24" s="20">
        <v>679.93263999999999</v>
      </c>
      <c r="BC24" s="20">
        <v>563.84423000000004</v>
      </c>
      <c r="BD24" s="24">
        <v>0</v>
      </c>
      <c r="BE24" s="19">
        <f t="shared" si="3"/>
        <v>293713.17525000003</v>
      </c>
      <c r="BF24" s="23">
        <v>155262.41336999999</v>
      </c>
      <c r="BG24" s="20">
        <v>132500.34819999998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0">
        <v>431.86891000000003</v>
      </c>
      <c r="BN24" s="21">
        <v>0</v>
      </c>
      <c r="BO24" s="20">
        <v>3481.22381</v>
      </c>
      <c r="BP24" s="21">
        <v>0</v>
      </c>
      <c r="BQ24" s="21">
        <v>0</v>
      </c>
      <c r="BR24" s="21">
        <v>0</v>
      </c>
      <c r="BS24" s="20">
        <v>707.83536000000004</v>
      </c>
      <c r="BT24" s="20">
        <v>760.28083000000004</v>
      </c>
      <c r="BU24" s="20">
        <v>569.20477000000005</v>
      </c>
      <c r="BV24" s="24">
        <v>0</v>
      </c>
      <c r="BW24" s="19">
        <f t="shared" si="4"/>
        <v>76584.181820000013</v>
      </c>
      <c r="BX24" s="23">
        <v>43565.54967</v>
      </c>
      <c r="BY24" s="20">
        <v>30293.913629999999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0">
        <v>80.649799999999999</v>
      </c>
      <c r="CF24" s="21">
        <v>0</v>
      </c>
      <c r="CG24" s="20">
        <v>2461.99089</v>
      </c>
      <c r="CH24" s="21">
        <v>0</v>
      </c>
      <c r="CI24" s="21">
        <v>0</v>
      </c>
      <c r="CJ24" s="20">
        <v>51.729230000000001</v>
      </c>
      <c r="CK24" s="20">
        <v>31.1</v>
      </c>
      <c r="CL24" s="20">
        <v>99.248599999999996</v>
      </c>
      <c r="CM24" s="24">
        <v>0</v>
      </c>
      <c r="CN24" s="19">
        <f t="shared" si="5"/>
        <v>151114.36259</v>
      </c>
      <c r="CO24" s="20">
        <v>92870.158769999995</v>
      </c>
      <c r="CP24" s="20">
        <v>53944.474999999999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0">
        <v>183.14779999999999</v>
      </c>
      <c r="CW24" s="21">
        <v>0</v>
      </c>
      <c r="CX24" s="20">
        <v>3720.1014100000002</v>
      </c>
      <c r="CY24" s="21">
        <v>0</v>
      </c>
      <c r="CZ24" s="21">
        <v>0</v>
      </c>
      <c r="DA24" s="20">
        <v>189.82923</v>
      </c>
      <c r="DB24" s="20">
        <v>92.06</v>
      </c>
      <c r="DC24" s="20">
        <v>114.59038</v>
      </c>
      <c r="DD24" s="24">
        <v>0</v>
      </c>
    </row>
    <row r="25" spans="1:108" ht="11.25" x14ac:dyDescent="0.2">
      <c r="A25" s="17" t="s">
        <v>69</v>
      </c>
      <c r="B25" s="18" t="s">
        <v>70</v>
      </c>
      <c r="C25" s="19">
        <f t="shared" si="0"/>
        <v>1115.3634500000001</v>
      </c>
      <c r="D25" s="21">
        <v>0</v>
      </c>
      <c r="E25" s="21">
        <v>0</v>
      </c>
      <c r="F25" s="21">
        <v>0</v>
      </c>
      <c r="G25" s="20">
        <v>0</v>
      </c>
      <c r="H25" s="20">
        <v>0</v>
      </c>
      <c r="I25" s="20">
        <v>0</v>
      </c>
      <c r="J25" s="20">
        <v>1115.3634500000001</v>
      </c>
      <c r="K25" s="21">
        <v>0</v>
      </c>
      <c r="L25" s="21">
        <v>0</v>
      </c>
      <c r="M25" s="20">
        <v>0</v>
      </c>
      <c r="N25" s="20">
        <v>0</v>
      </c>
      <c r="O25" s="21">
        <v>0</v>
      </c>
      <c r="P25" s="20">
        <v>0</v>
      </c>
      <c r="Q25" s="20">
        <v>0</v>
      </c>
      <c r="R25" s="21">
        <v>0</v>
      </c>
      <c r="S25" s="21">
        <v>0</v>
      </c>
      <c r="T25" s="22">
        <v>0</v>
      </c>
      <c r="U25" s="19">
        <f t="shared" si="1"/>
        <v>4521.5018999999993</v>
      </c>
      <c r="V25" s="25">
        <v>0</v>
      </c>
      <c r="W25" s="21">
        <v>0</v>
      </c>
      <c r="X25" s="21">
        <v>0</v>
      </c>
      <c r="Y25" s="20">
        <v>0</v>
      </c>
      <c r="Z25" s="20">
        <v>0</v>
      </c>
      <c r="AA25" s="20">
        <v>0</v>
      </c>
      <c r="AB25" s="20">
        <v>2679.1138999999998</v>
      </c>
      <c r="AC25" s="21">
        <v>0</v>
      </c>
      <c r="AD25" s="20">
        <v>1842.3879999999999</v>
      </c>
      <c r="AE25" s="20">
        <v>0</v>
      </c>
      <c r="AF25" s="20">
        <v>0</v>
      </c>
      <c r="AG25" s="21">
        <v>0</v>
      </c>
      <c r="AH25" s="20">
        <v>0</v>
      </c>
      <c r="AI25" s="20">
        <v>0</v>
      </c>
      <c r="AJ25" s="21">
        <v>0</v>
      </c>
      <c r="AK25" s="21">
        <v>0</v>
      </c>
      <c r="AL25" s="22">
        <v>0</v>
      </c>
      <c r="AM25" s="19">
        <f t="shared" si="2"/>
        <v>4759.7223400000003</v>
      </c>
      <c r="AN25" s="25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0">
        <v>2917.3343399999999</v>
      </c>
      <c r="AU25" s="21">
        <v>0</v>
      </c>
      <c r="AV25" s="20">
        <v>1842.3879999999999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4">
        <v>0</v>
      </c>
      <c r="BE25" s="19">
        <f t="shared" si="3"/>
        <v>1131824.6367899999</v>
      </c>
      <c r="BF25" s="25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0">
        <v>10905.565339999999</v>
      </c>
      <c r="BM25" s="21">
        <v>0</v>
      </c>
      <c r="BN25" s="20">
        <v>1120919.0714499999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4">
        <v>0</v>
      </c>
      <c r="BW25" s="19">
        <f t="shared" si="4"/>
        <v>210.73238000000001</v>
      </c>
      <c r="BX25" s="25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0">
        <v>210.73238000000001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4">
        <v>0</v>
      </c>
      <c r="CN25" s="19">
        <f t="shared" si="5"/>
        <v>147668.53089999998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0">
        <v>280.58508</v>
      </c>
      <c r="CV25" s="21">
        <v>0</v>
      </c>
      <c r="CW25" s="20">
        <v>147387.94581999999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4">
        <v>0</v>
      </c>
    </row>
    <row r="26" spans="1:108" ht="11.25" x14ac:dyDescent="0.2">
      <c r="A26" s="17" t="s">
        <v>71</v>
      </c>
      <c r="B26" s="18" t="s">
        <v>72</v>
      </c>
      <c r="C26" s="19">
        <f t="shared" si="0"/>
        <v>364139.95829000004</v>
      </c>
      <c r="D26" s="20">
        <v>59672.741499999996</v>
      </c>
      <c r="E26" s="20">
        <v>44937.117380000003</v>
      </c>
      <c r="F26" s="20">
        <v>40324.303229999998</v>
      </c>
      <c r="G26" s="20">
        <v>0</v>
      </c>
      <c r="H26" s="20">
        <v>804.15853000000004</v>
      </c>
      <c r="I26" s="20">
        <v>216.00055</v>
      </c>
      <c r="J26" s="20">
        <v>70963.713149999996</v>
      </c>
      <c r="K26" s="20">
        <v>84295.379069999995</v>
      </c>
      <c r="L26" s="21">
        <v>0</v>
      </c>
      <c r="M26" s="20">
        <v>55047.058230000002</v>
      </c>
      <c r="N26" s="20">
        <v>875.00644</v>
      </c>
      <c r="O26" s="21">
        <v>0</v>
      </c>
      <c r="P26" s="20">
        <v>0</v>
      </c>
      <c r="Q26" s="20">
        <v>5350.7406199999996</v>
      </c>
      <c r="R26" s="20">
        <v>153.73330999999999</v>
      </c>
      <c r="S26" s="20">
        <v>882.02963</v>
      </c>
      <c r="T26" s="22">
        <v>617.97664999999995</v>
      </c>
      <c r="U26" s="19">
        <f t="shared" si="1"/>
        <v>774309.36731999996</v>
      </c>
      <c r="V26" s="23">
        <v>153411.30569000001</v>
      </c>
      <c r="W26" s="20">
        <v>85417.315310000005</v>
      </c>
      <c r="X26" s="20">
        <v>77545.836439999999</v>
      </c>
      <c r="Y26" s="20">
        <v>0</v>
      </c>
      <c r="Z26" s="20">
        <v>2399.1597900000002</v>
      </c>
      <c r="AA26" s="20">
        <v>679.99554999999998</v>
      </c>
      <c r="AB26" s="20">
        <v>156743.37770000001</v>
      </c>
      <c r="AC26" s="20">
        <v>174224.40238000001</v>
      </c>
      <c r="AD26" s="21">
        <v>0</v>
      </c>
      <c r="AE26" s="20">
        <v>103417.84942</v>
      </c>
      <c r="AF26" s="20">
        <v>1704.98236</v>
      </c>
      <c r="AG26" s="21">
        <v>0</v>
      </c>
      <c r="AH26" s="20">
        <v>0</v>
      </c>
      <c r="AI26" s="20">
        <v>11407.179620000001</v>
      </c>
      <c r="AJ26" s="20">
        <v>1687.00683</v>
      </c>
      <c r="AK26" s="20">
        <v>2214.8562299999999</v>
      </c>
      <c r="AL26" s="22">
        <v>3456.1</v>
      </c>
      <c r="AM26" s="19">
        <f t="shared" si="2"/>
        <v>1223630.9101600004</v>
      </c>
      <c r="AN26" s="23">
        <v>246291.67454000001</v>
      </c>
      <c r="AO26" s="20">
        <v>134837.01224000001</v>
      </c>
      <c r="AP26" s="20">
        <v>112331.6801</v>
      </c>
      <c r="AQ26" s="21">
        <v>0</v>
      </c>
      <c r="AR26" s="20">
        <v>4500.79655</v>
      </c>
      <c r="AS26" s="20">
        <v>2810.8058599999999</v>
      </c>
      <c r="AT26" s="20">
        <v>267153.68471</v>
      </c>
      <c r="AU26" s="20">
        <v>265884.06975999998</v>
      </c>
      <c r="AV26" s="21">
        <v>0</v>
      </c>
      <c r="AW26" s="20">
        <v>152468.18617</v>
      </c>
      <c r="AX26" s="20">
        <v>2387.7464599999998</v>
      </c>
      <c r="AY26" s="21">
        <v>0</v>
      </c>
      <c r="AZ26" s="21">
        <v>0</v>
      </c>
      <c r="BA26" s="20">
        <v>25271.26224</v>
      </c>
      <c r="BB26" s="20">
        <v>2392.7331899999999</v>
      </c>
      <c r="BC26" s="20">
        <v>3761.05294</v>
      </c>
      <c r="BD26" s="22">
        <v>3540.2053999999998</v>
      </c>
      <c r="BE26" s="19">
        <f t="shared" si="3"/>
        <v>1967972.0141100001</v>
      </c>
      <c r="BF26" s="23">
        <v>347408.77587000001</v>
      </c>
      <c r="BG26" s="20">
        <v>194068.89027</v>
      </c>
      <c r="BH26" s="20">
        <v>153325.12072000001</v>
      </c>
      <c r="BI26" s="21">
        <v>0</v>
      </c>
      <c r="BJ26" s="20">
        <v>9029.31675</v>
      </c>
      <c r="BK26" s="20">
        <v>2810.8058599999999</v>
      </c>
      <c r="BL26" s="20">
        <v>335768.50404999999</v>
      </c>
      <c r="BM26" s="20">
        <v>379530.91866999998</v>
      </c>
      <c r="BN26" s="21">
        <v>0</v>
      </c>
      <c r="BO26" s="20">
        <v>482104.87426999997</v>
      </c>
      <c r="BP26" s="20">
        <v>3392.2249499999998</v>
      </c>
      <c r="BQ26" s="21">
        <v>0</v>
      </c>
      <c r="BR26" s="21">
        <v>0</v>
      </c>
      <c r="BS26" s="20">
        <v>47319.099249999999</v>
      </c>
      <c r="BT26" s="20">
        <v>2392.7331899999999</v>
      </c>
      <c r="BU26" s="20">
        <v>6116.0565500000002</v>
      </c>
      <c r="BV26" s="22">
        <v>4704.6937099999996</v>
      </c>
      <c r="BW26" s="19">
        <f t="shared" si="4"/>
        <v>431455.27537000005</v>
      </c>
      <c r="BX26" s="23">
        <v>95552.957129999995</v>
      </c>
      <c r="BY26" s="20">
        <v>48976.851759999998</v>
      </c>
      <c r="BZ26" s="20">
        <v>48306.208610000001</v>
      </c>
      <c r="CA26" s="21">
        <v>0</v>
      </c>
      <c r="CB26" s="20">
        <v>797.90913999999998</v>
      </c>
      <c r="CC26" s="20">
        <v>146.07259999999999</v>
      </c>
      <c r="CD26" s="20">
        <v>97935.134390000007</v>
      </c>
      <c r="CE26" s="20">
        <v>97588.845209999999</v>
      </c>
      <c r="CF26" s="21">
        <v>0</v>
      </c>
      <c r="CG26" s="20">
        <v>37403.531329999998</v>
      </c>
      <c r="CH26" s="20">
        <v>235.14537999999999</v>
      </c>
      <c r="CI26" s="21">
        <v>0</v>
      </c>
      <c r="CJ26" s="20">
        <v>2233.7172700000001</v>
      </c>
      <c r="CK26" s="20">
        <v>415.92700000000002</v>
      </c>
      <c r="CL26" s="20">
        <v>1862.9755500000001</v>
      </c>
      <c r="CM26" s="24">
        <v>0</v>
      </c>
      <c r="CN26" s="19">
        <f t="shared" si="5"/>
        <v>913099.67042999994</v>
      </c>
      <c r="CO26" s="20">
        <v>211766.37335000001</v>
      </c>
      <c r="CP26" s="20">
        <v>102463.25027999999</v>
      </c>
      <c r="CQ26" s="20">
        <v>92352.621180000002</v>
      </c>
      <c r="CR26" s="21">
        <v>0</v>
      </c>
      <c r="CS26" s="20">
        <v>4407.8576800000001</v>
      </c>
      <c r="CT26" s="20">
        <v>1173.0524</v>
      </c>
      <c r="CU26" s="20">
        <v>177756.73324</v>
      </c>
      <c r="CV26" s="20">
        <v>221746.53893000001</v>
      </c>
      <c r="CW26" s="21">
        <v>0</v>
      </c>
      <c r="CX26" s="20">
        <v>78998.002770000006</v>
      </c>
      <c r="CY26" s="20">
        <v>1723.35988</v>
      </c>
      <c r="CZ26" s="21">
        <v>0</v>
      </c>
      <c r="DA26" s="20">
        <v>15266.969139999999</v>
      </c>
      <c r="DB26" s="20">
        <v>438.74700000000001</v>
      </c>
      <c r="DC26" s="20">
        <v>2958.0675700000002</v>
      </c>
      <c r="DD26" s="22">
        <v>2048.09701</v>
      </c>
    </row>
    <row r="27" spans="1:108" ht="11.25" x14ac:dyDescent="0.2">
      <c r="A27" s="17" t="s">
        <v>73</v>
      </c>
      <c r="B27" s="18" t="s">
        <v>74</v>
      </c>
      <c r="C27" s="19">
        <f t="shared" si="0"/>
        <v>15643178.797129998</v>
      </c>
      <c r="D27" s="20">
        <v>1754413.4119599999</v>
      </c>
      <c r="E27" s="20">
        <v>303486.68738000002</v>
      </c>
      <c r="F27" s="20">
        <v>4846223.8859000001</v>
      </c>
      <c r="G27" s="20">
        <v>0</v>
      </c>
      <c r="H27" s="20">
        <v>71235.231780000002</v>
      </c>
      <c r="I27" s="20">
        <v>73992.374840000004</v>
      </c>
      <c r="J27" s="20">
        <v>5410886.8140900005</v>
      </c>
      <c r="K27" s="20">
        <v>1251724.9778400001</v>
      </c>
      <c r="L27" s="21">
        <v>0</v>
      </c>
      <c r="M27" s="20">
        <v>1267163.4416799999</v>
      </c>
      <c r="N27" s="20">
        <v>35531.025909999997</v>
      </c>
      <c r="O27" s="21">
        <v>0</v>
      </c>
      <c r="P27" s="20">
        <v>0</v>
      </c>
      <c r="Q27" s="20">
        <v>298887.98303</v>
      </c>
      <c r="R27" s="20">
        <v>162685.62250999999</v>
      </c>
      <c r="S27" s="20">
        <v>138770.23441</v>
      </c>
      <c r="T27" s="22">
        <v>28177.105800000001</v>
      </c>
      <c r="U27" s="19">
        <f t="shared" si="1"/>
        <v>32381742.486409996</v>
      </c>
      <c r="V27" s="23">
        <v>4075229.9298700001</v>
      </c>
      <c r="W27" s="20">
        <v>627206.68411999999</v>
      </c>
      <c r="X27" s="20">
        <v>9781271.2115599997</v>
      </c>
      <c r="Y27" s="20">
        <v>0</v>
      </c>
      <c r="Z27" s="20">
        <v>125099.34381000001</v>
      </c>
      <c r="AA27" s="20">
        <v>158992.10978999999</v>
      </c>
      <c r="AB27" s="20">
        <v>11433780.967259999</v>
      </c>
      <c r="AC27" s="20">
        <v>1953557.2142399999</v>
      </c>
      <c r="AD27" s="21">
        <v>0</v>
      </c>
      <c r="AE27" s="20">
        <v>2650023.4000900001</v>
      </c>
      <c r="AF27" s="20">
        <v>66203.021290000004</v>
      </c>
      <c r="AG27" s="21">
        <v>0</v>
      </c>
      <c r="AH27" s="20">
        <v>0</v>
      </c>
      <c r="AI27" s="20">
        <v>675484.33938999998</v>
      </c>
      <c r="AJ27" s="20">
        <v>556770.99754999997</v>
      </c>
      <c r="AK27" s="20">
        <v>231257.35506999999</v>
      </c>
      <c r="AL27" s="22">
        <v>46865.912369999998</v>
      </c>
      <c r="AM27" s="19">
        <f t="shared" si="2"/>
        <v>48646288.907090001</v>
      </c>
      <c r="AN27" s="23">
        <v>6326220.1684800005</v>
      </c>
      <c r="AO27" s="20">
        <v>1040575.23724</v>
      </c>
      <c r="AP27" s="20">
        <v>14822083.444049999</v>
      </c>
      <c r="AQ27" s="21">
        <v>0</v>
      </c>
      <c r="AR27" s="20">
        <v>185891.57806</v>
      </c>
      <c r="AS27" s="20">
        <v>215392.11186999999</v>
      </c>
      <c r="AT27" s="20">
        <v>16478006.12432</v>
      </c>
      <c r="AU27" s="20">
        <v>2709799.13644</v>
      </c>
      <c r="AV27" s="21">
        <v>0</v>
      </c>
      <c r="AW27" s="20">
        <v>4821149.8179099998</v>
      </c>
      <c r="AX27" s="20">
        <v>89484.755650000006</v>
      </c>
      <c r="AY27" s="21">
        <v>0</v>
      </c>
      <c r="AZ27" s="21">
        <v>0</v>
      </c>
      <c r="BA27" s="20">
        <v>992853.02856000001</v>
      </c>
      <c r="BB27" s="20">
        <v>595408.60218000005</v>
      </c>
      <c r="BC27" s="20">
        <v>287633.23362000001</v>
      </c>
      <c r="BD27" s="22">
        <v>81791.668709999998</v>
      </c>
      <c r="BE27" s="19">
        <f t="shared" si="3"/>
        <v>66989854.893400006</v>
      </c>
      <c r="BF27" s="23">
        <v>8897406.1345799994</v>
      </c>
      <c r="BG27" s="20">
        <v>1508733.75214</v>
      </c>
      <c r="BH27" s="20">
        <v>21949808.9496</v>
      </c>
      <c r="BI27" s="21">
        <v>0</v>
      </c>
      <c r="BJ27" s="20">
        <v>248638.52402000001</v>
      </c>
      <c r="BK27" s="20">
        <v>287127.92619999999</v>
      </c>
      <c r="BL27" s="20">
        <v>21799047.61857</v>
      </c>
      <c r="BM27" s="20">
        <v>3659350.5939500001</v>
      </c>
      <c r="BN27" s="21">
        <v>0</v>
      </c>
      <c r="BO27" s="20">
        <v>5996041.7949299999</v>
      </c>
      <c r="BP27" s="20">
        <v>114620.45573</v>
      </c>
      <c r="BQ27" s="21">
        <v>0</v>
      </c>
      <c r="BR27" s="21">
        <v>0</v>
      </c>
      <c r="BS27" s="20">
        <v>1276846.8628</v>
      </c>
      <c r="BT27" s="20">
        <v>718803.34227999998</v>
      </c>
      <c r="BU27" s="20">
        <v>408178.13559000002</v>
      </c>
      <c r="BV27" s="22">
        <v>125250.80301</v>
      </c>
      <c r="BW27" s="19">
        <f t="shared" si="4"/>
        <v>18426842.865660001</v>
      </c>
      <c r="BX27" s="23">
        <v>2284495.5177199999</v>
      </c>
      <c r="BY27" s="20">
        <v>361330.07835999998</v>
      </c>
      <c r="BZ27" s="20">
        <v>7757905.75978</v>
      </c>
      <c r="CA27" s="21">
        <v>0</v>
      </c>
      <c r="CB27" s="20">
        <v>54181.424420000003</v>
      </c>
      <c r="CC27" s="20">
        <v>44798.19384</v>
      </c>
      <c r="CD27" s="20">
        <v>5279502.6529400004</v>
      </c>
      <c r="CE27" s="20">
        <v>817723.31475999998</v>
      </c>
      <c r="CF27" s="20">
        <v>2284.7876999999999</v>
      </c>
      <c r="CG27" s="20">
        <v>1150264.36072</v>
      </c>
      <c r="CH27" s="20">
        <v>11458.948609999999</v>
      </c>
      <c r="CI27" s="21">
        <v>0</v>
      </c>
      <c r="CJ27" s="20">
        <v>405714.48814999999</v>
      </c>
      <c r="CK27" s="20">
        <v>109707.09637</v>
      </c>
      <c r="CL27" s="20">
        <v>127829.88785</v>
      </c>
      <c r="CM27" s="22">
        <v>19646.354439999999</v>
      </c>
      <c r="CN27" s="19">
        <f t="shared" si="5"/>
        <v>39925424.419979997</v>
      </c>
      <c r="CO27" s="20">
        <v>4810627.3897799999</v>
      </c>
      <c r="CP27" s="20">
        <v>801468.19166000001</v>
      </c>
      <c r="CQ27" s="20">
        <v>15595888.743720001</v>
      </c>
      <c r="CR27" s="21">
        <v>0</v>
      </c>
      <c r="CS27" s="20">
        <v>125343.08324000001</v>
      </c>
      <c r="CT27" s="20">
        <v>103192.31352</v>
      </c>
      <c r="CU27" s="20">
        <v>11140392.84461</v>
      </c>
      <c r="CV27" s="20">
        <v>3267950.1577499998</v>
      </c>
      <c r="CW27" s="20">
        <v>2284.7876999999999</v>
      </c>
      <c r="CX27" s="20">
        <v>2687993.4392400002</v>
      </c>
      <c r="CY27" s="20">
        <v>26507.492020000002</v>
      </c>
      <c r="CZ27" s="21">
        <v>0</v>
      </c>
      <c r="DA27" s="20">
        <v>858998.55597999995</v>
      </c>
      <c r="DB27" s="20">
        <v>164324.11327999999</v>
      </c>
      <c r="DC27" s="20">
        <v>281836.90227000002</v>
      </c>
      <c r="DD27" s="22">
        <v>58616.405209999997</v>
      </c>
    </row>
    <row r="28" spans="1:108" ht="11.25" x14ac:dyDescent="0.2">
      <c r="A28" s="17" t="s">
        <v>75</v>
      </c>
      <c r="B28" s="18" t="s">
        <v>76</v>
      </c>
      <c r="C28" s="19">
        <f t="shared" si="0"/>
        <v>1064280.7870199999</v>
      </c>
      <c r="D28" s="20">
        <v>35090.134380000003</v>
      </c>
      <c r="E28" s="20">
        <v>36193.518649999998</v>
      </c>
      <c r="F28" s="20">
        <v>455207.24946999998</v>
      </c>
      <c r="G28" s="20">
        <v>5027.69121</v>
      </c>
      <c r="H28" s="20">
        <v>2296.6661899999999</v>
      </c>
      <c r="I28" s="20">
        <v>762.85469999999998</v>
      </c>
      <c r="J28" s="20">
        <v>443403.84363999998</v>
      </c>
      <c r="K28" s="20">
        <v>4401.1369400000003</v>
      </c>
      <c r="L28" s="21">
        <v>0</v>
      </c>
      <c r="M28" s="20">
        <v>53770.231079999998</v>
      </c>
      <c r="N28" s="20">
        <v>1059.7405100000001</v>
      </c>
      <c r="O28" s="21">
        <v>0</v>
      </c>
      <c r="P28" s="20">
        <v>0</v>
      </c>
      <c r="Q28" s="20">
        <v>3429.3378899999998</v>
      </c>
      <c r="R28" s="20">
        <v>1314.99</v>
      </c>
      <c r="S28" s="20">
        <v>22323.392360000002</v>
      </c>
      <c r="T28" s="22">
        <v>0</v>
      </c>
      <c r="U28" s="19">
        <f t="shared" si="1"/>
        <v>2158173.52844</v>
      </c>
      <c r="V28" s="23">
        <v>57418.098440000002</v>
      </c>
      <c r="W28" s="20">
        <v>81642.158280000003</v>
      </c>
      <c r="X28" s="20">
        <v>914621.42131999996</v>
      </c>
      <c r="Y28" s="20">
        <v>19131.14284</v>
      </c>
      <c r="Z28" s="20">
        <v>6101.6718799999999</v>
      </c>
      <c r="AA28" s="20">
        <v>3001.1512499999999</v>
      </c>
      <c r="AB28" s="20">
        <v>915771.40625</v>
      </c>
      <c r="AC28" s="20">
        <v>9349.8616700000002</v>
      </c>
      <c r="AD28" s="21">
        <v>0</v>
      </c>
      <c r="AE28" s="20">
        <v>97313.368910000005</v>
      </c>
      <c r="AF28" s="20">
        <v>2246.0799200000001</v>
      </c>
      <c r="AG28" s="21">
        <v>0</v>
      </c>
      <c r="AH28" s="20">
        <v>0</v>
      </c>
      <c r="AI28" s="20">
        <v>5890.9707699999999</v>
      </c>
      <c r="AJ28" s="20">
        <v>2228.96</v>
      </c>
      <c r="AK28" s="20">
        <v>43457.23691</v>
      </c>
      <c r="AL28" s="22">
        <v>0</v>
      </c>
      <c r="AM28" s="19">
        <f t="shared" si="2"/>
        <v>3175807.0621500006</v>
      </c>
      <c r="AN28" s="23">
        <v>78199.132490000004</v>
      </c>
      <c r="AO28" s="20">
        <v>118580.81263</v>
      </c>
      <c r="AP28" s="20">
        <v>1366345.2863</v>
      </c>
      <c r="AQ28" s="20">
        <v>23221.901440000001</v>
      </c>
      <c r="AR28" s="20">
        <v>8811.5501600000007</v>
      </c>
      <c r="AS28" s="20">
        <v>4023.2252100000001</v>
      </c>
      <c r="AT28" s="20">
        <v>1341565.0141499999</v>
      </c>
      <c r="AU28" s="20">
        <v>11595.92972</v>
      </c>
      <c r="AV28" s="21">
        <v>0</v>
      </c>
      <c r="AW28" s="20">
        <v>140736.86491999999</v>
      </c>
      <c r="AX28" s="20">
        <v>4814.4463699999997</v>
      </c>
      <c r="AY28" s="21">
        <v>0</v>
      </c>
      <c r="AZ28" s="21">
        <v>0</v>
      </c>
      <c r="BA28" s="20">
        <v>8925.3413700000001</v>
      </c>
      <c r="BB28" s="20">
        <v>2635.9775</v>
      </c>
      <c r="BC28" s="20">
        <v>66351.579889999994</v>
      </c>
      <c r="BD28" s="24">
        <v>0</v>
      </c>
      <c r="BE28" s="19">
        <f t="shared" si="3"/>
        <v>4384301.6374500012</v>
      </c>
      <c r="BF28" s="23">
        <v>82669.146059999999</v>
      </c>
      <c r="BG28" s="20">
        <v>169265.38152</v>
      </c>
      <c r="BH28" s="20">
        <v>1935113.9491000001</v>
      </c>
      <c r="BI28" s="20">
        <v>27181.602620000001</v>
      </c>
      <c r="BJ28" s="20">
        <v>11333.82207</v>
      </c>
      <c r="BK28" s="20">
        <v>7092.6831000000002</v>
      </c>
      <c r="BL28" s="20">
        <v>1846972.0069599999</v>
      </c>
      <c r="BM28" s="20">
        <v>16595.20679</v>
      </c>
      <c r="BN28" s="21">
        <v>0</v>
      </c>
      <c r="BO28" s="20">
        <v>168680.32178</v>
      </c>
      <c r="BP28" s="20">
        <v>6133.3735800000004</v>
      </c>
      <c r="BQ28" s="21">
        <v>0</v>
      </c>
      <c r="BR28" s="21">
        <v>0</v>
      </c>
      <c r="BS28" s="20">
        <v>13114.57221</v>
      </c>
      <c r="BT28" s="20">
        <v>3349.3771000000002</v>
      </c>
      <c r="BU28" s="20">
        <v>96800.194560000004</v>
      </c>
      <c r="BV28" s="24">
        <v>0</v>
      </c>
      <c r="BW28" s="19">
        <f t="shared" si="4"/>
        <v>1117906.92089</v>
      </c>
      <c r="BX28" s="23">
        <v>2099.9540900000002</v>
      </c>
      <c r="BY28" s="20">
        <v>62821.37775</v>
      </c>
      <c r="BZ28" s="20">
        <v>524037.47217999998</v>
      </c>
      <c r="CA28" s="20">
        <v>6966.2530200000001</v>
      </c>
      <c r="CB28" s="20">
        <v>2906.87419</v>
      </c>
      <c r="CC28" s="20">
        <v>1827.3</v>
      </c>
      <c r="CD28" s="20">
        <v>436778.77656999999</v>
      </c>
      <c r="CE28" s="20">
        <v>791.31686999999999</v>
      </c>
      <c r="CF28" s="21">
        <v>0</v>
      </c>
      <c r="CG28" s="20">
        <v>40824.079579999998</v>
      </c>
      <c r="CH28" s="20">
        <v>620.83843999999999</v>
      </c>
      <c r="CI28" s="21">
        <v>0</v>
      </c>
      <c r="CJ28" s="20">
        <v>6094.9125800000002</v>
      </c>
      <c r="CK28" s="20">
        <v>763.25289999999995</v>
      </c>
      <c r="CL28" s="20">
        <v>31374.512719999999</v>
      </c>
      <c r="CM28" s="24">
        <v>0</v>
      </c>
      <c r="CN28" s="19">
        <f t="shared" si="5"/>
        <v>2269901.2859399999</v>
      </c>
      <c r="CO28" s="20">
        <v>5950.2731599999997</v>
      </c>
      <c r="CP28" s="20">
        <v>103951.03814</v>
      </c>
      <c r="CQ28" s="20">
        <v>1011529.46272</v>
      </c>
      <c r="CR28" s="20">
        <v>9458.3340399999997</v>
      </c>
      <c r="CS28" s="20">
        <v>5952.5477799999999</v>
      </c>
      <c r="CT28" s="20">
        <v>2498.3524499999999</v>
      </c>
      <c r="CU28" s="20">
        <v>976355.87372000003</v>
      </c>
      <c r="CV28" s="20">
        <v>1541.2679000000001</v>
      </c>
      <c r="CW28" s="21">
        <v>0</v>
      </c>
      <c r="CX28" s="20">
        <v>77696.110289999997</v>
      </c>
      <c r="CY28" s="20">
        <v>1131.28916</v>
      </c>
      <c r="CZ28" s="21">
        <v>0</v>
      </c>
      <c r="DA28" s="20">
        <v>11808.478590000001</v>
      </c>
      <c r="DB28" s="20">
        <v>1547.7504200000001</v>
      </c>
      <c r="DC28" s="20">
        <v>60480.507570000002</v>
      </c>
      <c r="DD28" s="24">
        <v>0</v>
      </c>
    </row>
    <row r="29" spans="1:108" ht="11.25" x14ac:dyDescent="0.2">
      <c r="A29" s="17" t="s">
        <v>77</v>
      </c>
      <c r="B29" s="18" t="s">
        <v>78</v>
      </c>
      <c r="C29" s="19">
        <f t="shared" si="0"/>
        <v>104008.68547</v>
      </c>
      <c r="D29" s="20">
        <v>40817.10744</v>
      </c>
      <c r="E29" s="20">
        <v>6371.2856300000003</v>
      </c>
      <c r="F29" s="21">
        <v>0</v>
      </c>
      <c r="G29" s="20">
        <v>0</v>
      </c>
      <c r="H29" s="20">
        <v>0</v>
      </c>
      <c r="I29" s="20">
        <v>1000</v>
      </c>
      <c r="J29" s="20">
        <v>50819.945110000001</v>
      </c>
      <c r="K29" s="20">
        <v>3046.2604799999999</v>
      </c>
      <c r="L29" s="21">
        <v>0</v>
      </c>
      <c r="M29" s="20">
        <v>177.91614999999999</v>
      </c>
      <c r="N29" s="20">
        <v>0</v>
      </c>
      <c r="O29" s="21">
        <v>0</v>
      </c>
      <c r="P29" s="20">
        <v>896.36711000000003</v>
      </c>
      <c r="Q29" s="20">
        <v>656.40048000000002</v>
      </c>
      <c r="R29" s="20">
        <v>223.40307000000001</v>
      </c>
      <c r="S29" s="21">
        <v>0</v>
      </c>
      <c r="T29" s="22">
        <v>0</v>
      </c>
      <c r="U29" s="19">
        <f t="shared" si="1"/>
        <v>352339.59506999998</v>
      </c>
      <c r="V29" s="23">
        <v>92007.982149999996</v>
      </c>
      <c r="W29" s="20">
        <v>12853.547409999999</v>
      </c>
      <c r="X29" s="21">
        <v>0</v>
      </c>
      <c r="Y29" s="20">
        <v>0</v>
      </c>
      <c r="Z29" s="20">
        <v>0</v>
      </c>
      <c r="AA29" s="20">
        <v>2160.7473</v>
      </c>
      <c r="AB29" s="20">
        <v>86641.797630000001</v>
      </c>
      <c r="AC29" s="20">
        <v>116458.67792</v>
      </c>
      <c r="AD29" s="21">
        <v>0</v>
      </c>
      <c r="AE29" s="20">
        <v>20634.791239999999</v>
      </c>
      <c r="AF29" s="20">
        <v>0</v>
      </c>
      <c r="AG29" s="21">
        <v>0</v>
      </c>
      <c r="AH29" s="20">
        <v>936.45818999999995</v>
      </c>
      <c r="AI29" s="20">
        <v>20242.664680000002</v>
      </c>
      <c r="AJ29" s="20">
        <v>402.92854999999997</v>
      </c>
      <c r="AK29" s="21">
        <v>0</v>
      </c>
      <c r="AL29" s="22">
        <v>0</v>
      </c>
      <c r="AM29" s="19">
        <f t="shared" si="2"/>
        <v>488138.74459999998</v>
      </c>
      <c r="AN29" s="23">
        <v>151323.7396</v>
      </c>
      <c r="AO29" s="20">
        <v>23481.414400000001</v>
      </c>
      <c r="AP29" s="21">
        <v>0</v>
      </c>
      <c r="AQ29" s="21">
        <v>0</v>
      </c>
      <c r="AR29" s="21">
        <v>0</v>
      </c>
      <c r="AS29" s="20">
        <v>2160.7473</v>
      </c>
      <c r="AT29" s="20">
        <v>140623.99874000001</v>
      </c>
      <c r="AU29" s="20">
        <v>119059.43967000001</v>
      </c>
      <c r="AV29" s="21">
        <v>0</v>
      </c>
      <c r="AW29" s="20">
        <v>22996.562590000001</v>
      </c>
      <c r="AX29" s="21">
        <v>0</v>
      </c>
      <c r="AY29" s="21">
        <v>0</v>
      </c>
      <c r="AZ29" s="20">
        <v>1676.43019</v>
      </c>
      <c r="BA29" s="20">
        <v>25706.2094</v>
      </c>
      <c r="BB29" s="20">
        <v>1109.8027099999999</v>
      </c>
      <c r="BC29" s="20">
        <v>0.4</v>
      </c>
      <c r="BD29" s="24">
        <v>0</v>
      </c>
      <c r="BE29" s="19">
        <f t="shared" si="3"/>
        <v>659920.34019000002</v>
      </c>
      <c r="BF29" s="23">
        <v>199661.59922</v>
      </c>
      <c r="BG29" s="20">
        <v>44371.166839999998</v>
      </c>
      <c r="BH29" s="21">
        <v>0</v>
      </c>
      <c r="BI29" s="21">
        <v>0</v>
      </c>
      <c r="BJ29" s="21">
        <v>0</v>
      </c>
      <c r="BK29" s="20">
        <v>2220.8449000000001</v>
      </c>
      <c r="BL29" s="20">
        <v>205065.56164</v>
      </c>
      <c r="BM29" s="20">
        <v>147865.29354000001</v>
      </c>
      <c r="BN29" s="21">
        <v>0</v>
      </c>
      <c r="BO29" s="20">
        <v>25931.795010000002</v>
      </c>
      <c r="BP29" s="21">
        <v>0</v>
      </c>
      <c r="BQ29" s="21">
        <v>0</v>
      </c>
      <c r="BR29" s="20">
        <v>1680.8955599999999</v>
      </c>
      <c r="BS29" s="20">
        <v>31816.078399999999</v>
      </c>
      <c r="BT29" s="20">
        <v>1278.39851</v>
      </c>
      <c r="BU29" s="20">
        <v>28.706569999999999</v>
      </c>
      <c r="BV29" s="24">
        <v>0</v>
      </c>
      <c r="BW29" s="19">
        <f t="shared" si="4"/>
        <v>95208.285049999991</v>
      </c>
      <c r="BX29" s="23">
        <v>50445.644590000004</v>
      </c>
      <c r="BY29" s="20">
        <v>2444.0398</v>
      </c>
      <c r="BZ29" s="21">
        <v>0</v>
      </c>
      <c r="CA29" s="21">
        <v>0</v>
      </c>
      <c r="CB29" s="21">
        <v>0</v>
      </c>
      <c r="CC29" s="21">
        <v>0</v>
      </c>
      <c r="CD29" s="20">
        <v>34273.541290000001</v>
      </c>
      <c r="CE29" s="20">
        <v>1452.6445699999999</v>
      </c>
      <c r="CF29" s="21">
        <v>0</v>
      </c>
      <c r="CG29" s="20">
        <v>1263.2042899999999</v>
      </c>
      <c r="CH29" s="21">
        <v>0</v>
      </c>
      <c r="CI29" s="20">
        <v>100</v>
      </c>
      <c r="CJ29" s="20">
        <v>4244.5128299999997</v>
      </c>
      <c r="CK29" s="20">
        <v>984.69767999999999</v>
      </c>
      <c r="CL29" s="21">
        <v>0</v>
      </c>
      <c r="CM29" s="24">
        <v>0</v>
      </c>
      <c r="CN29" s="19">
        <f t="shared" si="5"/>
        <v>223461.76364000002</v>
      </c>
      <c r="CO29" s="20">
        <v>100680.50629999999</v>
      </c>
      <c r="CP29" s="20">
        <v>19143.534</v>
      </c>
      <c r="CQ29" s="21">
        <v>0</v>
      </c>
      <c r="CR29" s="21">
        <v>0</v>
      </c>
      <c r="CS29" s="21">
        <v>0</v>
      </c>
      <c r="CT29" s="21">
        <v>0</v>
      </c>
      <c r="CU29" s="20">
        <v>82051.883900000001</v>
      </c>
      <c r="CV29" s="20">
        <v>2005.6420700000001</v>
      </c>
      <c r="CW29" s="21">
        <v>0</v>
      </c>
      <c r="CX29" s="20">
        <v>7124.5050000000001</v>
      </c>
      <c r="CY29" s="21">
        <v>0</v>
      </c>
      <c r="CZ29" s="20">
        <v>100</v>
      </c>
      <c r="DA29" s="20">
        <v>11157.7533</v>
      </c>
      <c r="DB29" s="20">
        <v>1197.9390699999999</v>
      </c>
      <c r="DC29" s="21">
        <v>0</v>
      </c>
      <c r="DD29" s="24">
        <v>0</v>
      </c>
    </row>
    <row r="30" spans="1:108" ht="11.25" x14ac:dyDescent="0.2">
      <c r="A30" s="17" t="s">
        <v>79</v>
      </c>
      <c r="B30" s="18" t="s">
        <v>80</v>
      </c>
      <c r="C30" s="19">
        <f t="shared" si="0"/>
        <v>22057943.891709998</v>
      </c>
      <c r="D30" s="20">
        <v>12390348.187580001</v>
      </c>
      <c r="E30" s="20">
        <v>1838571.24554</v>
      </c>
      <c r="F30" s="20">
        <v>2472297.02416</v>
      </c>
      <c r="G30" s="20">
        <v>0</v>
      </c>
      <c r="H30" s="20">
        <v>47856.819909999998</v>
      </c>
      <c r="I30" s="20">
        <v>3740.2811900000002</v>
      </c>
      <c r="J30" s="20">
        <v>2191371.6472</v>
      </c>
      <c r="K30" s="20">
        <v>461247.72470999998</v>
      </c>
      <c r="L30" s="21">
        <v>0</v>
      </c>
      <c r="M30" s="20">
        <v>2413413.4309299998</v>
      </c>
      <c r="N30" s="20">
        <v>52744.349190000001</v>
      </c>
      <c r="O30" s="21">
        <v>0</v>
      </c>
      <c r="P30" s="20">
        <v>0</v>
      </c>
      <c r="Q30" s="20">
        <v>52272.35368</v>
      </c>
      <c r="R30" s="20">
        <v>31819.38665</v>
      </c>
      <c r="S30" s="20">
        <v>7337.0629499999995</v>
      </c>
      <c r="T30" s="22">
        <v>94924.378020000004</v>
      </c>
      <c r="U30" s="19">
        <f t="shared" si="1"/>
        <v>46443858.506509997</v>
      </c>
      <c r="V30" s="23">
        <v>27337414.785270002</v>
      </c>
      <c r="W30" s="20">
        <v>4214305.6080200002</v>
      </c>
      <c r="X30" s="20">
        <v>4905892.3633000003</v>
      </c>
      <c r="Y30" s="20">
        <v>0</v>
      </c>
      <c r="Z30" s="20">
        <v>110895.28124</v>
      </c>
      <c r="AA30" s="20">
        <v>11679.26159</v>
      </c>
      <c r="AB30" s="20">
        <v>4472024.9704099996</v>
      </c>
      <c r="AC30" s="20">
        <v>873202.22357000003</v>
      </c>
      <c r="AD30" s="21">
        <v>0</v>
      </c>
      <c r="AE30" s="20">
        <v>3900670.9485599999</v>
      </c>
      <c r="AF30" s="20">
        <v>96258.818440000003</v>
      </c>
      <c r="AG30" s="21">
        <v>0</v>
      </c>
      <c r="AH30" s="20">
        <v>0</v>
      </c>
      <c r="AI30" s="20">
        <v>197057.38531000001</v>
      </c>
      <c r="AJ30" s="20">
        <v>207147.55627</v>
      </c>
      <c r="AK30" s="20">
        <v>21042.246139999999</v>
      </c>
      <c r="AL30" s="22">
        <v>96267.058390000006</v>
      </c>
      <c r="AM30" s="19">
        <f t="shared" si="2"/>
        <v>75118259.808279976</v>
      </c>
      <c r="AN30" s="23">
        <v>43967230.51314</v>
      </c>
      <c r="AO30" s="20">
        <v>6286572.0159600005</v>
      </c>
      <c r="AP30" s="20">
        <v>7107285.8938699998</v>
      </c>
      <c r="AQ30" s="21">
        <v>0</v>
      </c>
      <c r="AR30" s="20">
        <v>179426.05431000001</v>
      </c>
      <c r="AS30" s="20">
        <v>16032.83821</v>
      </c>
      <c r="AT30" s="20">
        <v>6731513.6092499997</v>
      </c>
      <c r="AU30" s="20">
        <v>1391398.6450199999</v>
      </c>
      <c r="AV30" s="21">
        <v>0</v>
      </c>
      <c r="AW30" s="20">
        <v>8304305.0379699999</v>
      </c>
      <c r="AX30" s="20">
        <v>139142.06862000001</v>
      </c>
      <c r="AY30" s="21">
        <v>0</v>
      </c>
      <c r="AZ30" s="21">
        <v>0</v>
      </c>
      <c r="BA30" s="20">
        <v>390382.66746999999</v>
      </c>
      <c r="BB30" s="20">
        <v>469540.27619</v>
      </c>
      <c r="BC30" s="20">
        <v>38071.601360000001</v>
      </c>
      <c r="BD30" s="22">
        <v>97358.586909999998</v>
      </c>
      <c r="BE30" s="19">
        <f t="shared" si="3"/>
        <v>104794511.84303001</v>
      </c>
      <c r="BF30" s="23">
        <v>61398564.216870002</v>
      </c>
      <c r="BG30" s="20">
        <v>8512878.9429400004</v>
      </c>
      <c r="BH30" s="20">
        <v>10381286.176729999</v>
      </c>
      <c r="BI30" s="21">
        <v>0</v>
      </c>
      <c r="BJ30" s="20">
        <v>254394.89739999999</v>
      </c>
      <c r="BK30" s="20">
        <v>21554.66503</v>
      </c>
      <c r="BL30" s="20">
        <v>9203352.2310899999</v>
      </c>
      <c r="BM30" s="20">
        <v>1565406.0714100001</v>
      </c>
      <c r="BN30" s="21">
        <v>0</v>
      </c>
      <c r="BO30" s="20">
        <v>11653601.38209</v>
      </c>
      <c r="BP30" s="20">
        <v>194069.00930000001</v>
      </c>
      <c r="BQ30" s="21">
        <v>0</v>
      </c>
      <c r="BR30" s="21">
        <v>0</v>
      </c>
      <c r="BS30" s="20">
        <v>453986.52554</v>
      </c>
      <c r="BT30" s="20">
        <v>991200.82507999998</v>
      </c>
      <c r="BU30" s="20">
        <v>50062.76064</v>
      </c>
      <c r="BV30" s="22">
        <v>114154.13890999999</v>
      </c>
      <c r="BW30" s="19">
        <f t="shared" si="4"/>
        <v>26147894.645540003</v>
      </c>
      <c r="BX30" s="23">
        <v>13594876.600980001</v>
      </c>
      <c r="BY30" s="20">
        <v>1883952.7597099999</v>
      </c>
      <c r="BZ30" s="20">
        <v>3357789.0311400001</v>
      </c>
      <c r="CA30" s="21">
        <v>0</v>
      </c>
      <c r="CB30" s="20">
        <v>36163.958559999999</v>
      </c>
      <c r="CC30" s="20">
        <v>5867.4021000000002</v>
      </c>
      <c r="CD30" s="20">
        <v>1949714.50981</v>
      </c>
      <c r="CE30" s="20">
        <v>1160934.7448199999</v>
      </c>
      <c r="CF30" s="21">
        <v>0</v>
      </c>
      <c r="CG30" s="20">
        <v>3028574.9698800002</v>
      </c>
      <c r="CH30" s="20">
        <v>36559.090669999998</v>
      </c>
      <c r="CI30" s="21">
        <v>0</v>
      </c>
      <c r="CJ30" s="20">
        <v>255799.74056999999</v>
      </c>
      <c r="CK30" s="20">
        <v>819010.21840999997</v>
      </c>
      <c r="CL30" s="20">
        <v>16769.202570000001</v>
      </c>
      <c r="CM30" s="22">
        <v>1882.41632</v>
      </c>
      <c r="CN30" s="19">
        <f t="shared" si="5"/>
        <v>53934536.747910008</v>
      </c>
      <c r="CO30" s="20">
        <v>31213239.813859999</v>
      </c>
      <c r="CP30" s="20">
        <v>3822273.8451999999</v>
      </c>
      <c r="CQ30" s="20">
        <v>6298257.0122400001</v>
      </c>
      <c r="CR30" s="21">
        <v>0</v>
      </c>
      <c r="CS30" s="20">
        <v>110014.24597</v>
      </c>
      <c r="CT30" s="20">
        <v>13470.460800000001</v>
      </c>
      <c r="CU30" s="20">
        <v>4446336.3859799998</v>
      </c>
      <c r="CV30" s="20">
        <v>1297259.7511700001</v>
      </c>
      <c r="CW30" s="21">
        <v>0</v>
      </c>
      <c r="CX30" s="20">
        <v>5200707.0058199996</v>
      </c>
      <c r="CY30" s="20">
        <v>78280.051850000003</v>
      </c>
      <c r="CZ30" s="21">
        <v>0</v>
      </c>
      <c r="DA30" s="20">
        <v>375175.25617000001</v>
      </c>
      <c r="DB30" s="20">
        <v>1006231.01218</v>
      </c>
      <c r="DC30" s="20">
        <v>30103.70119</v>
      </c>
      <c r="DD30" s="22">
        <v>43188.205479999997</v>
      </c>
    </row>
    <row r="31" spans="1:108" ht="11.25" x14ac:dyDescent="0.2">
      <c r="A31" s="17" t="s">
        <v>81</v>
      </c>
      <c r="B31" s="18" t="s">
        <v>82</v>
      </c>
      <c r="C31" s="19">
        <f t="shared" si="0"/>
        <v>16679101.870379999</v>
      </c>
      <c r="D31" s="20">
        <v>4791821.0604499998</v>
      </c>
      <c r="E31" s="20">
        <v>372135.08817</v>
      </c>
      <c r="F31" s="20">
        <v>6302316.0709199999</v>
      </c>
      <c r="G31" s="20">
        <v>30889.604380000001</v>
      </c>
      <c r="H31" s="20">
        <v>25955.108090000002</v>
      </c>
      <c r="I31" s="20">
        <v>36267.024619999997</v>
      </c>
      <c r="J31" s="20">
        <v>4086398.00887</v>
      </c>
      <c r="K31" s="20">
        <v>22088.68809</v>
      </c>
      <c r="L31" s="21">
        <v>0</v>
      </c>
      <c r="M31" s="20">
        <v>682223.30434000003</v>
      </c>
      <c r="N31" s="20">
        <v>26048.658380000001</v>
      </c>
      <c r="O31" s="21">
        <v>0</v>
      </c>
      <c r="P31" s="20">
        <v>0</v>
      </c>
      <c r="Q31" s="20">
        <v>61177.411529999998</v>
      </c>
      <c r="R31" s="20">
        <v>211050.53956</v>
      </c>
      <c r="S31" s="20">
        <v>30644.80013</v>
      </c>
      <c r="T31" s="22">
        <v>86.502849999999995</v>
      </c>
      <c r="U31" s="19">
        <f t="shared" si="1"/>
        <v>34595448.924550012</v>
      </c>
      <c r="V31" s="23">
        <v>10124351.34781</v>
      </c>
      <c r="W31" s="20">
        <v>731100.48182999995</v>
      </c>
      <c r="X31" s="20">
        <v>12671555.373190001</v>
      </c>
      <c r="Y31" s="20">
        <v>99659.397060000003</v>
      </c>
      <c r="Z31" s="20">
        <v>49717.522579999997</v>
      </c>
      <c r="AA31" s="20">
        <v>79115.103300000002</v>
      </c>
      <c r="AB31" s="20">
        <v>8766353.5684799999</v>
      </c>
      <c r="AC31" s="20">
        <v>63537.071799999998</v>
      </c>
      <c r="AD31" s="21">
        <v>0</v>
      </c>
      <c r="AE31" s="20">
        <v>1275979.66557</v>
      </c>
      <c r="AF31" s="20">
        <v>45820.815799999997</v>
      </c>
      <c r="AG31" s="21">
        <v>0</v>
      </c>
      <c r="AH31" s="20">
        <v>0</v>
      </c>
      <c r="AI31" s="20">
        <v>139589.41625000001</v>
      </c>
      <c r="AJ31" s="20">
        <v>462147.18156</v>
      </c>
      <c r="AK31" s="20">
        <v>86064.290770000007</v>
      </c>
      <c r="AL31" s="22">
        <v>457.68855000000002</v>
      </c>
      <c r="AM31" s="19">
        <f t="shared" si="2"/>
        <v>51509814.114150003</v>
      </c>
      <c r="AN31" s="23">
        <v>15482304.57119</v>
      </c>
      <c r="AO31" s="20">
        <v>1120799.0084299999</v>
      </c>
      <c r="AP31" s="20">
        <v>18526728.19709</v>
      </c>
      <c r="AQ31" s="20">
        <v>110013.1737</v>
      </c>
      <c r="AR31" s="20">
        <v>83031.099690000003</v>
      </c>
      <c r="AS31" s="20">
        <v>123992.7729</v>
      </c>
      <c r="AT31" s="20">
        <v>13196601.585650001</v>
      </c>
      <c r="AU31" s="20">
        <v>130657.5236</v>
      </c>
      <c r="AV31" s="21">
        <v>0</v>
      </c>
      <c r="AW31" s="20">
        <v>1850847.4973200001</v>
      </c>
      <c r="AX31" s="20">
        <v>57240.417679999999</v>
      </c>
      <c r="AY31" s="21">
        <v>0</v>
      </c>
      <c r="AZ31" s="21">
        <v>0</v>
      </c>
      <c r="BA31" s="20">
        <v>217534.85</v>
      </c>
      <c r="BB31" s="20">
        <v>508105.45181</v>
      </c>
      <c r="BC31" s="20">
        <v>101500.27654000001</v>
      </c>
      <c r="BD31" s="22">
        <v>457.68855000000002</v>
      </c>
      <c r="BE31" s="19">
        <f t="shared" si="3"/>
        <v>70281080.000939995</v>
      </c>
      <c r="BF31" s="23">
        <v>20858293.945909999</v>
      </c>
      <c r="BG31" s="20">
        <v>1567218.2618100001</v>
      </c>
      <c r="BH31" s="20">
        <v>26100191.132580001</v>
      </c>
      <c r="BI31" s="20">
        <v>124347.11356</v>
      </c>
      <c r="BJ31" s="20">
        <v>111702.47752</v>
      </c>
      <c r="BK31" s="20">
        <v>157895.78714999999</v>
      </c>
      <c r="BL31" s="20">
        <v>17348396.617339998</v>
      </c>
      <c r="BM31" s="20">
        <v>143864.69709999999</v>
      </c>
      <c r="BN31" s="21">
        <v>0</v>
      </c>
      <c r="BO31" s="20">
        <v>2691340.4315599999</v>
      </c>
      <c r="BP31" s="20">
        <v>70406.571549999993</v>
      </c>
      <c r="BQ31" s="21">
        <v>0</v>
      </c>
      <c r="BR31" s="21">
        <v>0</v>
      </c>
      <c r="BS31" s="20">
        <v>300103.02308999997</v>
      </c>
      <c r="BT31" s="20">
        <v>674485.36838</v>
      </c>
      <c r="BU31" s="20">
        <v>132118.98259999999</v>
      </c>
      <c r="BV31" s="22">
        <v>715.59078999999997</v>
      </c>
      <c r="BW31" s="19">
        <f t="shared" si="4"/>
        <v>17346472.769579999</v>
      </c>
      <c r="BX31" s="23">
        <v>4868262.0027700001</v>
      </c>
      <c r="BY31" s="20">
        <v>327328.69906999997</v>
      </c>
      <c r="BZ31" s="20">
        <v>7230387.0534199998</v>
      </c>
      <c r="CA31" s="20">
        <v>15118.52708</v>
      </c>
      <c r="CB31" s="20">
        <v>42082.495040000002</v>
      </c>
      <c r="CC31" s="20">
        <v>37725.974029999998</v>
      </c>
      <c r="CD31" s="20">
        <v>4030975.98563</v>
      </c>
      <c r="CE31" s="20">
        <v>15599.26996</v>
      </c>
      <c r="CF31" s="21">
        <v>0</v>
      </c>
      <c r="CG31" s="20">
        <v>603427.75702999998</v>
      </c>
      <c r="CH31" s="20">
        <v>10099.873879999999</v>
      </c>
      <c r="CI31" s="21">
        <v>0</v>
      </c>
      <c r="CJ31" s="20">
        <v>84104.198529999994</v>
      </c>
      <c r="CK31" s="20">
        <v>33842.272239999998</v>
      </c>
      <c r="CL31" s="20">
        <v>47377.827539999998</v>
      </c>
      <c r="CM31" s="22">
        <v>140.83336</v>
      </c>
      <c r="CN31" s="19">
        <f t="shared" si="5"/>
        <v>34980590.011150002</v>
      </c>
      <c r="CO31" s="20">
        <v>10197660.911520001</v>
      </c>
      <c r="CP31" s="20">
        <v>717277.97441999998</v>
      </c>
      <c r="CQ31" s="20">
        <v>14174602.39127</v>
      </c>
      <c r="CR31" s="20">
        <v>19229.717619999999</v>
      </c>
      <c r="CS31" s="20">
        <v>61709.061800000003</v>
      </c>
      <c r="CT31" s="20">
        <v>71241.035260000004</v>
      </c>
      <c r="CU31" s="20">
        <v>8148126.0150300004</v>
      </c>
      <c r="CV31" s="20">
        <v>20310.823670000002</v>
      </c>
      <c r="CW31" s="21">
        <v>0</v>
      </c>
      <c r="CX31" s="20">
        <v>1040983.49921</v>
      </c>
      <c r="CY31" s="20">
        <v>12226.46153</v>
      </c>
      <c r="CZ31" s="21">
        <v>0</v>
      </c>
      <c r="DA31" s="20">
        <v>167859.49403</v>
      </c>
      <c r="DB31" s="20">
        <v>255759.622</v>
      </c>
      <c r="DC31" s="20">
        <v>93381.626709999997</v>
      </c>
      <c r="DD31" s="22">
        <v>221.37708000000001</v>
      </c>
    </row>
    <row r="32" spans="1:108" ht="11.25" x14ac:dyDescent="0.2">
      <c r="A32" s="17" t="s">
        <v>83</v>
      </c>
      <c r="B32" s="18" t="s">
        <v>84</v>
      </c>
      <c r="C32" s="19">
        <f t="shared" si="0"/>
        <v>312481.19328000006</v>
      </c>
      <c r="D32" s="20">
        <v>110344.58564999999</v>
      </c>
      <c r="E32" s="20">
        <v>3328.1432799999998</v>
      </c>
      <c r="F32" s="20">
        <v>182726.42134</v>
      </c>
      <c r="G32" s="20">
        <v>0</v>
      </c>
      <c r="H32" s="20">
        <v>3567.8654000000001</v>
      </c>
      <c r="I32" s="20">
        <v>0</v>
      </c>
      <c r="J32" s="20">
        <v>9722.9799199999998</v>
      </c>
      <c r="K32" s="20">
        <v>85.768280000000004</v>
      </c>
      <c r="L32" s="21">
        <v>0</v>
      </c>
      <c r="M32" s="20">
        <v>1896.00685</v>
      </c>
      <c r="N32" s="20">
        <v>651.24455999999998</v>
      </c>
      <c r="O32" s="21">
        <v>0</v>
      </c>
      <c r="P32" s="20">
        <v>0</v>
      </c>
      <c r="Q32" s="20">
        <v>158.178</v>
      </c>
      <c r="R32" s="21">
        <v>0</v>
      </c>
      <c r="S32" s="21">
        <v>0</v>
      </c>
      <c r="T32" s="22">
        <v>0</v>
      </c>
      <c r="U32" s="19">
        <f t="shared" si="1"/>
        <v>598786.37176000001</v>
      </c>
      <c r="V32" s="23">
        <v>220387.28724999999</v>
      </c>
      <c r="W32" s="20">
        <v>6009.8144499999999</v>
      </c>
      <c r="X32" s="20">
        <v>340116.55024000001</v>
      </c>
      <c r="Y32" s="20">
        <v>0</v>
      </c>
      <c r="Z32" s="20">
        <v>7087.6145100000003</v>
      </c>
      <c r="AA32" s="20">
        <v>0</v>
      </c>
      <c r="AB32" s="20">
        <v>18665.659919999998</v>
      </c>
      <c r="AC32" s="20">
        <v>1074.13913</v>
      </c>
      <c r="AD32" s="21">
        <v>0</v>
      </c>
      <c r="AE32" s="20">
        <v>2844.6226000000001</v>
      </c>
      <c r="AF32" s="20">
        <v>2348.7816600000001</v>
      </c>
      <c r="AG32" s="21">
        <v>0</v>
      </c>
      <c r="AH32" s="20">
        <v>0</v>
      </c>
      <c r="AI32" s="20">
        <v>251.90199999999999</v>
      </c>
      <c r="AJ32" s="21">
        <v>0</v>
      </c>
      <c r="AK32" s="21">
        <v>0</v>
      </c>
      <c r="AL32" s="22">
        <v>0</v>
      </c>
      <c r="AM32" s="19">
        <f t="shared" si="2"/>
        <v>853647.91299999994</v>
      </c>
      <c r="AN32" s="23">
        <v>327054.74167999998</v>
      </c>
      <c r="AO32" s="20">
        <v>7999.7652600000001</v>
      </c>
      <c r="AP32" s="20">
        <v>469262.35517</v>
      </c>
      <c r="AQ32" s="21">
        <v>0</v>
      </c>
      <c r="AR32" s="20">
        <v>11681.026400000001</v>
      </c>
      <c r="AS32" s="21">
        <v>0</v>
      </c>
      <c r="AT32" s="20">
        <v>26512.842209999999</v>
      </c>
      <c r="AU32" s="20">
        <v>1143.6341299999999</v>
      </c>
      <c r="AV32" s="21">
        <v>0</v>
      </c>
      <c r="AW32" s="20">
        <v>6180.4477699999998</v>
      </c>
      <c r="AX32" s="20">
        <v>3095.8568599999999</v>
      </c>
      <c r="AY32" s="21">
        <v>0</v>
      </c>
      <c r="AZ32" s="21">
        <v>0</v>
      </c>
      <c r="BA32" s="20">
        <v>395.42500000000001</v>
      </c>
      <c r="BB32" s="21">
        <v>0</v>
      </c>
      <c r="BC32" s="21">
        <v>0</v>
      </c>
      <c r="BD32" s="22">
        <v>321.81851999999998</v>
      </c>
      <c r="BE32" s="19">
        <f t="shared" si="3"/>
        <v>1182195.7839399998</v>
      </c>
      <c r="BF32" s="23">
        <v>466377.46321999998</v>
      </c>
      <c r="BG32" s="20">
        <v>9760.7714800000012</v>
      </c>
      <c r="BH32" s="20">
        <v>638971.58391000004</v>
      </c>
      <c r="BI32" s="21">
        <v>0</v>
      </c>
      <c r="BJ32" s="20">
        <v>15649.82646</v>
      </c>
      <c r="BK32" s="21">
        <v>0</v>
      </c>
      <c r="BL32" s="20">
        <v>36213.8145</v>
      </c>
      <c r="BM32" s="20">
        <v>1143.6341299999999</v>
      </c>
      <c r="BN32" s="21">
        <v>0</v>
      </c>
      <c r="BO32" s="20">
        <v>8902.7687900000001</v>
      </c>
      <c r="BP32" s="20">
        <v>4291.4179999999997</v>
      </c>
      <c r="BQ32" s="21">
        <v>0</v>
      </c>
      <c r="BR32" s="21">
        <v>0</v>
      </c>
      <c r="BS32" s="20">
        <v>562.68493000000001</v>
      </c>
      <c r="BT32" s="21">
        <v>0</v>
      </c>
      <c r="BU32" s="21">
        <v>0</v>
      </c>
      <c r="BV32" s="22">
        <v>321.81851999999998</v>
      </c>
      <c r="BW32" s="19">
        <f t="shared" si="4"/>
        <v>241122.67295000001</v>
      </c>
      <c r="BX32" s="23">
        <v>90674.930330000003</v>
      </c>
      <c r="BY32" s="20">
        <v>1254.5131899999999</v>
      </c>
      <c r="BZ32" s="20">
        <v>132113.40194000001</v>
      </c>
      <c r="CA32" s="21">
        <v>0</v>
      </c>
      <c r="CB32" s="20">
        <v>3625.6314200000002</v>
      </c>
      <c r="CC32" s="21">
        <v>0</v>
      </c>
      <c r="CD32" s="20">
        <v>9563.3747299999995</v>
      </c>
      <c r="CE32" s="21">
        <v>0</v>
      </c>
      <c r="CF32" s="21">
        <v>0</v>
      </c>
      <c r="CG32" s="20">
        <v>2954.1449400000001</v>
      </c>
      <c r="CH32" s="20">
        <v>824.32640000000004</v>
      </c>
      <c r="CI32" s="21">
        <v>0</v>
      </c>
      <c r="CJ32" s="20">
        <v>112.35</v>
      </c>
      <c r="CK32" s="21">
        <v>0</v>
      </c>
      <c r="CL32" s="21">
        <v>0</v>
      </c>
      <c r="CM32" s="24">
        <v>0</v>
      </c>
      <c r="CN32" s="19">
        <f t="shared" si="5"/>
        <v>460100.28823000006</v>
      </c>
      <c r="CO32" s="20">
        <v>199236.00946</v>
      </c>
      <c r="CP32" s="20">
        <v>2384.6247899999998</v>
      </c>
      <c r="CQ32" s="20">
        <v>226293.12901999999</v>
      </c>
      <c r="CR32" s="21">
        <v>0</v>
      </c>
      <c r="CS32" s="20">
        <v>6096.9972200000002</v>
      </c>
      <c r="CT32" s="21">
        <v>0</v>
      </c>
      <c r="CU32" s="20">
        <v>19105.596939999999</v>
      </c>
      <c r="CV32" s="20">
        <v>1495.50425</v>
      </c>
      <c r="CW32" s="21">
        <v>0</v>
      </c>
      <c r="CX32" s="20">
        <v>4460.0471100000004</v>
      </c>
      <c r="CY32" s="20">
        <v>824.32640000000004</v>
      </c>
      <c r="CZ32" s="21">
        <v>0</v>
      </c>
      <c r="DA32" s="20">
        <v>204.05304000000001</v>
      </c>
      <c r="DB32" s="21">
        <v>0</v>
      </c>
      <c r="DC32" s="21">
        <v>0</v>
      </c>
      <c r="DD32" s="24">
        <v>0</v>
      </c>
    </row>
    <row r="33" spans="1:108" ht="11.25" x14ac:dyDescent="0.2">
      <c r="A33" s="17" t="s">
        <v>85</v>
      </c>
      <c r="B33" s="18" t="s">
        <v>86</v>
      </c>
      <c r="C33" s="19">
        <f t="shared" si="0"/>
        <v>6245113.1891600015</v>
      </c>
      <c r="D33" s="20">
        <v>1323073.2679999999</v>
      </c>
      <c r="E33" s="20">
        <v>267705.27140999999</v>
      </c>
      <c r="F33" s="20">
        <v>1763000.0279600001</v>
      </c>
      <c r="G33" s="20">
        <v>0</v>
      </c>
      <c r="H33" s="20">
        <v>9653.6851600000009</v>
      </c>
      <c r="I33" s="20">
        <v>15632.69346</v>
      </c>
      <c r="J33" s="20">
        <v>2483574.0415500002</v>
      </c>
      <c r="K33" s="20">
        <v>281033.26267000003</v>
      </c>
      <c r="L33" s="21">
        <v>0</v>
      </c>
      <c r="M33" s="20">
        <v>73946.716579999993</v>
      </c>
      <c r="N33" s="20">
        <v>8969.0744300000006</v>
      </c>
      <c r="O33" s="21">
        <v>0</v>
      </c>
      <c r="P33" s="20">
        <v>0</v>
      </c>
      <c r="Q33" s="20">
        <v>2451.5028499999999</v>
      </c>
      <c r="R33" s="20">
        <v>187.21682999999999</v>
      </c>
      <c r="S33" s="20">
        <v>15886.428260000001</v>
      </c>
      <c r="T33" s="22">
        <v>0</v>
      </c>
      <c r="U33" s="19">
        <f t="shared" si="1"/>
        <v>12820133.383859999</v>
      </c>
      <c r="V33" s="23">
        <v>2844936.4679100001</v>
      </c>
      <c r="W33" s="20">
        <v>635750.56873000006</v>
      </c>
      <c r="X33" s="20">
        <v>3614011.58182</v>
      </c>
      <c r="Y33" s="20">
        <v>0</v>
      </c>
      <c r="Z33" s="20">
        <v>23188.401249999999</v>
      </c>
      <c r="AA33" s="20">
        <v>39127.125549999997</v>
      </c>
      <c r="AB33" s="20">
        <v>4937406.2045</v>
      </c>
      <c r="AC33" s="20">
        <v>554172.81873000006</v>
      </c>
      <c r="AD33" s="21">
        <v>0</v>
      </c>
      <c r="AE33" s="20">
        <v>116387.91426000001</v>
      </c>
      <c r="AF33" s="20">
        <v>14420.026970000001</v>
      </c>
      <c r="AG33" s="21">
        <v>0</v>
      </c>
      <c r="AH33" s="20">
        <v>0</v>
      </c>
      <c r="AI33" s="20">
        <v>4900.4251899999999</v>
      </c>
      <c r="AJ33" s="20">
        <v>230.70985999999999</v>
      </c>
      <c r="AK33" s="20">
        <v>35601.139089999997</v>
      </c>
      <c r="AL33" s="22">
        <v>0</v>
      </c>
      <c r="AM33" s="19">
        <f t="shared" si="2"/>
        <v>19708711.599929996</v>
      </c>
      <c r="AN33" s="23">
        <v>4453666.5105699999</v>
      </c>
      <c r="AO33" s="20">
        <v>1016856.07606</v>
      </c>
      <c r="AP33" s="20">
        <v>5459386.01743</v>
      </c>
      <c r="AQ33" s="21">
        <v>0</v>
      </c>
      <c r="AR33" s="20">
        <v>44172.878279999997</v>
      </c>
      <c r="AS33" s="20">
        <v>63180.256260000002</v>
      </c>
      <c r="AT33" s="20">
        <v>7530471.3385199998</v>
      </c>
      <c r="AU33" s="20">
        <v>854305.42255999998</v>
      </c>
      <c r="AV33" s="21">
        <v>0</v>
      </c>
      <c r="AW33" s="20">
        <v>210096.59872000001</v>
      </c>
      <c r="AX33" s="20">
        <v>20455.60339</v>
      </c>
      <c r="AY33" s="21">
        <v>0</v>
      </c>
      <c r="AZ33" s="21">
        <v>0</v>
      </c>
      <c r="BA33" s="20">
        <v>8675.7149000000009</v>
      </c>
      <c r="BB33" s="20">
        <v>366.93482999999998</v>
      </c>
      <c r="BC33" s="20">
        <v>47078.24841</v>
      </c>
      <c r="BD33" s="24">
        <v>0</v>
      </c>
      <c r="BE33" s="19">
        <f t="shared" si="3"/>
        <v>32081861.115299996</v>
      </c>
      <c r="BF33" s="23">
        <v>6251911.9427399999</v>
      </c>
      <c r="BG33" s="20">
        <v>1394200.6753200002</v>
      </c>
      <c r="BH33" s="20">
        <v>8015879.1729499996</v>
      </c>
      <c r="BI33" s="21">
        <v>0</v>
      </c>
      <c r="BJ33" s="20">
        <v>59704.471149999998</v>
      </c>
      <c r="BK33" s="20">
        <v>95976.012159999998</v>
      </c>
      <c r="BL33" s="20">
        <v>10156080.60008</v>
      </c>
      <c r="BM33" s="20">
        <v>1120233.18967</v>
      </c>
      <c r="BN33" s="21">
        <v>0</v>
      </c>
      <c r="BO33" s="20">
        <v>4883713.0985500002</v>
      </c>
      <c r="BP33" s="20">
        <v>25543.127339999999</v>
      </c>
      <c r="BQ33" s="21">
        <v>0</v>
      </c>
      <c r="BR33" s="21">
        <v>0</v>
      </c>
      <c r="BS33" s="20">
        <v>11848.482040000001</v>
      </c>
      <c r="BT33" s="20">
        <v>537.25108</v>
      </c>
      <c r="BU33" s="20">
        <v>66233.092220000006</v>
      </c>
      <c r="BV33" s="24">
        <v>0</v>
      </c>
      <c r="BW33" s="19">
        <f t="shared" si="4"/>
        <v>7387279.32766</v>
      </c>
      <c r="BX33" s="23">
        <v>1633963.4039</v>
      </c>
      <c r="BY33" s="20">
        <v>328227.50504999998</v>
      </c>
      <c r="BZ33" s="20">
        <v>2438490.8665900002</v>
      </c>
      <c r="CA33" s="21">
        <v>0</v>
      </c>
      <c r="CB33" s="20">
        <v>14638.790779999999</v>
      </c>
      <c r="CC33" s="20">
        <v>22980.59347</v>
      </c>
      <c r="CD33" s="20">
        <v>2607058.4763199999</v>
      </c>
      <c r="CE33" s="20">
        <v>244438.21791000001</v>
      </c>
      <c r="CF33" s="21">
        <v>0</v>
      </c>
      <c r="CG33" s="20">
        <v>74278.149470000004</v>
      </c>
      <c r="CH33" s="20">
        <v>3908.7997599999999</v>
      </c>
      <c r="CI33" s="21">
        <v>0</v>
      </c>
      <c r="CJ33" s="20">
        <v>1826.5325700000001</v>
      </c>
      <c r="CK33" s="20">
        <v>12.3</v>
      </c>
      <c r="CL33" s="20">
        <v>17455.69184</v>
      </c>
      <c r="CM33" s="24">
        <v>0</v>
      </c>
      <c r="CN33" s="19">
        <f t="shared" si="5"/>
        <v>15419864.412529998</v>
      </c>
      <c r="CO33" s="20">
        <v>3437958.3936999999</v>
      </c>
      <c r="CP33" s="20">
        <v>798958.37623000005</v>
      </c>
      <c r="CQ33" s="20">
        <v>4796052.2301099999</v>
      </c>
      <c r="CR33" s="21">
        <v>0</v>
      </c>
      <c r="CS33" s="20">
        <v>36977.086609999998</v>
      </c>
      <c r="CT33" s="20">
        <v>58469.71675</v>
      </c>
      <c r="CU33" s="20">
        <v>5500456.9609399997</v>
      </c>
      <c r="CV33" s="20">
        <v>620854.21148000006</v>
      </c>
      <c r="CW33" s="21">
        <v>0</v>
      </c>
      <c r="CX33" s="20">
        <v>112577.19567</v>
      </c>
      <c r="CY33" s="20">
        <v>7752.2400299999999</v>
      </c>
      <c r="CZ33" s="21">
        <v>0</v>
      </c>
      <c r="DA33" s="20">
        <v>3946.90499</v>
      </c>
      <c r="DB33" s="20">
        <v>117.08296</v>
      </c>
      <c r="DC33" s="20">
        <v>45744.013059999997</v>
      </c>
      <c r="DD33" s="24">
        <v>0</v>
      </c>
    </row>
    <row r="34" spans="1:108" ht="11.25" x14ac:dyDescent="0.2">
      <c r="A34" s="17" t="s">
        <v>87</v>
      </c>
      <c r="B34" s="18" t="s">
        <v>88</v>
      </c>
      <c r="C34" s="19">
        <f t="shared" si="0"/>
        <v>5416299.6386899985</v>
      </c>
      <c r="D34" s="20">
        <v>762115.15717000002</v>
      </c>
      <c r="E34" s="20">
        <v>181320.29144</v>
      </c>
      <c r="F34" s="20">
        <v>1681914.18918</v>
      </c>
      <c r="G34" s="20">
        <v>41934.155359999997</v>
      </c>
      <c r="H34" s="20">
        <v>14356.31191</v>
      </c>
      <c r="I34" s="20">
        <v>19730.57546</v>
      </c>
      <c r="J34" s="20">
        <v>2108082.62586</v>
      </c>
      <c r="K34" s="20">
        <v>77670.128670000006</v>
      </c>
      <c r="L34" s="20">
        <v>20223.724310000001</v>
      </c>
      <c r="M34" s="20">
        <v>74101.736749999996</v>
      </c>
      <c r="N34" s="20">
        <v>5753.5330999999996</v>
      </c>
      <c r="O34" s="21">
        <v>0</v>
      </c>
      <c r="P34" s="20">
        <v>29.966699999999999</v>
      </c>
      <c r="Q34" s="20">
        <v>20401.67065</v>
      </c>
      <c r="R34" s="20">
        <v>239730.05261000001</v>
      </c>
      <c r="S34" s="20">
        <v>168935.51952</v>
      </c>
      <c r="T34" s="22">
        <v>0</v>
      </c>
      <c r="U34" s="19">
        <f t="shared" si="1"/>
        <v>10432040.155449999</v>
      </c>
      <c r="V34" s="23">
        <v>1469835.82351</v>
      </c>
      <c r="W34" s="20">
        <v>253895.78166000001</v>
      </c>
      <c r="X34" s="20">
        <v>3176410.7184299999</v>
      </c>
      <c r="Y34" s="20">
        <v>59812.323600000003</v>
      </c>
      <c r="Z34" s="20">
        <v>20069.775689999999</v>
      </c>
      <c r="AA34" s="20">
        <v>41862.483979999997</v>
      </c>
      <c r="AB34" s="20">
        <v>4376160.9005199997</v>
      </c>
      <c r="AC34" s="20">
        <v>145121.82234000001</v>
      </c>
      <c r="AD34" s="20">
        <v>46075.677949999998</v>
      </c>
      <c r="AE34" s="20">
        <v>216849.89444999999</v>
      </c>
      <c r="AF34" s="20">
        <v>8144.5510100000001</v>
      </c>
      <c r="AG34" s="21">
        <v>0</v>
      </c>
      <c r="AH34" s="20">
        <v>29.966699999999999</v>
      </c>
      <c r="AI34" s="20">
        <v>51649.960099999997</v>
      </c>
      <c r="AJ34" s="20">
        <v>353691.98401000001</v>
      </c>
      <c r="AK34" s="20">
        <v>211865.04384999999</v>
      </c>
      <c r="AL34" s="22">
        <v>563.44764999999995</v>
      </c>
      <c r="AM34" s="19">
        <f t="shared" si="2"/>
        <v>15250204.237679999</v>
      </c>
      <c r="AN34" s="23">
        <v>2148809.6700499998</v>
      </c>
      <c r="AO34" s="20">
        <v>342390.59668999998</v>
      </c>
      <c r="AP34" s="20">
        <v>4492741.2819499997</v>
      </c>
      <c r="AQ34" s="20">
        <v>77529.803350000002</v>
      </c>
      <c r="AR34" s="20">
        <v>43824.265339999998</v>
      </c>
      <c r="AS34" s="20">
        <v>63000.198810000002</v>
      </c>
      <c r="AT34" s="20">
        <v>6476475.3653699998</v>
      </c>
      <c r="AU34" s="20">
        <v>228054.92546</v>
      </c>
      <c r="AV34" s="20">
        <v>53122.14301</v>
      </c>
      <c r="AW34" s="20">
        <v>572411.14593999996</v>
      </c>
      <c r="AX34" s="20">
        <v>11781.77139</v>
      </c>
      <c r="AY34" s="21">
        <v>0</v>
      </c>
      <c r="AZ34" s="20">
        <v>29.966699999999999</v>
      </c>
      <c r="BA34" s="20">
        <v>68146.633310000005</v>
      </c>
      <c r="BB34" s="20">
        <v>423639.32896000001</v>
      </c>
      <c r="BC34" s="20">
        <v>247277.53555999999</v>
      </c>
      <c r="BD34" s="22">
        <v>969.60578999999996</v>
      </c>
      <c r="BE34" s="19">
        <f t="shared" si="3"/>
        <v>20989740.212810002</v>
      </c>
      <c r="BF34" s="23">
        <v>2847445.6234800001</v>
      </c>
      <c r="BG34" s="20">
        <v>487082.40891</v>
      </c>
      <c r="BH34" s="20">
        <v>6072416.0320899999</v>
      </c>
      <c r="BI34" s="20">
        <v>86757.169070000004</v>
      </c>
      <c r="BJ34" s="20">
        <v>50026.724320000001</v>
      </c>
      <c r="BK34" s="20">
        <v>81639.179210000002</v>
      </c>
      <c r="BL34" s="20">
        <v>8589291.1372500006</v>
      </c>
      <c r="BM34" s="20">
        <v>304482.39146000001</v>
      </c>
      <c r="BN34" s="20">
        <v>60550.27435</v>
      </c>
      <c r="BO34" s="20">
        <v>639305.03431000002</v>
      </c>
      <c r="BP34" s="20">
        <v>14323.972379999999</v>
      </c>
      <c r="BQ34" s="21">
        <v>0</v>
      </c>
      <c r="BR34" s="20">
        <v>29.966699999999999</v>
      </c>
      <c r="BS34" s="20">
        <v>105910.39823000001</v>
      </c>
      <c r="BT34" s="20">
        <v>1297065.7928899999</v>
      </c>
      <c r="BU34" s="20">
        <v>351858.31764999998</v>
      </c>
      <c r="BV34" s="22">
        <v>1555.79051</v>
      </c>
      <c r="BW34" s="19">
        <f t="shared" si="4"/>
        <v>4628349.9011500012</v>
      </c>
      <c r="BX34" s="23">
        <v>561014.88682999997</v>
      </c>
      <c r="BY34" s="20">
        <v>87405.531329999998</v>
      </c>
      <c r="BZ34" s="20">
        <v>1516198.04944</v>
      </c>
      <c r="CA34" s="20">
        <v>10298.98076</v>
      </c>
      <c r="CB34" s="20">
        <v>9049.3165100000006</v>
      </c>
      <c r="CC34" s="20">
        <v>12081.95666</v>
      </c>
      <c r="CD34" s="20">
        <v>2085145.6737800001</v>
      </c>
      <c r="CE34" s="20">
        <v>203165.26488999999</v>
      </c>
      <c r="CF34" s="20">
        <v>6602.6732700000002</v>
      </c>
      <c r="CG34" s="20">
        <v>45848.306770000003</v>
      </c>
      <c r="CH34" s="20">
        <v>1041.5747899999999</v>
      </c>
      <c r="CI34" s="20">
        <v>10000</v>
      </c>
      <c r="CJ34" s="20">
        <v>29079.552159999999</v>
      </c>
      <c r="CK34" s="20">
        <v>5626.4888300000002</v>
      </c>
      <c r="CL34" s="20">
        <v>43049.080569999998</v>
      </c>
      <c r="CM34" s="22">
        <v>2742.5645599999998</v>
      </c>
      <c r="CN34" s="19">
        <f t="shared" si="5"/>
        <v>9612308.8317799997</v>
      </c>
      <c r="CO34" s="20">
        <v>1202747.1998399999</v>
      </c>
      <c r="CP34" s="20">
        <v>226640.02660000001</v>
      </c>
      <c r="CQ34" s="20">
        <v>3021776.2546000001</v>
      </c>
      <c r="CR34" s="20">
        <v>15852.29149</v>
      </c>
      <c r="CS34" s="20">
        <v>20544.367340000001</v>
      </c>
      <c r="CT34" s="20">
        <v>32388.06149</v>
      </c>
      <c r="CU34" s="20">
        <v>4322754.1275800001</v>
      </c>
      <c r="CV34" s="20">
        <v>246142.61056</v>
      </c>
      <c r="CW34" s="20">
        <v>12403.574070000001</v>
      </c>
      <c r="CX34" s="20">
        <v>230856.69808999999</v>
      </c>
      <c r="CY34" s="20">
        <v>5303.6543700000002</v>
      </c>
      <c r="CZ34" s="20">
        <v>10000</v>
      </c>
      <c r="DA34" s="20">
        <v>74431.906340000001</v>
      </c>
      <c r="DB34" s="20">
        <v>74122.086550000007</v>
      </c>
      <c r="DC34" s="20">
        <v>101970.72117</v>
      </c>
      <c r="DD34" s="22">
        <v>14375.251689999999</v>
      </c>
    </row>
    <row r="35" spans="1:108" ht="11.25" x14ac:dyDescent="0.2">
      <c r="A35" s="17" t="s">
        <v>89</v>
      </c>
      <c r="B35" s="18" t="s">
        <v>90</v>
      </c>
      <c r="C35" s="19">
        <f t="shared" si="0"/>
        <v>201708.33889000001</v>
      </c>
      <c r="D35" s="20">
        <v>184578.26949000001</v>
      </c>
      <c r="E35" s="20">
        <v>101</v>
      </c>
      <c r="F35" s="21">
        <v>0</v>
      </c>
      <c r="G35" s="20">
        <v>0</v>
      </c>
      <c r="H35" s="20">
        <v>0</v>
      </c>
      <c r="I35" s="20">
        <v>0</v>
      </c>
      <c r="J35" s="20">
        <v>12965.496450000001</v>
      </c>
      <c r="K35" s="20">
        <v>4063.5729500000002</v>
      </c>
      <c r="L35" s="21">
        <v>0</v>
      </c>
      <c r="M35" s="20">
        <v>0</v>
      </c>
      <c r="N35" s="20">
        <v>0</v>
      </c>
      <c r="O35" s="21">
        <v>0</v>
      </c>
      <c r="P35" s="20">
        <v>0</v>
      </c>
      <c r="Q35" s="20">
        <v>0</v>
      </c>
      <c r="R35" s="21">
        <v>0</v>
      </c>
      <c r="S35" s="21">
        <v>0</v>
      </c>
      <c r="T35" s="22">
        <v>0</v>
      </c>
      <c r="U35" s="19">
        <f t="shared" si="1"/>
        <v>399127.69613999996</v>
      </c>
      <c r="V35" s="23">
        <v>361334.85843999998</v>
      </c>
      <c r="W35" s="20">
        <v>1066.75</v>
      </c>
      <c r="X35" s="21">
        <v>0</v>
      </c>
      <c r="Y35" s="20">
        <v>0</v>
      </c>
      <c r="Z35" s="20">
        <v>0</v>
      </c>
      <c r="AA35" s="20">
        <v>0</v>
      </c>
      <c r="AB35" s="20">
        <v>24161.81813</v>
      </c>
      <c r="AC35" s="20">
        <v>11877.855229999999</v>
      </c>
      <c r="AD35" s="21">
        <v>0</v>
      </c>
      <c r="AE35" s="20">
        <v>5.6</v>
      </c>
      <c r="AF35" s="20">
        <v>0</v>
      </c>
      <c r="AG35" s="21">
        <v>0</v>
      </c>
      <c r="AH35" s="20">
        <v>0</v>
      </c>
      <c r="AI35" s="20">
        <v>0</v>
      </c>
      <c r="AJ35" s="21">
        <v>0</v>
      </c>
      <c r="AK35" s="20">
        <v>680.81434000000002</v>
      </c>
      <c r="AL35" s="22">
        <v>0</v>
      </c>
      <c r="AM35" s="19">
        <f t="shared" si="2"/>
        <v>597647.29763000004</v>
      </c>
      <c r="AN35" s="23">
        <v>535642.97475000005</v>
      </c>
      <c r="AO35" s="20">
        <v>1122.25</v>
      </c>
      <c r="AP35" s="21">
        <v>0</v>
      </c>
      <c r="AQ35" s="21">
        <v>0</v>
      </c>
      <c r="AR35" s="21">
        <v>0</v>
      </c>
      <c r="AS35" s="21">
        <v>0</v>
      </c>
      <c r="AT35" s="20">
        <v>41714.128069999999</v>
      </c>
      <c r="AU35" s="20">
        <v>18058.584070000001</v>
      </c>
      <c r="AV35" s="21">
        <v>0</v>
      </c>
      <c r="AW35" s="20">
        <v>5.6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0">
        <v>1103.7607399999999</v>
      </c>
      <c r="BD35" s="24">
        <v>0</v>
      </c>
      <c r="BE35" s="19">
        <f t="shared" si="3"/>
        <v>851292.21075999993</v>
      </c>
      <c r="BF35" s="23">
        <v>750751.32371999999</v>
      </c>
      <c r="BG35" s="20">
        <v>1199.75</v>
      </c>
      <c r="BH35" s="21">
        <v>0</v>
      </c>
      <c r="BI35" s="21">
        <v>0</v>
      </c>
      <c r="BJ35" s="21">
        <v>0</v>
      </c>
      <c r="BK35" s="21">
        <v>0</v>
      </c>
      <c r="BL35" s="20">
        <v>62484.260280000002</v>
      </c>
      <c r="BM35" s="20">
        <v>35591.872439999999</v>
      </c>
      <c r="BN35" s="21">
        <v>0</v>
      </c>
      <c r="BO35" s="20">
        <v>22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0">
        <v>1243.00432</v>
      </c>
      <c r="BV35" s="24">
        <v>0</v>
      </c>
      <c r="BW35" s="19">
        <f t="shared" si="4"/>
        <v>233692.35320000001</v>
      </c>
      <c r="BX35" s="23">
        <v>205201.14785000001</v>
      </c>
      <c r="BY35" s="20">
        <v>1051.5</v>
      </c>
      <c r="BZ35" s="21">
        <v>0</v>
      </c>
      <c r="CA35" s="21">
        <v>0</v>
      </c>
      <c r="CB35" s="21">
        <v>0</v>
      </c>
      <c r="CC35" s="21">
        <v>0</v>
      </c>
      <c r="CD35" s="20">
        <v>15104.1739</v>
      </c>
      <c r="CE35" s="20">
        <v>12227.678040000001</v>
      </c>
      <c r="CF35" s="21">
        <v>0</v>
      </c>
      <c r="CG35" s="20">
        <v>9.1</v>
      </c>
      <c r="CH35" s="21">
        <v>0</v>
      </c>
      <c r="CI35" s="21">
        <v>0</v>
      </c>
      <c r="CJ35" s="21">
        <v>0</v>
      </c>
      <c r="CK35" s="21">
        <v>0</v>
      </c>
      <c r="CL35" s="20">
        <v>98.753410000000002</v>
      </c>
      <c r="CM35" s="24">
        <v>0</v>
      </c>
      <c r="CN35" s="19">
        <f t="shared" si="5"/>
        <v>459120.49819999997</v>
      </c>
      <c r="CO35" s="20">
        <v>391709.53100000002</v>
      </c>
      <c r="CP35" s="20">
        <v>1101.5</v>
      </c>
      <c r="CQ35" s="21">
        <v>0</v>
      </c>
      <c r="CR35" s="21">
        <v>0</v>
      </c>
      <c r="CS35" s="21">
        <v>0</v>
      </c>
      <c r="CT35" s="20">
        <v>347.1</v>
      </c>
      <c r="CU35" s="20">
        <v>38132.543669999999</v>
      </c>
      <c r="CV35" s="20">
        <v>27408.94227</v>
      </c>
      <c r="CW35" s="21">
        <v>0</v>
      </c>
      <c r="CX35" s="20">
        <v>9.1</v>
      </c>
      <c r="CY35" s="21">
        <v>0</v>
      </c>
      <c r="CZ35" s="21">
        <v>0</v>
      </c>
      <c r="DA35" s="21">
        <v>0</v>
      </c>
      <c r="DB35" s="21">
        <v>0</v>
      </c>
      <c r="DC35" s="20">
        <v>411.78125999999997</v>
      </c>
      <c r="DD35" s="24">
        <v>0</v>
      </c>
    </row>
    <row r="36" spans="1:108" ht="11.25" x14ac:dyDescent="0.2">
      <c r="A36" s="17" t="s">
        <v>91</v>
      </c>
      <c r="B36" s="18" t="s">
        <v>92</v>
      </c>
      <c r="C36" s="19">
        <f t="shared" si="0"/>
        <v>8092.1495199999999</v>
      </c>
      <c r="D36" s="20">
        <v>600.99699999999996</v>
      </c>
      <c r="E36" s="20">
        <v>3229.7938100000001</v>
      </c>
      <c r="F36" s="21">
        <v>0</v>
      </c>
      <c r="G36" s="20">
        <v>0</v>
      </c>
      <c r="H36" s="20">
        <v>0</v>
      </c>
      <c r="I36" s="20">
        <v>0</v>
      </c>
      <c r="J36" s="20">
        <v>239.63763</v>
      </c>
      <c r="K36" s="21">
        <v>0</v>
      </c>
      <c r="L36" s="21">
        <v>0</v>
      </c>
      <c r="M36" s="20">
        <v>113.49178000000001</v>
      </c>
      <c r="N36" s="20">
        <v>0</v>
      </c>
      <c r="O36" s="21">
        <v>0</v>
      </c>
      <c r="P36" s="20">
        <v>0</v>
      </c>
      <c r="Q36" s="20">
        <v>0</v>
      </c>
      <c r="R36" s="20">
        <v>3908.2293</v>
      </c>
      <c r="S36" s="21">
        <v>0</v>
      </c>
      <c r="T36" s="22">
        <v>0</v>
      </c>
      <c r="U36" s="19">
        <f t="shared" si="1"/>
        <v>16021.671890000001</v>
      </c>
      <c r="V36" s="23">
        <v>1959.29177</v>
      </c>
      <c r="W36" s="20">
        <v>6356.81268</v>
      </c>
      <c r="X36" s="21">
        <v>0</v>
      </c>
      <c r="Y36" s="20">
        <v>0</v>
      </c>
      <c r="Z36" s="20">
        <v>0</v>
      </c>
      <c r="AA36" s="20">
        <v>0</v>
      </c>
      <c r="AB36" s="20">
        <v>955.78863000000001</v>
      </c>
      <c r="AC36" s="21">
        <v>0</v>
      </c>
      <c r="AD36" s="21">
        <v>0</v>
      </c>
      <c r="AE36" s="20">
        <v>240.51490999999999</v>
      </c>
      <c r="AF36" s="20">
        <v>0</v>
      </c>
      <c r="AG36" s="21">
        <v>0</v>
      </c>
      <c r="AH36" s="20">
        <v>0</v>
      </c>
      <c r="AI36" s="20">
        <v>265.58357000000001</v>
      </c>
      <c r="AJ36" s="20">
        <v>6243.6803300000001</v>
      </c>
      <c r="AK36" s="21">
        <v>0</v>
      </c>
      <c r="AL36" s="22">
        <v>0</v>
      </c>
      <c r="AM36" s="19">
        <f t="shared" si="2"/>
        <v>22701.233110000001</v>
      </c>
      <c r="AN36" s="23">
        <v>4797.0587699999996</v>
      </c>
      <c r="AO36" s="20">
        <v>8534.4270300000007</v>
      </c>
      <c r="AP36" s="21">
        <v>0</v>
      </c>
      <c r="AQ36" s="21">
        <v>0</v>
      </c>
      <c r="AR36" s="21">
        <v>0</v>
      </c>
      <c r="AS36" s="21">
        <v>0</v>
      </c>
      <c r="AT36" s="20">
        <v>993.88863000000003</v>
      </c>
      <c r="AU36" s="21">
        <v>0</v>
      </c>
      <c r="AV36" s="21">
        <v>0</v>
      </c>
      <c r="AW36" s="20">
        <v>302.90059000000002</v>
      </c>
      <c r="AX36" s="21">
        <v>0</v>
      </c>
      <c r="AY36" s="21">
        <v>0</v>
      </c>
      <c r="AZ36" s="21">
        <v>0</v>
      </c>
      <c r="BA36" s="20">
        <v>274.08271999999999</v>
      </c>
      <c r="BB36" s="20">
        <v>7798.8753699999997</v>
      </c>
      <c r="BC36" s="21">
        <v>0</v>
      </c>
      <c r="BD36" s="24">
        <v>0</v>
      </c>
      <c r="BE36" s="19">
        <f t="shared" si="3"/>
        <v>29554.75258</v>
      </c>
      <c r="BF36" s="23">
        <v>7044.8257700000004</v>
      </c>
      <c r="BG36" s="20">
        <v>11914.52598</v>
      </c>
      <c r="BH36" s="21">
        <v>0</v>
      </c>
      <c r="BI36" s="21">
        <v>0</v>
      </c>
      <c r="BJ36" s="21">
        <v>0</v>
      </c>
      <c r="BK36" s="21">
        <v>0</v>
      </c>
      <c r="BL36" s="20">
        <v>1461.58863</v>
      </c>
      <c r="BM36" s="21">
        <v>0</v>
      </c>
      <c r="BN36" s="21">
        <v>0</v>
      </c>
      <c r="BO36" s="20">
        <v>444.63544999999999</v>
      </c>
      <c r="BP36" s="21">
        <v>0</v>
      </c>
      <c r="BQ36" s="21">
        <v>0</v>
      </c>
      <c r="BR36" s="21">
        <v>0</v>
      </c>
      <c r="BS36" s="20">
        <v>274.08271999999999</v>
      </c>
      <c r="BT36" s="20">
        <v>8415.0940300000002</v>
      </c>
      <c r="BU36" s="21">
        <v>0</v>
      </c>
      <c r="BV36" s="24">
        <v>0</v>
      </c>
      <c r="BW36" s="19">
        <f t="shared" si="4"/>
        <v>3862.0804200000007</v>
      </c>
      <c r="BX36" s="23">
        <v>1100.4849999999999</v>
      </c>
      <c r="BY36" s="20">
        <v>1309.24638</v>
      </c>
      <c r="BZ36" s="21">
        <v>0</v>
      </c>
      <c r="CA36" s="21">
        <v>0</v>
      </c>
      <c r="CB36" s="21">
        <v>0</v>
      </c>
      <c r="CC36" s="21">
        <v>0</v>
      </c>
      <c r="CD36" s="20">
        <v>218.9</v>
      </c>
      <c r="CE36" s="21">
        <v>0</v>
      </c>
      <c r="CF36" s="21">
        <v>0</v>
      </c>
      <c r="CG36" s="20">
        <v>222.904</v>
      </c>
      <c r="CH36" s="21">
        <v>0</v>
      </c>
      <c r="CI36" s="21">
        <v>0</v>
      </c>
      <c r="CJ36" s="21">
        <v>0</v>
      </c>
      <c r="CK36" s="20">
        <v>1007.94613</v>
      </c>
      <c r="CL36" s="20">
        <v>2.5989100000000001</v>
      </c>
      <c r="CM36" s="24">
        <v>0</v>
      </c>
      <c r="CN36" s="19">
        <f t="shared" si="5"/>
        <v>11706.8398</v>
      </c>
      <c r="CO36" s="20">
        <v>2229.3562999999999</v>
      </c>
      <c r="CP36" s="20">
        <v>3109.91617</v>
      </c>
      <c r="CQ36" s="21">
        <v>0</v>
      </c>
      <c r="CR36" s="21">
        <v>0</v>
      </c>
      <c r="CS36" s="21">
        <v>0</v>
      </c>
      <c r="CT36" s="21">
        <v>0</v>
      </c>
      <c r="CU36" s="20">
        <v>2769.0160000000001</v>
      </c>
      <c r="CV36" s="21">
        <v>0</v>
      </c>
      <c r="CW36" s="21">
        <v>0</v>
      </c>
      <c r="CX36" s="20">
        <v>520.96001999999999</v>
      </c>
      <c r="CY36" s="21">
        <v>0</v>
      </c>
      <c r="CZ36" s="21">
        <v>0</v>
      </c>
      <c r="DA36" s="20">
        <v>157.45492999999999</v>
      </c>
      <c r="DB36" s="20">
        <v>2447.0872899999999</v>
      </c>
      <c r="DC36" s="20">
        <v>473.04908999999998</v>
      </c>
      <c r="DD36" s="24">
        <v>0</v>
      </c>
    </row>
    <row r="37" spans="1:108" ht="11.25" x14ac:dyDescent="0.2">
      <c r="A37" s="17" t="s">
        <v>93</v>
      </c>
      <c r="B37" s="18" t="s">
        <v>94</v>
      </c>
      <c r="C37" s="19">
        <f t="shared" si="0"/>
        <v>1860600.62901</v>
      </c>
      <c r="D37" s="20">
        <v>234501.58695</v>
      </c>
      <c r="E37" s="20">
        <v>114028.7742</v>
      </c>
      <c r="F37" s="20">
        <v>912697.50835999998</v>
      </c>
      <c r="G37" s="20">
        <v>0</v>
      </c>
      <c r="H37" s="20">
        <v>5505.2218800000001</v>
      </c>
      <c r="I37" s="20">
        <v>1690.2014300000001</v>
      </c>
      <c r="J37" s="20">
        <v>578001.99910000002</v>
      </c>
      <c r="K37" s="20">
        <v>55.260739999999998</v>
      </c>
      <c r="L37" s="20">
        <v>899.50589000000002</v>
      </c>
      <c r="M37" s="20">
        <v>8506.4070499999998</v>
      </c>
      <c r="N37" s="20">
        <v>1809.17894</v>
      </c>
      <c r="O37" s="21">
        <v>0</v>
      </c>
      <c r="P37" s="20">
        <v>0</v>
      </c>
      <c r="Q37" s="20">
        <v>1112.3702499999999</v>
      </c>
      <c r="R37" s="20">
        <v>1232.0500500000001</v>
      </c>
      <c r="S37" s="20">
        <v>560.56416999999999</v>
      </c>
      <c r="T37" s="22">
        <v>0</v>
      </c>
      <c r="U37" s="19">
        <f t="shared" si="1"/>
        <v>3582769.1208500001</v>
      </c>
      <c r="V37" s="23">
        <v>451760.52097999997</v>
      </c>
      <c r="W37" s="20">
        <v>218196.85672000001</v>
      </c>
      <c r="X37" s="20">
        <v>1851239.3205800001</v>
      </c>
      <c r="Y37" s="20">
        <v>0</v>
      </c>
      <c r="Z37" s="20">
        <v>16105.472830000001</v>
      </c>
      <c r="AA37" s="20">
        <v>2946.06864</v>
      </c>
      <c r="AB37" s="20">
        <v>1018093.32242</v>
      </c>
      <c r="AC37" s="20">
        <v>5309.7660599999999</v>
      </c>
      <c r="AD37" s="20">
        <v>899.48893999999996</v>
      </c>
      <c r="AE37" s="20">
        <v>9476.1367900000005</v>
      </c>
      <c r="AF37" s="20">
        <v>3138.2231499999998</v>
      </c>
      <c r="AG37" s="21">
        <v>0</v>
      </c>
      <c r="AH37" s="20">
        <v>0</v>
      </c>
      <c r="AI37" s="20">
        <v>2484.83466</v>
      </c>
      <c r="AJ37" s="20">
        <v>2141.8631799999998</v>
      </c>
      <c r="AK37" s="20">
        <v>684.21158000000003</v>
      </c>
      <c r="AL37" s="22">
        <v>293.03431999999998</v>
      </c>
      <c r="AM37" s="19">
        <f t="shared" si="2"/>
        <v>5200559.6012800001</v>
      </c>
      <c r="AN37" s="23">
        <v>724321.78255</v>
      </c>
      <c r="AO37" s="20">
        <v>318096.00429000001</v>
      </c>
      <c r="AP37" s="20">
        <v>2836706.5726200002</v>
      </c>
      <c r="AQ37" s="21">
        <v>0</v>
      </c>
      <c r="AR37" s="20">
        <v>25908.832869999998</v>
      </c>
      <c r="AS37" s="20">
        <v>4332.8745099999996</v>
      </c>
      <c r="AT37" s="20">
        <v>1244791.3083200001</v>
      </c>
      <c r="AU37" s="20">
        <v>5440.7561599999999</v>
      </c>
      <c r="AV37" s="20">
        <v>6.2480000000000001E-2</v>
      </c>
      <c r="AW37" s="20">
        <v>22764.405490000001</v>
      </c>
      <c r="AX37" s="20">
        <v>4220.4853400000002</v>
      </c>
      <c r="AY37" s="21">
        <v>0</v>
      </c>
      <c r="AZ37" s="21">
        <v>0</v>
      </c>
      <c r="BA37" s="20">
        <v>5482.1282799999999</v>
      </c>
      <c r="BB37" s="20">
        <v>3780.0240899999999</v>
      </c>
      <c r="BC37" s="20">
        <v>1575.2004400000001</v>
      </c>
      <c r="BD37" s="22">
        <v>3139.1638400000002</v>
      </c>
      <c r="BE37" s="19">
        <f t="shared" si="3"/>
        <v>7460762.4289399991</v>
      </c>
      <c r="BF37" s="23">
        <v>992947.81322999997</v>
      </c>
      <c r="BG37" s="20">
        <v>402186.09496000002</v>
      </c>
      <c r="BH37" s="20">
        <v>4214599.0181600004</v>
      </c>
      <c r="BI37" s="21">
        <v>0</v>
      </c>
      <c r="BJ37" s="20">
        <v>42753.130680000002</v>
      </c>
      <c r="BK37" s="20">
        <v>4911.4130999999998</v>
      </c>
      <c r="BL37" s="20">
        <v>1735655.8161899999</v>
      </c>
      <c r="BM37" s="20">
        <v>6821.6651599999996</v>
      </c>
      <c r="BN37" s="20">
        <v>-3.6220000000000002E-2</v>
      </c>
      <c r="BO37" s="20">
        <v>38804.16691</v>
      </c>
      <c r="BP37" s="20">
        <v>5943.5657099999999</v>
      </c>
      <c r="BQ37" s="21">
        <v>0</v>
      </c>
      <c r="BR37" s="21">
        <v>0</v>
      </c>
      <c r="BS37" s="20">
        <v>5504.6003099999998</v>
      </c>
      <c r="BT37" s="20">
        <v>5285.6049199999998</v>
      </c>
      <c r="BU37" s="20">
        <v>2210.4119900000001</v>
      </c>
      <c r="BV37" s="22">
        <v>3139.1638400000002</v>
      </c>
      <c r="BW37" s="19">
        <f t="shared" si="4"/>
        <v>2242083.1516100001</v>
      </c>
      <c r="BX37" s="23">
        <v>173170.47407</v>
      </c>
      <c r="BY37" s="20">
        <v>102847.94851</v>
      </c>
      <c r="BZ37" s="20">
        <v>1448723.0397900001</v>
      </c>
      <c r="CA37" s="21">
        <v>0</v>
      </c>
      <c r="CB37" s="20">
        <v>9222.03658</v>
      </c>
      <c r="CC37" s="20">
        <v>1292.9156399999999</v>
      </c>
      <c r="CD37" s="20">
        <v>474467.19678</v>
      </c>
      <c r="CE37" s="20">
        <v>18927.616849999999</v>
      </c>
      <c r="CF37" s="21">
        <v>0</v>
      </c>
      <c r="CG37" s="20">
        <v>9179.1921600000005</v>
      </c>
      <c r="CH37" s="20">
        <v>448.79221000000001</v>
      </c>
      <c r="CI37" s="21">
        <v>0</v>
      </c>
      <c r="CJ37" s="20">
        <v>1426.9686799999999</v>
      </c>
      <c r="CK37" s="20">
        <v>1856.8997400000001</v>
      </c>
      <c r="CL37" s="20">
        <v>520.07060000000001</v>
      </c>
      <c r="CM37" s="24">
        <v>0</v>
      </c>
      <c r="CN37" s="19">
        <f t="shared" si="5"/>
        <v>4678085.9591300003</v>
      </c>
      <c r="CO37" s="20">
        <v>328257.06280000001</v>
      </c>
      <c r="CP37" s="20">
        <v>199372.42991000001</v>
      </c>
      <c r="CQ37" s="20">
        <v>2994059.6179900002</v>
      </c>
      <c r="CR37" s="21">
        <v>0</v>
      </c>
      <c r="CS37" s="20">
        <v>20031.71758</v>
      </c>
      <c r="CT37" s="20">
        <v>7048.1009700000004</v>
      </c>
      <c r="CU37" s="20">
        <v>966482.51778999995</v>
      </c>
      <c r="CV37" s="20">
        <v>18958.795330000001</v>
      </c>
      <c r="CW37" s="21">
        <v>0</v>
      </c>
      <c r="CX37" s="20">
        <v>132293.20152</v>
      </c>
      <c r="CY37" s="20">
        <v>1436.83241</v>
      </c>
      <c r="CZ37" s="21">
        <v>0</v>
      </c>
      <c r="DA37" s="20">
        <v>5756.9164099999998</v>
      </c>
      <c r="DB37" s="20">
        <v>3164.5546599999998</v>
      </c>
      <c r="DC37" s="20">
        <v>1224.2117599999999</v>
      </c>
      <c r="DD37" s="24">
        <v>0</v>
      </c>
    </row>
    <row r="38" spans="1:108" ht="11.25" x14ac:dyDescent="0.2">
      <c r="A38" s="36" t="s">
        <v>95</v>
      </c>
      <c r="B38" s="18" t="s">
        <v>96</v>
      </c>
      <c r="C38" s="19">
        <f t="shared" si="0"/>
        <v>0</v>
      </c>
      <c r="D38" s="21">
        <v>0</v>
      </c>
      <c r="F38" s="21">
        <v>0</v>
      </c>
      <c r="G38" s="20">
        <v>0</v>
      </c>
      <c r="H38" s="20">
        <v>0</v>
      </c>
      <c r="I38" s="20">
        <v>0</v>
      </c>
      <c r="J38" s="21">
        <v>0</v>
      </c>
      <c r="K38" s="21">
        <v>0</v>
      </c>
      <c r="L38" s="21">
        <v>0</v>
      </c>
      <c r="M38" s="20">
        <v>0</v>
      </c>
      <c r="N38" s="20">
        <v>0</v>
      </c>
      <c r="O38" s="21">
        <v>0</v>
      </c>
      <c r="P38" s="20">
        <v>0</v>
      </c>
      <c r="Q38" s="20">
        <v>0</v>
      </c>
      <c r="R38" s="21">
        <v>0</v>
      </c>
      <c r="S38" s="21">
        <v>0</v>
      </c>
      <c r="T38" s="22">
        <v>0</v>
      </c>
      <c r="U38" s="19">
        <f t="shared" si="1"/>
        <v>0</v>
      </c>
      <c r="V38" s="25">
        <v>0</v>
      </c>
      <c r="X38" s="21">
        <v>0</v>
      </c>
      <c r="Y38" s="20">
        <v>0</v>
      </c>
      <c r="Z38" s="20">
        <v>0</v>
      </c>
      <c r="AA38" s="20">
        <v>0</v>
      </c>
      <c r="AB38" s="21">
        <v>0</v>
      </c>
      <c r="AC38" s="21">
        <v>0</v>
      </c>
      <c r="AD38" s="21">
        <v>0</v>
      </c>
      <c r="AE38" s="20">
        <v>0</v>
      </c>
      <c r="AF38" s="20">
        <v>0</v>
      </c>
      <c r="AG38" s="21">
        <v>0</v>
      </c>
      <c r="AH38" s="20">
        <v>0</v>
      </c>
      <c r="AI38" s="20">
        <v>0</v>
      </c>
      <c r="AJ38" s="21">
        <v>0</v>
      </c>
      <c r="AK38" s="21">
        <v>0</v>
      </c>
      <c r="AL38" s="22">
        <v>0</v>
      </c>
      <c r="AM38" s="19">
        <f t="shared" si="2"/>
        <v>0</v>
      </c>
      <c r="AN38" s="25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0</v>
      </c>
      <c r="BA38" s="21">
        <v>0</v>
      </c>
      <c r="BB38" s="21">
        <v>0</v>
      </c>
      <c r="BC38" s="21">
        <v>0</v>
      </c>
      <c r="BD38" s="24">
        <v>0</v>
      </c>
      <c r="BE38" s="19">
        <f t="shared" si="3"/>
        <v>19660.829489999996</v>
      </c>
      <c r="BF38" s="25">
        <v>0</v>
      </c>
      <c r="BG38" s="21">
        <v>3527.7851299999998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0">
        <v>9113.6232099999997</v>
      </c>
      <c r="BP38" s="21">
        <v>0</v>
      </c>
      <c r="BQ38" s="21">
        <v>0</v>
      </c>
      <c r="BR38" s="21">
        <v>0</v>
      </c>
      <c r="BS38" s="20">
        <v>658.88216</v>
      </c>
      <c r="BT38" s="20">
        <v>4086.1344199999999</v>
      </c>
      <c r="BU38" s="20">
        <v>2274.4045700000001</v>
      </c>
      <c r="BV38" s="24">
        <v>0</v>
      </c>
      <c r="BW38" s="19">
        <f t="shared" si="4"/>
        <v>3695.1639599999999</v>
      </c>
      <c r="BX38" s="25">
        <v>0</v>
      </c>
      <c r="BY38" s="21">
        <v>442.84987000000001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0">
        <v>1814.41104</v>
      </c>
      <c r="CH38" s="21">
        <v>0</v>
      </c>
      <c r="CI38" s="21">
        <v>0</v>
      </c>
      <c r="CJ38" s="20">
        <v>62.906649999999999</v>
      </c>
      <c r="CK38" s="20">
        <v>418.09589</v>
      </c>
      <c r="CL38" s="20">
        <v>956.90051000000005</v>
      </c>
      <c r="CM38" s="24">
        <v>0</v>
      </c>
      <c r="CN38" s="19">
        <f t="shared" si="5"/>
        <v>15140.380580000001</v>
      </c>
      <c r="CO38" s="21">
        <v>0</v>
      </c>
      <c r="CP38" s="20">
        <v>1687.3970400000001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0">
        <v>3703.5035200000002</v>
      </c>
      <c r="CY38" s="21">
        <v>0</v>
      </c>
      <c r="CZ38" s="21">
        <v>0</v>
      </c>
      <c r="DA38" s="20">
        <v>175.44624999999999</v>
      </c>
      <c r="DB38" s="20">
        <v>1203.04818</v>
      </c>
      <c r="DC38" s="20">
        <v>8370.9855900000002</v>
      </c>
      <c r="DD38" s="24">
        <v>0</v>
      </c>
    </row>
    <row r="39" spans="1:108" ht="11.25" x14ac:dyDescent="0.2">
      <c r="A39" s="37"/>
      <c r="B39" s="18" t="s">
        <v>97</v>
      </c>
      <c r="C39" s="19">
        <f t="shared" si="0"/>
        <v>4281.7925999999998</v>
      </c>
      <c r="D39" s="21">
        <v>0</v>
      </c>
      <c r="E39" s="21">
        <v>1068</v>
      </c>
      <c r="F39" s="21">
        <v>0</v>
      </c>
      <c r="G39" s="20">
        <v>0</v>
      </c>
      <c r="H39" s="20">
        <v>0</v>
      </c>
      <c r="I39" s="20">
        <v>0</v>
      </c>
      <c r="J39" s="21">
        <v>0</v>
      </c>
      <c r="K39" s="21">
        <v>0</v>
      </c>
      <c r="L39" s="21">
        <v>0</v>
      </c>
      <c r="M39" s="20">
        <v>2076.77945</v>
      </c>
      <c r="N39" s="20">
        <v>0</v>
      </c>
      <c r="O39" s="21">
        <v>0</v>
      </c>
      <c r="P39" s="20">
        <v>0</v>
      </c>
      <c r="Q39" s="20">
        <v>7.2699499999999997</v>
      </c>
      <c r="R39" s="20">
        <v>699.21027000000004</v>
      </c>
      <c r="S39" s="20">
        <v>430.53293000000002</v>
      </c>
      <c r="T39" s="22">
        <v>0</v>
      </c>
      <c r="U39" s="19">
        <f t="shared" si="1"/>
        <v>8350.7406900000005</v>
      </c>
      <c r="V39" s="25">
        <v>0</v>
      </c>
      <c r="W39" s="21">
        <v>1459.3343199999999</v>
      </c>
      <c r="X39" s="21">
        <v>0</v>
      </c>
      <c r="Y39" s="20">
        <v>0</v>
      </c>
      <c r="Z39" s="20">
        <v>0</v>
      </c>
      <c r="AA39" s="20">
        <v>0</v>
      </c>
      <c r="AB39" s="21">
        <v>0</v>
      </c>
      <c r="AC39" s="21">
        <v>0</v>
      </c>
      <c r="AD39" s="21">
        <v>0</v>
      </c>
      <c r="AE39" s="20">
        <v>3233.6804200000001</v>
      </c>
      <c r="AF39" s="20">
        <v>0</v>
      </c>
      <c r="AG39" s="21">
        <v>0</v>
      </c>
      <c r="AH39" s="20">
        <v>0</v>
      </c>
      <c r="AI39" s="20">
        <v>7.2699499999999997</v>
      </c>
      <c r="AJ39" s="20">
        <v>1586.77208</v>
      </c>
      <c r="AK39" s="20">
        <v>2063.6839199999999</v>
      </c>
      <c r="AL39" s="22">
        <v>0</v>
      </c>
      <c r="AM39" s="19">
        <f t="shared" si="2"/>
        <v>13151.492550000001</v>
      </c>
      <c r="AN39" s="25">
        <v>0</v>
      </c>
      <c r="AO39" s="21">
        <v>2448.7606300000002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0">
        <v>5226.4434099999999</v>
      </c>
      <c r="AX39" s="21">
        <v>0</v>
      </c>
      <c r="AY39" s="21">
        <v>0</v>
      </c>
      <c r="AZ39" s="21">
        <v>0</v>
      </c>
      <c r="BA39" s="20">
        <v>117.54696</v>
      </c>
      <c r="BB39" s="20">
        <v>3287.0526300000001</v>
      </c>
      <c r="BC39" s="20">
        <v>2071.6889200000001</v>
      </c>
      <c r="BD39" s="24">
        <v>0</v>
      </c>
      <c r="BE39" s="19">
        <f t="shared" si="3"/>
        <v>0</v>
      </c>
      <c r="BF39" s="25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4">
        <v>0</v>
      </c>
      <c r="BW39" s="19">
        <f t="shared" si="4"/>
        <v>0</v>
      </c>
      <c r="BX39" s="25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4">
        <v>0</v>
      </c>
      <c r="CN39" s="19">
        <f t="shared" si="5"/>
        <v>0</v>
      </c>
      <c r="CO39" s="21">
        <v>0</v>
      </c>
      <c r="CP39" s="21"/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4">
        <v>0</v>
      </c>
    </row>
    <row r="40" spans="1:108" ht="11.25" x14ac:dyDescent="0.2">
      <c r="A40" s="17" t="s">
        <v>98</v>
      </c>
      <c r="B40" s="18" t="s">
        <v>99</v>
      </c>
      <c r="C40" s="19">
        <f t="shared" si="0"/>
        <v>235569.03257000001</v>
      </c>
      <c r="D40" s="21">
        <v>0</v>
      </c>
      <c r="E40" s="20">
        <v>95.56</v>
      </c>
      <c r="F40" s="20">
        <v>230477.87291999999</v>
      </c>
      <c r="G40" s="20">
        <v>0</v>
      </c>
      <c r="H40" s="20">
        <v>0</v>
      </c>
      <c r="I40" s="20">
        <v>0</v>
      </c>
      <c r="J40" s="20">
        <v>4960.5656499999996</v>
      </c>
      <c r="K40" s="21">
        <v>0</v>
      </c>
      <c r="L40" s="21">
        <v>0</v>
      </c>
      <c r="M40" s="20">
        <v>35.033999999999999</v>
      </c>
      <c r="N40" s="20">
        <v>0</v>
      </c>
      <c r="O40" s="21">
        <v>0</v>
      </c>
      <c r="P40" s="20">
        <v>0</v>
      </c>
      <c r="Q40" s="20">
        <v>0</v>
      </c>
      <c r="R40" s="21">
        <v>0</v>
      </c>
      <c r="S40" s="21">
        <v>0</v>
      </c>
      <c r="T40" s="22">
        <v>0</v>
      </c>
      <c r="U40" s="19">
        <f t="shared" si="1"/>
        <v>403728.39145999996</v>
      </c>
      <c r="V40" s="25">
        <v>0</v>
      </c>
      <c r="W40" s="20">
        <v>279.685</v>
      </c>
      <c r="X40" s="20">
        <v>392794.33928999997</v>
      </c>
      <c r="Y40" s="20">
        <v>0</v>
      </c>
      <c r="Z40" s="20">
        <v>0</v>
      </c>
      <c r="AA40" s="20">
        <v>0</v>
      </c>
      <c r="AB40" s="20">
        <v>10619.33317</v>
      </c>
      <c r="AC40" s="21">
        <v>0</v>
      </c>
      <c r="AD40" s="21">
        <v>0</v>
      </c>
      <c r="AE40" s="20">
        <v>35.033999999999999</v>
      </c>
      <c r="AF40" s="20">
        <v>0</v>
      </c>
      <c r="AG40" s="21">
        <v>0</v>
      </c>
      <c r="AH40" s="20">
        <v>0</v>
      </c>
      <c r="AI40" s="20">
        <v>0</v>
      </c>
      <c r="AJ40" s="21">
        <v>0</v>
      </c>
      <c r="AK40" s="21">
        <v>0</v>
      </c>
      <c r="AL40" s="22">
        <v>0</v>
      </c>
      <c r="AM40" s="19">
        <f t="shared" si="2"/>
        <v>518283.78735</v>
      </c>
      <c r="AN40" s="25">
        <v>0</v>
      </c>
      <c r="AO40" s="20">
        <v>365.78500000000003</v>
      </c>
      <c r="AP40" s="20">
        <v>497790.36332</v>
      </c>
      <c r="AQ40" s="21">
        <v>0</v>
      </c>
      <c r="AR40" s="21">
        <v>0</v>
      </c>
      <c r="AS40" s="21">
        <v>0</v>
      </c>
      <c r="AT40" s="20">
        <v>16452.291939999999</v>
      </c>
      <c r="AU40" s="21">
        <v>0</v>
      </c>
      <c r="AV40" s="20">
        <v>3550.2269999999999</v>
      </c>
      <c r="AW40" s="20">
        <v>114.07989000000001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0">
        <v>11.0402</v>
      </c>
      <c r="BD40" s="24">
        <v>0</v>
      </c>
      <c r="BE40" s="19">
        <f t="shared" si="3"/>
        <v>738388.39856</v>
      </c>
      <c r="BF40" s="25">
        <v>0</v>
      </c>
      <c r="BG40" s="20">
        <v>531.01750000000004</v>
      </c>
      <c r="BH40" s="20">
        <v>652066.97412999999</v>
      </c>
      <c r="BI40" s="21">
        <v>0</v>
      </c>
      <c r="BJ40" s="21">
        <v>0</v>
      </c>
      <c r="BK40" s="21">
        <v>0</v>
      </c>
      <c r="BL40" s="20">
        <v>21591.038639999999</v>
      </c>
      <c r="BM40" s="21">
        <v>0</v>
      </c>
      <c r="BN40" s="20">
        <v>63917.277000000002</v>
      </c>
      <c r="BO40" s="20">
        <v>233.8476</v>
      </c>
      <c r="BP40" s="21">
        <v>0</v>
      </c>
      <c r="BQ40" s="21">
        <v>0</v>
      </c>
      <c r="BR40" s="21">
        <v>0</v>
      </c>
      <c r="BS40" s="20">
        <v>37.203490000000002</v>
      </c>
      <c r="BT40" s="21">
        <v>0</v>
      </c>
      <c r="BU40" s="20">
        <v>11.0402</v>
      </c>
      <c r="BV40" s="24">
        <v>0</v>
      </c>
      <c r="BW40" s="19">
        <f t="shared" si="4"/>
        <v>73248.863910000015</v>
      </c>
      <c r="BX40" s="25">
        <v>0</v>
      </c>
      <c r="BY40" s="20">
        <v>42.8</v>
      </c>
      <c r="BZ40" s="20">
        <v>68198.264800000004</v>
      </c>
      <c r="CA40" s="21">
        <v>0</v>
      </c>
      <c r="CB40" s="21">
        <v>0</v>
      </c>
      <c r="CC40" s="21">
        <v>0</v>
      </c>
      <c r="CD40" s="20">
        <v>5007.7991099999999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4">
        <v>0</v>
      </c>
      <c r="CN40" s="19">
        <f t="shared" si="5"/>
        <v>111350.39594</v>
      </c>
      <c r="CO40" s="21">
        <v>0</v>
      </c>
      <c r="CP40" s="20">
        <v>93.125</v>
      </c>
      <c r="CQ40" s="20">
        <v>104289.36168</v>
      </c>
      <c r="CR40" s="21">
        <v>0</v>
      </c>
      <c r="CS40" s="21">
        <v>0</v>
      </c>
      <c r="CT40" s="21">
        <v>0</v>
      </c>
      <c r="CU40" s="20">
        <v>6967.9092600000004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0</v>
      </c>
      <c r="DD40" s="24">
        <v>0</v>
      </c>
    </row>
    <row r="41" spans="1:108" ht="11.25" x14ac:dyDescent="0.2">
      <c r="A41" s="17" t="s">
        <v>100</v>
      </c>
      <c r="B41" s="18" t="s">
        <v>101</v>
      </c>
      <c r="C41" s="19">
        <f t="shared" si="0"/>
        <v>4628.1512700000003</v>
      </c>
      <c r="D41" s="20">
        <v>479.02269999999999</v>
      </c>
      <c r="E41" s="20">
        <v>2219.8322800000001</v>
      </c>
      <c r="F41" s="21">
        <v>0</v>
      </c>
      <c r="G41" s="20">
        <v>0</v>
      </c>
      <c r="H41" s="20">
        <v>0</v>
      </c>
      <c r="I41" s="20">
        <v>0</v>
      </c>
      <c r="J41" s="20">
        <v>1862.7819999999999</v>
      </c>
      <c r="K41" s="21">
        <v>0</v>
      </c>
      <c r="L41" s="21">
        <v>0</v>
      </c>
      <c r="M41" s="20">
        <v>66.514290000000003</v>
      </c>
      <c r="N41" s="20">
        <v>0</v>
      </c>
      <c r="O41" s="21">
        <v>0</v>
      </c>
      <c r="P41" s="20">
        <v>0</v>
      </c>
      <c r="Q41" s="20">
        <v>0</v>
      </c>
      <c r="R41" s="21">
        <v>0</v>
      </c>
      <c r="S41" s="21">
        <v>0</v>
      </c>
      <c r="T41" s="22">
        <v>0</v>
      </c>
      <c r="U41" s="19">
        <f t="shared" si="1"/>
        <v>7295.4461899999997</v>
      </c>
      <c r="V41" s="23">
        <v>801.57920000000001</v>
      </c>
      <c r="W41" s="20">
        <v>3646.2676099999999</v>
      </c>
      <c r="X41" s="21">
        <v>0</v>
      </c>
      <c r="Y41" s="20">
        <v>0</v>
      </c>
      <c r="Z41" s="20">
        <v>0</v>
      </c>
      <c r="AA41" s="20">
        <v>0</v>
      </c>
      <c r="AB41" s="20">
        <v>1887.182</v>
      </c>
      <c r="AC41" s="21">
        <v>0</v>
      </c>
      <c r="AD41" s="21">
        <v>0</v>
      </c>
      <c r="AE41" s="20">
        <v>960.41737999999998</v>
      </c>
      <c r="AF41" s="20">
        <v>0</v>
      </c>
      <c r="AG41" s="21">
        <v>0</v>
      </c>
      <c r="AH41" s="20">
        <v>0</v>
      </c>
      <c r="AI41" s="20">
        <v>0</v>
      </c>
      <c r="AJ41" s="21">
        <v>0</v>
      </c>
      <c r="AK41" s="21">
        <v>0</v>
      </c>
      <c r="AL41" s="22">
        <v>0</v>
      </c>
      <c r="AM41" s="19">
        <f t="shared" si="2"/>
        <v>15217.66905</v>
      </c>
      <c r="AN41" s="23">
        <v>1918.08331</v>
      </c>
      <c r="AO41" s="20">
        <v>9693.2017699999997</v>
      </c>
      <c r="AP41" s="21">
        <v>0</v>
      </c>
      <c r="AQ41" s="21">
        <v>0</v>
      </c>
      <c r="AR41" s="21">
        <v>0</v>
      </c>
      <c r="AS41" s="21">
        <v>0</v>
      </c>
      <c r="AT41" s="20">
        <v>2324.1257900000001</v>
      </c>
      <c r="AU41" s="21">
        <v>0</v>
      </c>
      <c r="AV41" s="21">
        <v>0</v>
      </c>
      <c r="AW41" s="20">
        <v>1282.25818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4">
        <v>0</v>
      </c>
      <c r="BE41" s="19">
        <f t="shared" si="3"/>
        <v>17972.32012</v>
      </c>
      <c r="BF41" s="23">
        <v>2908.9613100000001</v>
      </c>
      <c r="BG41" s="20">
        <v>10892.989399999999</v>
      </c>
      <c r="BH41" s="21">
        <v>0</v>
      </c>
      <c r="BI41" s="21">
        <v>0</v>
      </c>
      <c r="BJ41" s="21">
        <v>0</v>
      </c>
      <c r="BK41" s="21">
        <v>0</v>
      </c>
      <c r="BL41" s="20">
        <v>2644.5282299999999</v>
      </c>
      <c r="BM41" s="21">
        <v>0</v>
      </c>
      <c r="BN41" s="21">
        <v>0</v>
      </c>
      <c r="BO41" s="20">
        <v>1525.8411799999999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4">
        <v>0</v>
      </c>
      <c r="BW41" s="19">
        <f t="shared" si="4"/>
        <v>3240.7313099999997</v>
      </c>
      <c r="BX41" s="23">
        <v>389.67020000000002</v>
      </c>
      <c r="BY41" s="20">
        <v>2090.19992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0">
        <v>758.86419000000001</v>
      </c>
      <c r="CH41" s="21">
        <v>0</v>
      </c>
      <c r="CI41" s="21">
        <v>0</v>
      </c>
      <c r="CJ41" s="21">
        <v>0</v>
      </c>
      <c r="CK41" s="20">
        <v>1.9970000000000001</v>
      </c>
      <c r="CL41" s="21">
        <v>0</v>
      </c>
      <c r="CM41" s="24">
        <v>0</v>
      </c>
      <c r="CN41" s="19">
        <f t="shared" si="5"/>
        <v>10383.104810000001</v>
      </c>
      <c r="CO41" s="20">
        <v>1128.3207500000001</v>
      </c>
      <c r="CP41" s="20">
        <v>6051.9735499999997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0">
        <v>2899.69229</v>
      </c>
      <c r="CY41" s="21">
        <v>0</v>
      </c>
      <c r="CZ41" s="21">
        <v>0</v>
      </c>
      <c r="DA41" s="20">
        <v>278.98021999999997</v>
      </c>
      <c r="DB41" s="20">
        <v>24.138000000000002</v>
      </c>
      <c r="DC41" s="21">
        <v>0</v>
      </c>
      <c r="DD41" s="24">
        <v>0</v>
      </c>
    </row>
    <row r="42" spans="1:108" ht="11.25" x14ac:dyDescent="0.2">
      <c r="A42" s="17" t="s">
        <v>102</v>
      </c>
      <c r="B42" s="18" t="s">
        <v>103</v>
      </c>
      <c r="C42" s="19">
        <f t="shared" si="0"/>
        <v>62051.26627</v>
      </c>
      <c r="D42" s="20">
        <v>61066.090450000003</v>
      </c>
      <c r="E42" s="21">
        <v>0</v>
      </c>
      <c r="F42" s="21">
        <v>0</v>
      </c>
      <c r="G42" s="20">
        <v>0</v>
      </c>
      <c r="H42" s="20">
        <v>0</v>
      </c>
      <c r="I42" s="20">
        <v>0</v>
      </c>
      <c r="J42" s="21">
        <v>0</v>
      </c>
      <c r="K42" s="21">
        <v>0</v>
      </c>
      <c r="L42" s="21">
        <v>0</v>
      </c>
      <c r="M42" s="20">
        <v>0</v>
      </c>
      <c r="N42" s="20">
        <v>0</v>
      </c>
      <c r="O42" s="21">
        <v>0</v>
      </c>
      <c r="P42" s="20">
        <v>0</v>
      </c>
      <c r="Q42" s="20">
        <v>911.29624999999999</v>
      </c>
      <c r="R42" s="21">
        <v>0</v>
      </c>
      <c r="S42" s="21">
        <v>0</v>
      </c>
      <c r="T42" s="22">
        <v>73.879570000000001</v>
      </c>
      <c r="U42" s="19">
        <f t="shared" si="1"/>
        <v>87008.639519999997</v>
      </c>
      <c r="V42" s="23">
        <v>85265.493109999996</v>
      </c>
      <c r="W42" s="21">
        <v>0</v>
      </c>
      <c r="X42" s="21">
        <v>0</v>
      </c>
      <c r="Y42" s="20">
        <v>0</v>
      </c>
      <c r="Z42" s="20">
        <v>0</v>
      </c>
      <c r="AA42" s="20">
        <v>0</v>
      </c>
      <c r="AB42" s="21">
        <v>0</v>
      </c>
      <c r="AC42" s="21">
        <v>0</v>
      </c>
      <c r="AD42" s="21">
        <v>0</v>
      </c>
      <c r="AE42" s="20">
        <v>0</v>
      </c>
      <c r="AF42" s="20">
        <v>0</v>
      </c>
      <c r="AG42" s="21">
        <v>0</v>
      </c>
      <c r="AH42" s="20">
        <v>0</v>
      </c>
      <c r="AI42" s="20">
        <v>1151.19328</v>
      </c>
      <c r="AJ42" s="21">
        <v>0</v>
      </c>
      <c r="AK42" s="21">
        <v>0</v>
      </c>
      <c r="AL42" s="22">
        <v>591.95312999999999</v>
      </c>
      <c r="AM42" s="19">
        <f t="shared" si="2"/>
        <v>93742.125289999996</v>
      </c>
      <c r="AN42" s="23">
        <v>85966.267000000007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0">
        <v>1241.68254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0">
        <v>5081.8591399999996</v>
      </c>
      <c r="BB42" s="21">
        <v>0</v>
      </c>
      <c r="BC42" s="21">
        <v>0</v>
      </c>
      <c r="BD42" s="22">
        <v>1452.3166100000001</v>
      </c>
      <c r="BE42" s="19">
        <f t="shared" si="3"/>
        <v>0</v>
      </c>
      <c r="BF42" s="25">
        <v>0</v>
      </c>
      <c r="BG42" s="21"/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4">
        <v>0</v>
      </c>
      <c r="BW42" s="19">
        <f t="shared" si="4"/>
        <v>0</v>
      </c>
      <c r="BX42" s="25">
        <v>0</v>
      </c>
      <c r="BY42" s="21"/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4">
        <v>0</v>
      </c>
      <c r="CN42" s="19">
        <f t="shared" si="5"/>
        <v>0</v>
      </c>
      <c r="CO42" s="21">
        <v>0</v>
      </c>
      <c r="CP42" s="21"/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4">
        <v>0</v>
      </c>
    </row>
    <row r="43" spans="1:108" ht="11.25" x14ac:dyDescent="0.2">
      <c r="A43" s="17" t="s">
        <v>104</v>
      </c>
      <c r="B43" s="18" t="s">
        <v>105</v>
      </c>
      <c r="C43" s="19">
        <f t="shared" si="0"/>
        <v>1242408.4369899998</v>
      </c>
      <c r="D43" s="20">
        <v>149349.98970999999</v>
      </c>
      <c r="E43" s="20">
        <v>172093.74002</v>
      </c>
      <c r="F43" s="20">
        <v>357873.30339999998</v>
      </c>
      <c r="G43" s="20">
        <v>961.73674000000005</v>
      </c>
      <c r="H43" s="20">
        <v>634.28321000000005</v>
      </c>
      <c r="I43" s="20">
        <v>0</v>
      </c>
      <c r="J43" s="20">
        <v>516307.00195000001</v>
      </c>
      <c r="K43" s="20">
        <v>20720.513729999999</v>
      </c>
      <c r="L43" s="21">
        <v>0</v>
      </c>
      <c r="M43" s="20">
        <v>17335.202300000001</v>
      </c>
      <c r="N43" s="20">
        <v>199.63763</v>
      </c>
      <c r="O43" s="21">
        <v>0</v>
      </c>
      <c r="P43" s="20">
        <v>0</v>
      </c>
      <c r="Q43" s="20">
        <v>479.09183000000002</v>
      </c>
      <c r="R43" s="20">
        <v>2701.0544199999999</v>
      </c>
      <c r="S43" s="20">
        <v>3752.8820500000002</v>
      </c>
      <c r="T43" s="22">
        <v>0</v>
      </c>
      <c r="U43" s="19">
        <f t="shared" si="1"/>
        <v>2886913.4388600001</v>
      </c>
      <c r="V43" s="23">
        <v>400710.32556999999</v>
      </c>
      <c r="W43" s="20">
        <v>480377.47535999998</v>
      </c>
      <c r="X43" s="20">
        <v>748512.50060999999</v>
      </c>
      <c r="Y43" s="20">
        <v>2187.7229000000002</v>
      </c>
      <c r="Z43" s="20">
        <v>1190.63237</v>
      </c>
      <c r="AA43" s="20">
        <v>0</v>
      </c>
      <c r="AB43" s="20">
        <v>1161185.98175</v>
      </c>
      <c r="AC43" s="20">
        <v>32275.19184</v>
      </c>
      <c r="AD43" s="21">
        <v>0</v>
      </c>
      <c r="AE43" s="20">
        <v>33352.206109999999</v>
      </c>
      <c r="AF43" s="20">
        <v>746.38190999999995</v>
      </c>
      <c r="AG43" s="21">
        <v>0</v>
      </c>
      <c r="AH43" s="20">
        <v>0</v>
      </c>
      <c r="AI43" s="20">
        <v>3231.8419399999998</v>
      </c>
      <c r="AJ43" s="20">
        <v>5304.3713699999998</v>
      </c>
      <c r="AK43" s="20">
        <v>17838.807130000001</v>
      </c>
      <c r="AL43" s="22">
        <v>0</v>
      </c>
      <c r="AM43" s="19">
        <f t="shared" si="2"/>
        <v>5651825.6093099983</v>
      </c>
      <c r="AN43" s="23">
        <v>573390.95249000005</v>
      </c>
      <c r="AO43" s="20">
        <v>869960.92842999997</v>
      </c>
      <c r="AP43" s="20">
        <v>1081786.90952</v>
      </c>
      <c r="AQ43" s="20">
        <v>2187.7229000000002</v>
      </c>
      <c r="AR43" s="20">
        <v>1855.8842199999999</v>
      </c>
      <c r="AS43" s="20">
        <v>64.202029999999993</v>
      </c>
      <c r="AT43" s="20">
        <v>1863735.85607</v>
      </c>
      <c r="AU43" s="20">
        <v>69833.026240000007</v>
      </c>
      <c r="AV43" s="21">
        <v>0</v>
      </c>
      <c r="AW43" s="20">
        <v>1146730.1513799999</v>
      </c>
      <c r="AX43" s="20">
        <v>1010.39971</v>
      </c>
      <c r="AY43" s="21">
        <v>0</v>
      </c>
      <c r="AZ43" s="21">
        <v>0</v>
      </c>
      <c r="BA43" s="20">
        <v>8748.0175400000007</v>
      </c>
      <c r="BB43" s="20">
        <v>6883.29036</v>
      </c>
      <c r="BC43" s="20">
        <v>25603.450990000001</v>
      </c>
      <c r="BD43" s="22">
        <v>34.817430000000002</v>
      </c>
      <c r="BE43" s="19">
        <f t="shared" si="3"/>
        <v>7603104.5572200008</v>
      </c>
      <c r="BF43" s="23">
        <v>785506.30229000002</v>
      </c>
      <c r="BG43" s="20">
        <v>1380535.8236799999</v>
      </c>
      <c r="BH43" s="20">
        <v>1521463.25033</v>
      </c>
      <c r="BI43" s="20">
        <v>2589.0695500000002</v>
      </c>
      <c r="BJ43" s="20">
        <v>3041.0150699999999</v>
      </c>
      <c r="BK43" s="20">
        <v>487.34402999999998</v>
      </c>
      <c r="BL43" s="20">
        <v>2563593.30816</v>
      </c>
      <c r="BM43" s="20">
        <v>81242.209130000003</v>
      </c>
      <c r="BN43" s="21">
        <v>0</v>
      </c>
      <c r="BO43" s="20">
        <v>1193866.48673</v>
      </c>
      <c r="BP43" s="20">
        <v>1327.6833300000001</v>
      </c>
      <c r="BQ43" s="21">
        <v>0</v>
      </c>
      <c r="BR43" s="21">
        <v>0</v>
      </c>
      <c r="BS43" s="20">
        <v>13805.82667</v>
      </c>
      <c r="BT43" s="20">
        <v>11278.982959999999</v>
      </c>
      <c r="BU43" s="20">
        <v>43886.860939999999</v>
      </c>
      <c r="BV43" s="22">
        <v>480.39434999999997</v>
      </c>
      <c r="BW43" s="19">
        <f t="shared" si="4"/>
        <v>1924516.97903</v>
      </c>
      <c r="BX43" s="23">
        <v>246038.98650999999</v>
      </c>
      <c r="BY43" s="20">
        <v>383965.31667999999</v>
      </c>
      <c r="BZ43" s="20">
        <v>469621.27094000002</v>
      </c>
      <c r="CA43" s="20">
        <v>507.5598</v>
      </c>
      <c r="CB43" s="20">
        <v>1199.65779</v>
      </c>
      <c r="CC43" s="20">
        <v>2633.4605499999998</v>
      </c>
      <c r="CD43" s="20">
        <v>770391.61580000003</v>
      </c>
      <c r="CE43" s="20">
        <v>24569.421869999998</v>
      </c>
      <c r="CF43" s="21">
        <v>0</v>
      </c>
      <c r="CG43" s="20">
        <v>12167.62335</v>
      </c>
      <c r="CH43" s="20">
        <v>341.97890000000001</v>
      </c>
      <c r="CI43" s="21">
        <v>0</v>
      </c>
      <c r="CJ43" s="20">
        <v>1814.86061</v>
      </c>
      <c r="CK43" s="20">
        <v>3087.2013900000002</v>
      </c>
      <c r="CL43" s="20">
        <v>7877.8833400000003</v>
      </c>
      <c r="CM43" s="22">
        <v>300.14150000000001</v>
      </c>
      <c r="CN43" s="19">
        <f t="shared" si="5"/>
        <v>3780810.2402499998</v>
      </c>
      <c r="CO43" s="20">
        <v>512544.16314000002</v>
      </c>
      <c r="CP43" s="20">
        <v>721951.24846999999</v>
      </c>
      <c r="CQ43" s="20">
        <v>830794.22459</v>
      </c>
      <c r="CR43" s="20">
        <v>507.5598</v>
      </c>
      <c r="CS43" s="20">
        <v>1199.65779</v>
      </c>
      <c r="CT43" s="20">
        <v>2708.5596</v>
      </c>
      <c r="CU43" s="20">
        <v>1586114.9356199999</v>
      </c>
      <c r="CV43" s="20">
        <v>49342.707820000003</v>
      </c>
      <c r="CW43" s="21">
        <v>0</v>
      </c>
      <c r="CX43" s="20">
        <v>23231.91547</v>
      </c>
      <c r="CY43" s="20">
        <v>341.97890000000001</v>
      </c>
      <c r="CZ43" s="21">
        <v>0</v>
      </c>
      <c r="DA43" s="20">
        <v>11845.414140000001</v>
      </c>
      <c r="DB43" s="20">
        <v>10895.57437</v>
      </c>
      <c r="DC43" s="20">
        <v>29032.159039999999</v>
      </c>
      <c r="DD43" s="22">
        <v>300.14150000000001</v>
      </c>
    </row>
    <row r="44" spans="1:108" ht="11.25" x14ac:dyDescent="0.2">
      <c r="A44" s="17" t="s">
        <v>106</v>
      </c>
      <c r="B44" s="18" t="s">
        <v>107</v>
      </c>
      <c r="C44" s="19">
        <f t="shared" si="0"/>
        <v>16383.272669999998</v>
      </c>
      <c r="D44" s="20">
        <v>4262.9906000000001</v>
      </c>
      <c r="E44" s="20">
        <v>1055.1848199999999</v>
      </c>
      <c r="F44" s="20">
        <v>165.3</v>
      </c>
      <c r="G44" s="20">
        <v>0</v>
      </c>
      <c r="H44" s="20">
        <v>0</v>
      </c>
      <c r="I44" s="20">
        <v>0</v>
      </c>
      <c r="J44" s="21">
        <v>0</v>
      </c>
      <c r="K44" s="20">
        <v>1383.8508899999999</v>
      </c>
      <c r="L44" s="21">
        <v>0</v>
      </c>
      <c r="M44" s="20">
        <v>1867.4418700000001</v>
      </c>
      <c r="N44" s="20">
        <v>0</v>
      </c>
      <c r="O44" s="21">
        <v>0</v>
      </c>
      <c r="P44" s="20">
        <v>0</v>
      </c>
      <c r="Q44" s="20">
        <v>7648.5044900000003</v>
      </c>
      <c r="R44" s="21">
        <v>0</v>
      </c>
      <c r="S44" s="21">
        <v>0</v>
      </c>
      <c r="T44" s="22">
        <v>0</v>
      </c>
      <c r="U44" s="19">
        <f t="shared" si="1"/>
        <v>20641.782670000001</v>
      </c>
      <c r="V44" s="23">
        <v>8521.5005999999994</v>
      </c>
      <c r="W44" s="20">
        <v>1055.1848199999999</v>
      </c>
      <c r="X44" s="20">
        <v>165.3</v>
      </c>
      <c r="Y44" s="20">
        <v>0</v>
      </c>
      <c r="Z44" s="20">
        <v>0</v>
      </c>
      <c r="AA44" s="20">
        <v>0</v>
      </c>
      <c r="AB44" s="21">
        <v>0</v>
      </c>
      <c r="AC44" s="20">
        <v>1383.8508899999999</v>
      </c>
      <c r="AD44" s="21">
        <v>0</v>
      </c>
      <c r="AE44" s="20">
        <v>1867.4418700000001</v>
      </c>
      <c r="AF44" s="20">
        <v>0</v>
      </c>
      <c r="AG44" s="21">
        <v>0</v>
      </c>
      <c r="AH44" s="20">
        <v>0</v>
      </c>
      <c r="AI44" s="20">
        <v>7648.5044900000003</v>
      </c>
      <c r="AJ44" s="21">
        <v>0</v>
      </c>
      <c r="AK44" s="21">
        <v>0</v>
      </c>
      <c r="AL44" s="22">
        <v>0</v>
      </c>
      <c r="AM44" s="19">
        <f t="shared" si="2"/>
        <v>24616.506859999998</v>
      </c>
      <c r="AN44" s="23">
        <v>12444.354789999999</v>
      </c>
      <c r="AO44" s="20">
        <v>1055.1848199999999</v>
      </c>
      <c r="AP44" s="20">
        <v>165.3</v>
      </c>
      <c r="AQ44" s="21">
        <v>0</v>
      </c>
      <c r="AR44" s="21">
        <v>0</v>
      </c>
      <c r="AS44" s="21">
        <v>0</v>
      </c>
      <c r="AT44" s="21">
        <v>0</v>
      </c>
      <c r="AU44" s="20">
        <v>1383.8508899999999</v>
      </c>
      <c r="AV44" s="21">
        <v>0</v>
      </c>
      <c r="AW44" s="20">
        <v>1919.31187</v>
      </c>
      <c r="AX44" s="21">
        <v>0</v>
      </c>
      <c r="AY44" s="21">
        <v>0</v>
      </c>
      <c r="AZ44" s="21">
        <v>0</v>
      </c>
      <c r="BA44" s="20">
        <v>7648.5044900000003</v>
      </c>
      <c r="BB44" s="21">
        <v>0</v>
      </c>
      <c r="BC44" s="21">
        <v>0</v>
      </c>
      <c r="BD44" s="24">
        <v>0</v>
      </c>
      <c r="BE44" s="19">
        <f t="shared" si="3"/>
        <v>30239.610349999999</v>
      </c>
      <c r="BF44" s="23">
        <v>16578.71675</v>
      </c>
      <c r="BG44" s="20">
        <v>1055.1848199999999</v>
      </c>
      <c r="BH44" s="20">
        <v>245.76152999999999</v>
      </c>
      <c r="BI44" s="21">
        <v>0</v>
      </c>
      <c r="BJ44" s="21">
        <v>0</v>
      </c>
      <c r="BK44" s="21">
        <v>0</v>
      </c>
      <c r="BL44" s="21">
        <v>0</v>
      </c>
      <c r="BM44" s="20">
        <v>1383.8508899999999</v>
      </c>
      <c r="BN44" s="21">
        <v>0</v>
      </c>
      <c r="BO44" s="20">
        <v>3327.5918700000002</v>
      </c>
      <c r="BP44" s="21">
        <v>0</v>
      </c>
      <c r="BQ44" s="21">
        <v>0</v>
      </c>
      <c r="BR44" s="21">
        <v>0</v>
      </c>
      <c r="BS44" s="20">
        <v>7648.5044900000003</v>
      </c>
      <c r="BT44" s="21">
        <v>0</v>
      </c>
      <c r="BU44" s="21">
        <v>0</v>
      </c>
      <c r="BV44" s="24">
        <v>0</v>
      </c>
      <c r="BW44" s="19">
        <f t="shared" si="4"/>
        <v>2854.21387</v>
      </c>
      <c r="BX44" s="23">
        <v>2809.9348100000002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0">
        <v>44.279060000000001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4">
        <v>0</v>
      </c>
      <c r="CN44" s="19">
        <f t="shared" si="5"/>
        <v>10434.307540000002</v>
      </c>
      <c r="CO44" s="20">
        <v>8760.0284800000009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0">
        <v>44.279060000000001</v>
      </c>
      <c r="CY44" s="21">
        <v>0</v>
      </c>
      <c r="CZ44" s="21">
        <v>0</v>
      </c>
      <c r="DA44" s="20">
        <v>1630</v>
      </c>
      <c r="DB44" s="21">
        <v>0</v>
      </c>
      <c r="DC44" s="21">
        <v>0</v>
      </c>
      <c r="DD44" s="24">
        <v>0</v>
      </c>
    </row>
    <row r="45" spans="1:108" ht="11.25" x14ac:dyDescent="0.2">
      <c r="A45" s="17" t="s">
        <v>108</v>
      </c>
      <c r="B45" s="18" t="s">
        <v>109</v>
      </c>
      <c r="C45" s="19">
        <f t="shared" si="0"/>
        <v>2220492.9365200005</v>
      </c>
      <c r="D45" s="20">
        <v>381018.40756999998</v>
      </c>
      <c r="E45" s="20">
        <v>147507.45556999999</v>
      </c>
      <c r="F45" s="20">
        <v>767775.70970999997</v>
      </c>
      <c r="G45" s="20">
        <v>0</v>
      </c>
      <c r="H45" s="20">
        <v>9615.4613100000006</v>
      </c>
      <c r="I45" s="20">
        <v>3490.9068400000001</v>
      </c>
      <c r="J45" s="20">
        <v>646203.15333999996</v>
      </c>
      <c r="K45" s="20">
        <v>64093.999210000002</v>
      </c>
      <c r="L45" s="21">
        <v>0</v>
      </c>
      <c r="M45" s="20">
        <v>180226.87466999999</v>
      </c>
      <c r="N45" s="20">
        <v>859.34540000000004</v>
      </c>
      <c r="O45" s="21">
        <v>0</v>
      </c>
      <c r="P45" s="20">
        <v>0</v>
      </c>
      <c r="Q45" s="20">
        <v>7115.29475</v>
      </c>
      <c r="R45" s="21">
        <v>0</v>
      </c>
      <c r="S45" s="20">
        <v>909.88688999999999</v>
      </c>
      <c r="T45" s="22">
        <v>11676.44126</v>
      </c>
      <c r="U45" s="19">
        <f t="shared" si="1"/>
        <v>5363148.6948499996</v>
      </c>
      <c r="V45" s="23">
        <v>818163.60510000004</v>
      </c>
      <c r="W45" s="20">
        <v>299762.81712000002</v>
      </c>
      <c r="X45" s="20">
        <v>1458199.6442100001</v>
      </c>
      <c r="Y45" s="20">
        <v>0</v>
      </c>
      <c r="Z45" s="20">
        <v>22116.356250000001</v>
      </c>
      <c r="AA45" s="20">
        <v>9363.1545900000001</v>
      </c>
      <c r="AB45" s="20">
        <v>1425485.0312300001</v>
      </c>
      <c r="AC45" s="20">
        <v>171351.12724</v>
      </c>
      <c r="AD45" s="21">
        <v>0</v>
      </c>
      <c r="AE45" s="20">
        <v>1094311.2829400001</v>
      </c>
      <c r="AF45" s="20">
        <v>4946.9336800000001</v>
      </c>
      <c r="AG45" s="21">
        <v>0</v>
      </c>
      <c r="AH45" s="20">
        <v>0</v>
      </c>
      <c r="AI45" s="20">
        <v>32496.185949999999</v>
      </c>
      <c r="AJ45" s="21">
        <v>0</v>
      </c>
      <c r="AK45" s="20">
        <v>3591.83068</v>
      </c>
      <c r="AL45" s="22">
        <v>23360.725859999999</v>
      </c>
      <c r="AM45" s="19">
        <f t="shared" si="2"/>
        <v>7470310.4556799997</v>
      </c>
      <c r="AN45" s="23">
        <v>1219067.9696299999</v>
      </c>
      <c r="AO45" s="20">
        <v>467351.50802000001</v>
      </c>
      <c r="AP45" s="20">
        <v>2044222.2191099999</v>
      </c>
      <c r="AQ45" s="21">
        <v>0</v>
      </c>
      <c r="AR45" s="20">
        <v>28300.141609999999</v>
      </c>
      <c r="AS45" s="20">
        <v>9892.2636999999995</v>
      </c>
      <c r="AT45" s="20">
        <v>2151281.8117499999</v>
      </c>
      <c r="AU45" s="20">
        <v>219112.83239</v>
      </c>
      <c r="AV45" s="20">
        <v>47435.082459999998</v>
      </c>
      <c r="AW45" s="20">
        <v>1205589.4916399999</v>
      </c>
      <c r="AX45" s="20">
        <v>7820.9057599999996</v>
      </c>
      <c r="AY45" s="21">
        <v>0</v>
      </c>
      <c r="AZ45" s="21">
        <v>0</v>
      </c>
      <c r="BA45" s="20">
        <v>36565.026440000001</v>
      </c>
      <c r="BB45" s="21">
        <v>0</v>
      </c>
      <c r="BC45" s="20">
        <v>7049.3525099999997</v>
      </c>
      <c r="BD45" s="22">
        <v>26621.85066</v>
      </c>
      <c r="BE45" s="19">
        <f t="shared" si="3"/>
        <v>10005041.34173</v>
      </c>
      <c r="BF45" s="23">
        <v>1659832.6685599999</v>
      </c>
      <c r="BG45" s="20">
        <v>631163.52104000002</v>
      </c>
      <c r="BH45" s="20">
        <v>2790740.8900600001</v>
      </c>
      <c r="BI45" s="21">
        <v>0</v>
      </c>
      <c r="BJ45" s="20">
        <v>35339.883779999996</v>
      </c>
      <c r="BK45" s="20">
        <v>10370.011409999999</v>
      </c>
      <c r="BL45" s="20">
        <v>2853235.2604</v>
      </c>
      <c r="BM45" s="20">
        <v>267532.52505</v>
      </c>
      <c r="BN45" s="20">
        <v>100554.57266000001</v>
      </c>
      <c r="BO45" s="20">
        <v>1555876.6688399999</v>
      </c>
      <c r="BP45" s="20">
        <v>8887.4475600000005</v>
      </c>
      <c r="BQ45" s="21">
        <v>0</v>
      </c>
      <c r="BR45" s="21">
        <v>0</v>
      </c>
      <c r="BS45" s="20">
        <v>46100.892690000001</v>
      </c>
      <c r="BT45" s="21">
        <v>0</v>
      </c>
      <c r="BU45" s="20">
        <v>11679.26765</v>
      </c>
      <c r="BV45" s="22">
        <v>33727.732029999999</v>
      </c>
      <c r="BW45" s="19">
        <f t="shared" si="4"/>
        <v>2035201.8152099999</v>
      </c>
      <c r="BX45" s="23">
        <v>373689.52265</v>
      </c>
      <c r="BY45" s="20">
        <v>149590.49976000001</v>
      </c>
      <c r="BZ45" s="20">
        <v>750400.43492000003</v>
      </c>
      <c r="CA45" s="21">
        <v>0</v>
      </c>
      <c r="CB45" s="20">
        <v>5786.9300700000003</v>
      </c>
      <c r="CC45" s="20">
        <v>2094.3434000000002</v>
      </c>
      <c r="CD45" s="20">
        <v>645437.72851000004</v>
      </c>
      <c r="CE45" s="20">
        <v>42941.383280000002</v>
      </c>
      <c r="CF45" s="21">
        <v>0</v>
      </c>
      <c r="CG45" s="20">
        <v>52277.859880000004</v>
      </c>
      <c r="CH45" s="20">
        <v>1043.4663599999999</v>
      </c>
      <c r="CI45" s="21">
        <v>0</v>
      </c>
      <c r="CJ45" s="20">
        <v>5841.9948999999997</v>
      </c>
      <c r="CK45" s="20">
        <v>1937.88465</v>
      </c>
      <c r="CL45" s="20">
        <v>4159.7668299999996</v>
      </c>
      <c r="CM45" s="24">
        <v>0</v>
      </c>
      <c r="CN45" s="19">
        <f t="shared" si="5"/>
        <v>4280788.4205399994</v>
      </c>
      <c r="CO45" s="20">
        <v>817446.11644000001</v>
      </c>
      <c r="CP45" s="20">
        <v>311955.29126999999</v>
      </c>
      <c r="CQ45" s="20">
        <v>1517888.20233</v>
      </c>
      <c r="CR45" s="21">
        <v>0</v>
      </c>
      <c r="CS45" s="20">
        <v>13250.820729999999</v>
      </c>
      <c r="CT45" s="20">
        <v>5178.4716799999997</v>
      </c>
      <c r="CU45" s="20">
        <v>1374396.1414900001</v>
      </c>
      <c r="CV45" s="20">
        <v>97462.091130000001</v>
      </c>
      <c r="CW45" s="21">
        <v>0</v>
      </c>
      <c r="CX45" s="20">
        <v>104324.401</v>
      </c>
      <c r="CY45" s="20">
        <v>1043.4663599999999</v>
      </c>
      <c r="CZ45" s="21">
        <v>0</v>
      </c>
      <c r="DA45" s="20">
        <v>11482.810439999999</v>
      </c>
      <c r="DB45" s="20">
        <v>1937.88465</v>
      </c>
      <c r="DC45" s="20">
        <v>11745.799069999999</v>
      </c>
      <c r="DD45" s="22">
        <v>12676.92395</v>
      </c>
    </row>
    <row r="46" spans="1:108" ht="11.25" x14ac:dyDescent="0.2">
      <c r="A46" s="17" t="s">
        <v>110</v>
      </c>
      <c r="B46" s="18" t="s">
        <v>111</v>
      </c>
      <c r="C46" s="19">
        <f t="shared" si="0"/>
        <v>230299.13223999998</v>
      </c>
      <c r="D46" s="20">
        <v>4818.81376</v>
      </c>
      <c r="E46" s="20">
        <v>354.24295999999998</v>
      </c>
      <c r="F46" s="20">
        <v>223841.66084999999</v>
      </c>
      <c r="G46" s="20">
        <v>0</v>
      </c>
      <c r="H46" s="20">
        <v>0</v>
      </c>
      <c r="I46" s="20">
        <v>0</v>
      </c>
      <c r="J46" s="20">
        <v>866.65328999999997</v>
      </c>
      <c r="K46" s="21">
        <v>0</v>
      </c>
      <c r="L46" s="21">
        <v>0</v>
      </c>
      <c r="M46" s="20">
        <v>98.141000000000005</v>
      </c>
      <c r="N46" s="20">
        <v>0</v>
      </c>
      <c r="O46" s="21">
        <v>0</v>
      </c>
      <c r="P46" s="20">
        <v>0</v>
      </c>
      <c r="Q46" s="20">
        <v>248.00816</v>
      </c>
      <c r="R46" s="21">
        <v>0</v>
      </c>
      <c r="S46" s="20">
        <v>71.612219999999994</v>
      </c>
      <c r="T46" s="22">
        <v>0</v>
      </c>
      <c r="U46" s="19">
        <f t="shared" si="1"/>
        <v>445147.35096999991</v>
      </c>
      <c r="V46" s="23">
        <v>9129.1169699999991</v>
      </c>
      <c r="W46" s="20">
        <v>692.49296000000004</v>
      </c>
      <c r="X46" s="20">
        <v>430862.32166999998</v>
      </c>
      <c r="Y46" s="20">
        <v>0</v>
      </c>
      <c r="Z46" s="20">
        <v>0</v>
      </c>
      <c r="AA46" s="20">
        <v>0</v>
      </c>
      <c r="AB46" s="20">
        <v>3877.0192499999998</v>
      </c>
      <c r="AC46" s="21">
        <v>0</v>
      </c>
      <c r="AD46" s="21">
        <v>0</v>
      </c>
      <c r="AE46" s="20">
        <v>154.2998</v>
      </c>
      <c r="AF46" s="20">
        <v>0</v>
      </c>
      <c r="AG46" s="21">
        <v>0</v>
      </c>
      <c r="AH46" s="20">
        <v>0</v>
      </c>
      <c r="AI46" s="20">
        <v>334.20116000000002</v>
      </c>
      <c r="AJ46" s="21">
        <v>0</v>
      </c>
      <c r="AK46" s="20">
        <v>97.899159999999995</v>
      </c>
      <c r="AL46" s="22">
        <v>0</v>
      </c>
      <c r="AM46" s="19">
        <f t="shared" si="2"/>
        <v>643229.72791000013</v>
      </c>
      <c r="AN46" s="23">
        <v>11704.926740000001</v>
      </c>
      <c r="AO46" s="20">
        <v>1028.7034200000001</v>
      </c>
      <c r="AP46" s="20">
        <v>624633.70538000006</v>
      </c>
      <c r="AQ46" s="21">
        <v>0</v>
      </c>
      <c r="AR46" s="21">
        <v>0</v>
      </c>
      <c r="AS46" s="21">
        <v>0</v>
      </c>
      <c r="AT46" s="20">
        <v>4852.7627400000001</v>
      </c>
      <c r="AU46" s="21">
        <v>0</v>
      </c>
      <c r="AV46" s="21">
        <v>0</v>
      </c>
      <c r="AW46" s="20">
        <v>533.38679999999999</v>
      </c>
      <c r="AX46" s="21">
        <v>0</v>
      </c>
      <c r="AY46" s="21">
        <v>0</v>
      </c>
      <c r="AZ46" s="21">
        <v>0</v>
      </c>
      <c r="BA46" s="20">
        <v>359.52816000000001</v>
      </c>
      <c r="BB46" s="21">
        <v>0</v>
      </c>
      <c r="BC46" s="20">
        <v>116.71467</v>
      </c>
      <c r="BD46" s="24">
        <v>0</v>
      </c>
      <c r="BE46" s="19">
        <f t="shared" si="3"/>
        <v>892202.40004999994</v>
      </c>
      <c r="BF46" s="23">
        <v>14959.85534</v>
      </c>
      <c r="BG46" s="20">
        <v>1313.09842</v>
      </c>
      <c r="BH46" s="20">
        <v>867515.29981999996</v>
      </c>
      <c r="BI46" s="21">
        <v>0</v>
      </c>
      <c r="BJ46" s="21">
        <v>0</v>
      </c>
      <c r="BK46" s="21">
        <v>0</v>
      </c>
      <c r="BL46" s="20">
        <v>7218.9441900000002</v>
      </c>
      <c r="BM46" s="21">
        <v>0</v>
      </c>
      <c r="BN46" s="21">
        <v>0</v>
      </c>
      <c r="BO46" s="20">
        <v>698.25108999999998</v>
      </c>
      <c r="BP46" s="21">
        <v>0</v>
      </c>
      <c r="BQ46" s="21">
        <v>0</v>
      </c>
      <c r="BR46" s="21">
        <v>0</v>
      </c>
      <c r="BS46" s="20">
        <v>380.23651999999998</v>
      </c>
      <c r="BT46" s="21">
        <v>0</v>
      </c>
      <c r="BU46" s="20">
        <v>116.71467</v>
      </c>
      <c r="BV46" s="24">
        <v>0</v>
      </c>
      <c r="BW46" s="19">
        <f t="shared" si="4"/>
        <v>202035.08053000001</v>
      </c>
      <c r="BX46" s="23">
        <v>716.33799999999997</v>
      </c>
      <c r="BY46" s="20">
        <v>177.3</v>
      </c>
      <c r="BZ46" s="20">
        <v>200922.72904999999</v>
      </c>
      <c r="CA46" s="21">
        <v>0</v>
      </c>
      <c r="CB46" s="21">
        <v>0</v>
      </c>
      <c r="CC46" s="21">
        <v>0</v>
      </c>
      <c r="CD46" s="20">
        <v>174.47200000000001</v>
      </c>
      <c r="CE46" s="21">
        <v>0</v>
      </c>
      <c r="CF46" s="21">
        <v>0</v>
      </c>
      <c r="CG46" s="20">
        <v>30.062999999999999</v>
      </c>
      <c r="CH46" s="21">
        <v>0</v>
      </c>
      <c r="CI46" s="21">
        <v>0</v>
      </c>
      <c r="CJ46" s="21">
        <v>0</v>
      </c>
      <c r="CK46" s="21">
        <v>0</v>
      </c>
      <c r="CL46" s="20">
        <v>14.17848</v>
      </c>
      <c r="CM46" s="24">
        <v>0</v>
      </c>
      <c r="CN46" s="19">
        <f t="shared" si="5"/>
        <v>402887.27023000002</v>
      </c>
      <c r="CO46" s="20">
        <v>1336.55771</v>
      </c>
      <c r="CP46" s="20">
        <v>402.74394999999998</v>
      </c>
      <c r="CQ46" s="20">
        <v>399370.08041</v>
      </c>
      <c r="CR46" s="21">
        <v>0</v>
      </c>
      <c r="CS46" s="21">
        <v>0</v>
      </c>
      <c r="CT46" s="21">
        <v>0</v>
      </c>
      <c r="CU46" s="20">
        <v>544.81867999999997</v>
      </c>
      <c r="CV46" s="21">
        <v>0</v>
      </c>
      <c r="CW46" s="21">
        <v>0</v>
      </c>
      <c r="CX46" s="20">
        <v>1182.662</v>
      </c>
      <c r="CY46" s="21">
        <v>0</v>
      </c>
      <c r="CZ46" s="21">
        <v>0</v>
      </c>
      <c r="DA46" s="20">
        <v>36.228999999999999</v>
      </c>
      <c r="DB46" s="21">
        <v>0</v>
      </c>
      <c r="DC46" s="20">
        <v>14.17848</v>
      </c>
      <c r="DD46" s="24">
        <v>0</v>
      </c>
    </row>
    <row r="47" spans="1:108" ht="11.25" x14ac:dyDescent="0.2">
      <c r="A47" s="17" t="s">
        <v>112</v>
      </c>
      <c r="B47" s="18" t="s">
        <v>113</v>
      </c>
      <c r="C47" s="19">
        <f t="shared" si="0"/>
        <v>203456.68726000004</v>
      </c>
      <c r="D47" s="21">
        <v>0</v>
      </c>
      <c r="E47" s="20">
        <v>640.51047000000005</v>
      </c>
      <c r="F47" s="20">
        <v>179957.86601</v>
      </c>
      <c r="G47" s="20">
        <v>13066.241309999999</v>
      </c>
      <c r="H47" s="20">
        <v>0</v>
      </c>
      <c r="I47" s="20">
        <v>0</v>
      </c>
      <c r="J47" s="20">
        <v>9578.0589999999993</v>
      </c>
      <c r="K47" s="21">
        <v>0</v>
      </c>
      <c r="L47" s="21">
        <v>0</v>
      </c>
      <c r="M47" s="20">
        <v>78</v>
      </c>
      <c r="N47" s="20">
        <v>0</v>
      </c>
      <c r="O47" s="21">
        <v>0</v>
      </c>
      <c r="P47" s="20">
        <v>0</v>
      </c>
      <c r="Q47" s="20">
        <v>0</v>
      </c>
      <c r="R47" s="21">
        <v>0</v>
      </c>
      <c r="S47" s="20">
        <v>136.01047</v>
      </c>
      <c r="T47" s="22">
        <v>0</v>
      </c>
      <c r="U47" s="19">
        <f t="shared" si="1"/>
        <v>411050.35375000007</v>
      </c>
      <c r="V47" s="23">
        <v>30.436229999999998</v>
      </c>
      <c r="W47" s="20">
        <v>1388.8330599999999</v>
      </c>
      <c r="X47" s="20">
        <v>354450.56559000001</v>
      </c>
      <c r="Y47" s="20">
        <v>31094.7971</v>
      </c>
      <c r="Z47" s="20">
        <v>0</v>
      </c>
      <c r="AA47" s="20">
        <v>38.497860000000003</v>
      </c>
      <c r="AB47" s="20">
        <v>22796.31436</v>
      </c>
      <c r="AC47" s="20">
        <v>784.04749000000004</v>
      </c>
      <c r="AD47" s="21">
        <v>0</v>
      </c>
      <c r="AE47" s="20">
        <v>137.529</v>
      </c>
      <c r="AF47" s="20">
        <v>0</v>
      </c>
      <c r="AG47" s="21">
        <v>0</v>
      </c>
      <c r="AH47" s="20">
        <v>0</v>
      </c>
      <c r="AI47" s="20">
        <v>0</v>
      </c>
      <c r="AJ47" s="21">
        <v>0</v>
      </c>
      <c r="AK47" s="20">
        <v>329.33305999999999</v>
      </c>
      <c r="AL47" s="22">
        <v>0</v>
      </c>
      <c r="AM47" s="19">
        <f t="shared" si="2"/>
        <v>624849.09946000006</v>
      </c>
      <c r="AN47" s="23">
        <v>72.366230000000002</v>
      </c>
      <c r="AO47" s="20">
        <v>2082.7722699999999</v>
      </c>
      <c r="AP47" s="20">
        <v>535942.12248000002</v>
      </c>
      <c r="AQ47" s="20">
        <v>40653.875849999997</v>
      </c>
      <c r="AR47" s="21">
        <v>0</v>
      </c>
      <c r="AS47" s="20">
        <v>38.497860000000003</v>
      </c>
      <c r="AT47" s="20">
        <v>43795.373950000001</v>
      </c>
      <c r="AU47" s="20">
        <v>876.91555000000005</v>
      </c>
      <c r="AV47" s="21">
        <v>0</v>
      </c>
      <c r="AW47" s="20">
        <v>749.18299999999999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0">
        <v>637.99226999999996</v>
      </c>
      <c r="BD47" s="24">
        <v>0</v>
      </c>
      <c r="BE47" s="19">
        <f t="shared" si="3"/>
        <v>860168.29469999985</v>
      </c>
      <c r="BF47" s="23">
        <v>102.93723</v>
      </c>
      <c r="BG47" s="20">
        <v>3520.8167899999999</v>
      </c>
      <c r="BH47" s="20">
        <v>729751.55122999998</v>
      </c>
      <c r="BI47" s="20">
        <v>51402.515789999998</v>
      </c>
      <c r="BJ47" s="21">
        <v>0</v>
      </c>
      <c r="BK47" s="20">
        <v>38.497860000000003</v>
      </c>
      <c r="BL47" s="20">
        <v>69379.54883</v>
      </c>
      <c r="BM47" s="20">
        <v>3287.80699</v>
      </c>
      <c r="BN47" s="21">
        <v>0</v>
      </c>
      <c r="BO47" s="20">
        <v>1225.2544800000001</v>
      </c>
      <c r="BP47" s="21">
        <v>0</v>
      </c>
      <c r="BQ47" s="21">
        <v>0</v>
      </c>
      <c r="BR47" s="21">
        <v>0</v>
      </c>
      <c r="BS47" s="20">
        <v>54.028709999999997</v>
      </c>
      <c r="BT47" s="21">
        <v>0</v>
      </c>
      <c r="BU47" s="20">
        <v>1405.3367900000001</v>
      </c>
      <c r="BV47" s="24">
        <v>0</v>
      </c>
      <c r="BW47" s="19">
        <f t="shared" si="4"/>
        <v>201593.64804000003</v>
      </c>
      <c r="BX47" s="23">
        <v>59.423999999999999</v>
      </c>
      <c r="BY47" s="20">
        <v>1496.3842199999999</v>
      </c>
      <c r="BZ47" s="20">
        <v>161981.51441</v>
      </c>
      <c r="CA47" s="20">
        <v>20753.382079999999</v>
      </c>
      <c r="CB47" s="21">
        <v>0</v>
      </c>
      <c r="CC47" s="21">
        <v>0</v>
      </c>
      <c r="CD47" s="20">
        <v>16295.70472</v>
      </c>
      <c r="CE47" s="21">
        <v>0</v>
      </c>
      <c r="CF47" s="21">
        <v>0</v>
      </c>
      <c r="CG47" s="20">
        <v>61.584000000000003</v>
      </c>
      <c r="CH47" s="21">
        <v>0</v>
      </c>
      <c r="CI47" s="21">
        <v>0</v>
      </c>
      <c r="CJ47" s="20">
        <v>17.32039</v>
      </c>
      <c r="CK47" s="21">
        <v>0</v>
      </c>
      <c r="CL47" s="20">
        <v>928.33421999999996</v>
      </c>
      <c r="CM47" s="24">
        <v>0</v>
      </c>
      <c r="CN47" s="19">
        <f t="shared" si="5"/>
        <v>375593.33207999996</v>
      </c>
      <c r="CO47" s="20">
        <v>337.69</v>
      </c>
      <c r="CP47" s="20">
        <v>3719.4041999999999</v>
      </c>
      <c r="CQ47" s="20">
        <v>313663.47099</v>
      </c>
      <c r="CR47" s="20">
        <v>24640.956330000001</v>
      </c>
      <c r="CS47" s="21">
        <v>0</v>
      </c>
      <c r="CT47" s="20">
        <v>0</v>
      </c>
      <c r="CU47" s="20">
        <v>30582.900369999999</v>
      </c>
      <c r="CV47" s="20">
        <v>0</v>
      </c>
      <c r="CW47" s="21">
        <v>0</v>
      </c>
      <c r="CX47" s="20">
        <v>240.76598999999999</v>
      </c>
      <c r="CY47" s="21">
        <v>0</v>
      </c>
      <c r="CZ47" s="21">
        <v>0</v>
      </c>
      <c r="DA47" s="20">
        <v>0</v>
      </c>
      <c r="DB47" s="20">
        <v>0</v>
      </c>
      <c r="DC47" s="20">
        <v>2408.1442000000002</v>
      </c>
      <c r="DD47" s="24">
        <v>0</v>
      </c>
    </row>
    <row r="48" spans="1:108" ht="11.25" x14ac:dyDescent="0.2">
      <c r="A48" s="17" t="s">
        <v>114</v>
      </c>
      <c r="B48" s="18" t="s">
        <v>115</v>
      </c>
      <c r="C48" s="19">
        <f t="shared" si="0"/>
        <v>38403.593779999996</v>
      </c>
      <c r="D48" s="20">
        <v>100.438</v>
      </c>
      <c r="E48" s="20">
        <v>1796.26287</v>
      </c>
      <c r="F48" s="21">
        <v>0</v>
      </c>
      <c r="G48" s="20">
        <v>0</v>
      </c>
      <c r="H48" s="20">
        <v>0</v>
      </c>
      <c r="I48" s="20">
        <v>0</v>
      </c>
      <c r="J48" s="20">
        <v>34025.50172</v>
      </c>
      <c r="K48" s="20">
        <v>110.515</v>
      </c>
      <c r="L48" s="21">
        <v>0</v>
      </c>
      <c r="M48" s="20">
        <v>1428.2094999999999</v>
      </c>
      <c r="N48" s="20">
        <v>0</v>
      </c>
      <c r="O48" s="21">
        <v>0</v>
      </c>
      <c r="P48" s="20">
        <v>0</v>
      </c>
      <c r="Q48" s="20">
        <v>851.17817000000002</v>
      </c>
      <c r="R48" s="21">
        <v>0</v>
      </c>
      <c r="S48" s="20">
        <v>91.488519999999994</v>
      </c>
      <c r="T48" s="22">
        <v>0</v>
      </c>
      <c r="U48" s="19">
        <f t="shared" si="1"/>
        <v>97418.214059999998</v>
      </c>
      <c r="V48" s="23">
        <v>330.02600000000001</v>
      </c>
      <c r="W48" s="20">
        <v>16815.43274</v>
      </c>
      <c r="X48" s="21">
        <v>0</v>
      </c>
      <c r="Y48" s="20">
        <v>0</v>
      </c>
      <c r="Z48" s="20">
        <v>0</v>
      </c>
      <c r="AA48" s="20">
        <v>0</v>
      </c>
      <c r="AB48" s="20">
        <v>75399.371700000003</v>
      </c>
      <c r="AC48" s="20">
        <v>110.515</v>
      </c>
      <c r="AD48" s="21">
        <v>0</v>
      </c>
      <c r="AE48" s="20">
        <v>2835.8425000000002</v>
      </c>
      <c r="AF48" s="20">
        <v>0</v>
      </c>
      <c r="AG48" s="21">
        <v>0</v>
      </c>
      <c r="AH48" s="20">
        <v>0</v>
      </c>
      <c r="AI48" s="20">
        <v>1350.16617</v>
      </c>
      <c r="AJ48" s="20">
        <v>84</v>
      </c>
      <c r="AK48" s="20">
        <v>492.85995000000003</v>
      </c>
      <c r="AL48" s="22">
        <v>0</v>
      </c>
      <c r="AM48" s="19">
        <f t="shared" si="2"/>
        <v>142046.34298000002</v>
      </c>
      <c r="AN48" s="23">
        <v>714.76306999999997</v>
      </c>
      <c r="AO48" s="20">
        <v>23619.829979999999</v>
      </c>
      <c r="AP48" s="21">
        <v>0</v>
      </c>
      <c r="AQ48" s="21">
        <v>0</v>
      </c>
      <c r="AR48" s="21">
        <v>0</v>
      </c>
      <c r="AS48" s="21">
        <v>0</v>
      </c>
      <c r="AT48" s="20">
        <v>107601.81356</v>
      </c>
      <c r="AU48" s="20">
        <v>110.515</v>
      </c>
      <c r="AV48" s="21">
        <v>0</v>
      </c>
      <c r="AW48" s="20">
        <v>5652.9650000000001</v>
      </c>
      <c r="AX48" s="21">
        <v>0</v>
      </c>
      <c r="AY48" s="21">
        <v>0</v>
      </c>
      <c r="AZ48" s="21">
        <v>0</v>
      </c>
      <c r="BA48" s="20">
        <v>1527.01017</v>
      </c>
      <c r="BB48" s="20">
        <v>84</v>
      </c>
      <c r="BC48" s="20">
        <v>2735.4461999999999</v>
      </c>
      <c r="BD48" s="24">
        <v>0</v>
      </c>
      <c r="BE48" s="19">
        <f t="shared" si="3"/>
        <v>195858.95440000002</v>
      </c>
      <c r="BF48" s="23">
        <v>1637.67355</v>
      </c>
      <c r="BG48" s="20">
        <v>32145.104320000002</v>
      </c>
      <c r="BH48" s="21">
        <v>0</v>
      </c>
      <c r="BI48" s="21">
        <v>0</v>
      </c>
      <c r="BJ48" s="21">
        <v>0</v>
      </c>
      <c r="BK48" s="20">
        <v>412.81583999999998</v>
      </c>
      <c r="BL48" s="20">
        <v>148175.13516999999</v>
      </c>
      <c r="BM48" s="20">
        <v>110.515</v>
      </c>
      <c r="BN48" s="21">
        <v>0</v>
      </c>
      <c r="BO48" s="20">
        <v>8153.1190299999998</v>
      </c>
      <c r="BP48" s="21">
        <v>0</v>
      </c>
      <c r="BQ48" s="21">
        <v>0</v>
      </c>
      <c r="BR48" s="21">
        <v>0</v>
      </c>
      <c r="BS48" s="20">
        <v>2207.26737</v>
      </c>
      <c r="BT48" s="20">
        <v>84</v>
      </c>
      <c r="BU48" s="20">
        <v>2933.3241200000002</v>
      </c>
      <c r="BV48" s="24">
        <v>0</v>
      </c>
      <c r="BW48" s="19">
        <f t="shared" si="4"/>
        <v>44694.394089999994</v>
      </c>
      <c r="BX48" s="23">
        <v>967.12</v>
      </c>
      <c r="BY48" s="20">
        <v>8184.60581</v>
      </c>
      <c r="BZ48" s="21">
        <v>0</v>
      </c>
      <c r="CA48" s="21">
        <v>0</v>
      </c>
      <c r="CB48" s="21">
        <v>0</v>
      </c>
      <c r="CC48" s="21">
        <v>0</v>
      </c>
      <c r="CD48" s="20">
        <v>34011.662940000002</v>
      </c>
      <c r="CE48" s="21">
        <v>0</v>
      </c>
      <c r="CF48" s="21">
        <v>0</v>
      </c>
      <c r="CG48" s="20">
        <v>762.90899999999999</v>
      </c>
      <c r="CH48" s="21">
        <v>0</v>
      </c>
      <c r="CI48" s="21">
        <v>0</v>
      </c>
      <c r="CJ48" s="20">
        <v>310.58100000000002</v>
      </c>
      <c r="CK48" s="21">
        <v>0</v>
      </c>
      <c r="CL48" s="20">
        <v>457.51533999999998</v>
      </c>
      <c r="CM48" s="24">
        <v>0</v>
      </c>
      <c r="CN48" s="19">
        <f t="shared" si="5"/>
        <v>103303.06884000001</v>
      </c>
      <c r="CO48" s="20">
        <v>1266.03467</v>
      </c>
      <c r="CP48" s="20">
        <v>20745.5524</v>
      </c>
      <c r="CQ48" s="21">
        <v>0</v>
      </c>
      <c r="CR48" s="21">
        <v>0</v>
      </c>
      <c r="CS48" s="21">
        <v>0</v>
      </c>
      <c r="CT48" s="21">
        <v>0</v>
      </c>
      <c r="CU48" s="20">
        <v>74955.387329999998</v>
      </c>
      <c r="CV48" s="21">
        <v>0</v>
      </c>
      <c r="CW48" s="21">
        <v>0</v>
      </c>
      <c r="CX48" s="20">
        <v>4618.3619200000003</v>
      </c>
      <c r="CY48" s="21">
        <v>0</v>
      </c>
      <c r="CZ48" s="21">
        <v>0</v>
      </c>
      <c r="DA48" s="20">
        <v>393.61239999999998</v>
      </c>
      <c r="DB48" s="21">
        <v>0</v>
      </c>
      <c r="DC48" s="20">
        <v>1324.12012</v>
      </c>
      <c r="DD48" s="24">
        <v>0</v>
      </c>
    </row>
    <row r="49" spans="1:108" ht="11.25" x14ac:dyDescent="0.2">
      <c r="A49" s="17" t="s">
        <v>116</v>
      </c>
      <c r="B49" s="18" t="s">
        <v>117</v>
      </c>
      <c r="C49" s="19">
        <f t="shared" si="0"/>
        <v>10619.142989999998</v>
      </c>
      <c r="D49" s="20">
        <v>6143.4805399999996</v>
      </c>
      <c r="E49" s="20">
        <v>1.31</v>
      </c>
      <c r="F49" s="21">
        <v>0</v>
      </c>
      <c r="G49" s="20">
        <v>0</v>
      </c>
      <c r="H49" s="20">
        <v>0</v>
      </c>
      <c r="I49" s="20">
        <v>0</v>
      </c>
      <c r="J49" s="20">
        <v>4427.9524499999998</v>
      </c>
      <c r="K49" s="21">
        <v>0</v>
      </c>
      <c r="L49" s="21">
        <v>0</v>
      </c>
      <c r="M49" s="20">
        <v>46.4</v>
      </c>
      <c r="N49" s="20">
        <v>0</v>
      </c>
      <c r="O49" s="21">
        <v>0</v>
      </c>
      <c r="P49" s="20">
        <v>0</v>
      </c>
      <c r="Q49" s="20">
        <v>0</v>
      </c>
      <c r="R49" s="21">
        <v>0</v>
      </c>
      <c r="S49" s="21">
        <v>0</v>
      </c>
      <c r="T49" s="22">
        <v>0</v>
      </c>
      <c r="U49" s="19">
        <f t="shared" si="1"/>
        <v>22572.182939999999</v>
      </c>
      <c r="V49" s="23">
        <v>13425.08034</v>
      </c>
      <c r="W49" s="20">
        <v>2185.4018299999998</v>
      </c>
      <c r="X49" s="21">
        <v>0</v>
      </c>
      <c r="Y49" s="20">
        <v>0</v>
      </c>
      <c r="Z49" s="20">
        <v>0</v>
      </c>
      <c r="AA49" s="20">
        <v>0</v>
      </c>
      <c r="AB49" s="20">
        <v>6733.2047700000003</v>
      </c>
      <c r="AC49" s="21">
        <v>0</v>
      </c>
      <c r="AD49" s="21">
        <v>0</v>
      </c>
      <c r="AE49" s="20">
        <v>228.49600000000001</v>
      </c>
      <c r="AF49" s="20">
        <v>0</v>
      </c>
      <c r="AG49" s="21">
        <v>0</v>
      </c>
      <c r="AH49" s="20">
        <v>0</v>
      </c>
      <c r="AI49" s="20">
        <v>0</v>
      </c>
      <c r="AJ49" s="21">
        <v>0</v>
      </c>
      <c r="AK49" s="21">
        <v>0</v>
      </c>
      <c r="AL49" s="22">
        <v>0</v>
      </c>
      <c r="AM49" s="19">
        <f t="shared" si="2"/>
        <v>35936.03901</v>
      </c>
      <c r="AN49" s="23">
        <v>22132.803039999999</v>
      </c>
      <c r="AO49" s="20">
        <v>2240.5740799999999</v>
      </c>
      <c r="AP49" s="21">
        <v>0</v>
      </c>
      <c r="AQ49" s="21">
        <v>0</v>
      </c>
      <c r="AR49" s="21">
        <v>0</v>
      </c>
      <c r="AS49" s="21">
        <v>0</v>
      </c>
      <c r="AT49" s="20">
        <v>10154.91777</v>
      </c>
      <c r="AU49" s="21">
        <v>0</v>
      </c>
      <c r="AV49" s="21">
        <v>0</v>
      </c>
      <c r="AW49" s="20">
        <v>974.78512000000001</v>
      </c>
      <c r="AX49" s="21">
        <v>0</v>
      </c>
      <c r="AY49" s="21">
        <v>0</v>
      </c>
      <c r="AZ49" s="21">
        <v>0</v>
      </c>
      <c r="BA49" s="20">
        <v>432.959</v>
      </c>
      <c r="BB49" s="21">
        <v>0</v>
      </c>
      <c r="BC49" s="21">
        <v>0</v>
      </c>
      <c r="BD49" s="24">
        <v>0</v>
      </c>
      <c r="BE49" s="19">
        <f t="shared" si="3"/>
        <v>49071.599840000003</v>
      </c>
      <c r="BF49" s="23">
        <v>31614.22365</v>
      </c>
      <c r="BG49" s="20">
        <v>2919.2877800000001</v>
      </c>
      <c r="BH49" s="21">
        <v>0</v>
      </c>
      <c r="BI49" s="21">
        <v>0</v>
      </c>
      <c r="BJ49" s="21">
        <v>0</v>
      </c>
      <c r="BK49" s="21">
        <v>0</v>
      </c>
      <c r="BL49" s="20">
        <v>12218.92749</v>
      </c>
      <c r="BM49" s="21">
        <v>0</v>
      </c>
      <c r="BN49" s="21">
        <v>0</v>
      </c>
      <c r="BO49" s="20">
        <v>1886.20192</v>
      </c>
      <c r="BP49" s="21">
        <v>0</v>
      </c>
      <c r="BQ49" s="21">
        <v>0</v>
      </c>
      <c r="BR49" s="21">
        <v>0</v>
      </c>
      <c r="BS49" s="20">
        <v>432.959</v>
      </c>
      <c r="BT49" s="21">
        <v>0</v>
      </c>
      <c r="BU49" s="21">
        <v>0</v>
      </c>
      <c r="BV49" s="24">
        <v>0</v>
      </c>
      <c r="BW49" s="19">
        <f t="shared" si="4"/>
        <v>0</v>
      </c>
      <c r="BX49" s="25">
        <v>0</v>
      </c>
      <c r="BY49" s="21"/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4">
        <v>0</v>
      </c>
      <c r="CN49" s="19">
        <f t="shared" si="5"/>
        <v>0</v>
      </c>
      <c r="CO49" s="21">
        <v>0</v>
      </c>
      <c r="CP49" s="21"/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4">
        <v>0</v>
      </c>
    </row>
    <row r="50" spans="1:108" ht="11.25" x14ac:dyDescent="0.2">
      <c r="A50" s="17" t="s">
        <v>118</v>
      </c>
      <c r="B50" s="18" t="s">
        <v>119</v>
      </c>
      <c r="C50" s="19">
        <f t="shared" si="0"/>
        <v>0</v>
      </c>
      <c r="D50" s="21">
        <v>0</v>
      </c>
      <c r="E50" s="21">
        <v>0</v>
      </c>
      <c r="F50" s="21">
        <v>0</v>
      </c>
      <c r="G50" s="20">
        <v>0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  <c r="M50" s="20">
        <v>0</v>
      </c>
      <c r="N50" s="20">
        <v>0</v>
      </c>
      <c r="O50" s="21">
        <v>0</v>
      </c>
      <c r="P50" s="20">
        <v>0</v>
      </c>
      <c r="Q50" s="20">
        <v>0</v>
      </c>
      <c r="R50" s="21">
        <v>0</v>
      </c>
      <c r="S50" s="21">
        <v>0</v>
      </c>
      <c r="T50" s="22">
        <v>0</v>
      </c>
      <c r="U50" s="19">
        <f t="shared" si="1"/>
        <v>0</v>
      </c>
      <c r="V50" s="25">
        <v>0</v>
      </c>
      <c r="W50" s="21">
        <v>0</v>
      </c>
      <c r="X50" s="21">
        <v>0</v>
      </c>
      <c r="Y50" s="20">
        <v>0</v>
      </c>
      <c r="Z50" s="20">
        <v>0</v>
      </c>
      <c r="AA50" s="20">
        <v>0</v>
      </c>
      <c r="AB50" s="21">
        <v>0</v>
      </c>
      <c r="AC50" s="21">
        <v>0</v>
      </c>
      <c r="AD50" s="21">
        <v>0</v>
      </c>
      <c r="AE50" s="20">
        <v>0</v>
      </c>
      <c r="AF50" s="20">
        <v>0</v>
      </c>
      <c r="AG50" s="21">
        <v>0</v>
      </c>
      <c r="AH50" s="20">
        <v>0</v>
      </c>
      <c r="AI50" s="20">
        <v>0</v>
      </c>
      <c r="AJ50" s="21">
        <v>0</v>
      </c>
      <c r="AK50" s="21">
        <v>0</v>
      </c>
      <c r="AL50" s="22">
        <v>0</v>
      </c>
      <c r="AM50" s="19">
        <f t="shared" si="2"/>
        <v>0</v>
      </c>
      <c r="AN50" s="25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4">
        <v>0</v>
      </c>
      <c r="BE50" s="19">
        <f t="shared" si="3"/>
        <v>0</v>
      </c>
      <c r="BF50" s="25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4">
        <v>0</v>
      </c>
      <c r="BW50" s="19">
        <f t="shared" si="4"/>
        <v>0</v>
      </c>
      <c r="BX50" s="25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4">
        <v>0</v>
      </c>
      <c r="CN50" s="19">
        <f t="shared" si="5"/>
        <v>253.34054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0">
        <v>253.34054</v>
      </c>
      <c r="DB50" s="21">
        <v>0</v>
      </c>
      <c r="DC50" s="21">
        <v>0</v>
      </c>
      <c r="DD50" s="24">
        <v>0</v>
      </c>
    </row>
    <row r="51" spans="1:108" ht="11.25" x14ac:dyDescent="0.2">
      <c r="A51" s="17" t="s">
        <v>120</v>
      </c>
      <c r="B51" s="18" t="s">
        <v>121</v>
      </c>
      <c r="C51" s="19">
        <f t="shared" si="0"/>
        <v>17382288.071640003</v>
      </c>
      <c r="D51" s="20">
        <v>3418311.1093199998</v>
      </c>
      <c r="E51" s="20">
        <v>782726.76462999999</v>
      </c>
      <c r="F51" s="20">
        <v>6285167.5762799997</v>
      </c>
      <c r="G51" s="20">
        <v>39043.134599999998</v>
      </c>
      <c r="H51" s="20">
        <v>14092.624879999999</v>
      </c>
      <c r="I51" s="20">
        <v>0</v>
      </c>
      <c r="J51" s="20">
        <v>3579584.6619699998</v>
      </c>
      <c r="K51" s="20">
        <v>943704.82629</v>
      </c>
      <c r="L51" s="20">
        <v>8759.4563799999996</v>
      </c>
      <c r="M51" s="20">
        <v>1940391.6536900001</v>
      </c>
      <c r="N51" s="20">
        <v>11514.218849999999</v>
      </c>
      <c r="O51" s="21">
        <v>0</v>
      </c>
      <c r="P51" s="20">
        <v>0</v>
      </c>
      <c r="Q51" s="20">
        <v>68710.782210000005</v>
      </c>
      <c r="R51" s="20">
        <v>82197.600479999994</v>
      </c>
      <c r="S51" s="20">
        <v>208150.68797</v>
      </c>
      <c r="T51" s="22">
        <v>-67.025909999999996</v>
      </c>
      <c r="U51" s="19">
        <f t="shared" si="1"/>
        <v>35397388.469700009</v>
      </c>
      <c r="V51" s="23">
        <v>7713741.8106000004</v>
      </c>
      <c r="W51" s="20">
        <v>1687202.2640199999</v>
      </c>
      <c r="X51" s="20">
        <v>12520948.46105</v>
      </c>
      <c r="Y51" s="20">
        <v>96111.91171</v>
      </c>
      <c r="Z51" s="20">
        <v>34207.267119999997</v>
      </c>
      <c r="AA51" s="20">
        <v>0</v>
      </c>
      <c r="AB51" s="20">
        <v>7957066.0481799999</v>
      </c>
      <c r="AC51" s="20">
        <v>1495873.7464699999</v>
      </c>
      <c r="AD51" s="20">
        <v>215060.79689999999</v>
      </c>
      <c r="AE51" s="20">
        <v>2980173.4092899999</v>
      </c>
      <c r="AF51" s="20">
        <v>22951.507079999999</v>
      </c>
      <c r="AG51" s="21">
        <v>0</v>
      </c>
      <c r="AH51" s="20">
        <v>0</v>
      </c>
      <c r="AI51" s="20">
        <v>164829.05554999999</v>
      </c>
      <c r="AJ51" s="20">
        <v>192641.46429999999</v>
      </c>
      <c r="AK51" s="20">
        <v>315449.57355999999</v>
      </c>
      <c r="AL51" s="22">
        <v>1131.1538700000001</v>
      </c>
      <c r="AM51" s="19">
        <f t="shared" si="2"/>
        <v>51565720.677299991</v>
      </c>
      <c r="AN51" s="23">
        <v>11967273.032640001</v>
      </c>
      <c r="AO51" s="20">
        <v>2349652.12744</v>
      </c>
      <c r="AP51" s="20">
        <v>18154483.661619999</v>
      </c>
      <c r="AQ51" s="20">
        <v>110961.33048999999</v>
      </c>
      <c r="AR51" s="20">
        <v>52525.995329999998</v>
      </c>
      <c r="AS51" s="21">
        <v>0</v>
      </c>
      <c r="AT51" s="20">
        <v>11622401.438789999</v>
      </c>
      <c r="AU51" s="20">
        <v>2312553.1973899999</v>
      </c>
      <c r="AV51" s="20">
        <v>217238.58017999999</v>
      </c>
      <c r="AW51" s="20">
        <v>3807411.5270400001</v>
      </c>
      <c r="AX51" s="20">
        <v>30812.457350000001</v>
      </c>
      <c r="AY51" s="21">
        <v>0</v>
      </c>
      <c r="AZ51" s="21">
        <v>0</v>
      </c>
      <c r="BA51" s="20">
        <v>221526.64434999999</v>
      </c>
      <c r="BB51" s="20">
        <v>329610.81764000002</v>
      </c>
      <c r="BC51" s="20">
        <v>388141.45770000003</v>
      </c>
      <c r="BD51" s="22">
        <v>1128.4093399999999</v>
      </c>
      <c r="BE51" s="19">
        <f t="shared" si="3"/>
        <v>72236737.611430004</v>
      </c>
      <c r="BF51" s="23">
        <v>18210920.81947</v>
      </c>
      <c r="BG51" s="20">
        <v>2979280.7102199998</v>
      </c>
      <c r="BH51" s="20">
        <v>25349808.741530001</v>
      </c>
      <c r="BI51" s="20">
        <v>130436.02015</v>
      </c>
      <c r="BJ51" s="20">
        <v>91477.753660000002</v>
      </c>
      <c r="BK51" s="21">
        <v>0</v>
      </c>
      <c r="BL51" s="20">
        <v>15574055.4296</v>
      </c>
      <c r="BM51" s="20">
        <v>2776002.3166</v>
      </c>
      <c r="BN51" s="20">
        <v>234170.54</v>
      </c>
      <c r="BO51" s="20">
        <v>5424330.8996099997</v>
      </c>
      <c r="BP51" s="20">
        <v>38179.77375</v>
      </c>
      <c r="BQ51" s="21">
        <v>0</v>
      </c>
      <c r="BR51" s="21">
        <v>0</v>
      </c>
      <c r="BS51" s="20">
        <v>388659.30358000001</v>
      </c>
      <c r="BT51" s="20">
        <v>424968.23407000001</v>
      </c>
      <c r="BU51" s="20">
        <v>612730.29546000005</v>
      </c>
      <c r="BV51" s="22">
        <v>1716.7737299999999</v>
      </c>
      <c r="BW51" s="19">
        <f t="shared" si="4"/>
        <v>16901574.389759999</v>
      </c>
      <c r="BX51" s="23">
        <v>4037993.0841600001</v>
      </c>
      <c r="BY51" s="20">
        <v>563049.29252999998</v>
      </c>
      <c r="BZ51" s="20">
        <v>5812285.1369500002</v>
      </c>
      <c r="CA51" s="20">
        <v>13744.83078</v>
      </c>
      <c r="CB51" s="20">
        <v>34916.318749999999</v>
      </c>
      <c r="CC51" s="21">
        <v>0</v>
      </c>
      <c r="CD51" s="20">
        <v>4028495.2664899998</v>
      </c>
      <c r="CE51" s="20">
        <v>339116.64740999998</v>
      </c>
      <c r="CF51" s="20">
        <v>-1111.4493</v>
      </c>
      <c r="CG51" s="20">
        <v>1659074.3133</v>
      </c>
      <c r="CH51" s="20">
        <v>7224.0790999999999</v>
      </c>
      <c r="CI51" s="21">
        <v>0</v>
      </c>
      <c r="CJ51" s="20">
        <v>83845.95177</v>
      </c>
      <c r="CK51" s="20">
        <v>123939.06613000001</v>
      </c>
      <c r="CL51" s="20">
        <v>199010.23712999999</v>
      </c>
      <c r="CM51" s="22">
        <v>-8.3854399999999991</v>
      </c>
      <c r="CN51" s="19">
        <f t="shared" si="5"/>
        <v>1305814.8114</v>
      </c>
      <c r="CO51" s="21">
        <v>0</v>
      </c>
      <c r="CP51" s="21">
        <v>1305814.8114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4">
        <v>0</v>
      </c>
    </row>
    <row r="52" spans="1:108" ht="11.25" x14ac:dyDescent="0.2">
      <c r="A52" s="17" t="s">
        <v>122</v>
      </c>
      <c r="B52" s="18" t="s">
        <v>123</v>
      </c>
      <c r="C52" s="19">
        <f t="shared" si="0"/>
        <v>408214.62247</v>
      </c>
      <c r="D52" s="20">
        <v>18146.705999999998</v>
      </c>
      <c r="E52" s="20">
        <v>16175.508599999999</v>
      </c>
      <c r="F52" s="20">
        <v>210071.59984000001</v>
      </c>
      <c r="G52" s="20">
        <v>0</v>
      </c>
      <c r="H52" s="20">
        <v>438.71805000000001</v>
      </c>
      <c r="I52" s="20">
        <v>287.31031000000002</v>
      </c>
      <c r="J52" s="20">
        <v>127076.06804</v>
      </c>
      <c r="K52" s="20">
        <v>14994.44455</v>
      </c>
      <c r="L52" s="21">
        <v>0</v>
      </c>
      <c r="M52" s="20">
        <v>7756.7404100000003</v>
      </c>
      <c r="N52" s="20">
        <v>322.09737000000001</v>
      </c>
      <c r="O52" s="21">
        <v>0</v>
      </c>
      <c r="P52" s="20">
        <v>0</v>
      </c>
      <c r="Q52" s="20">
        <v>12136.67318</v>
      </c>
      <c r="R52" s="21">
        <v>0</v>
      </c>
      <c r="S52" s="20">
        <v>173.87127000000001</v>
      </c>
      <c r="T52" s="22">
        <v>634.88485000000003</v>
      </c>
      <c r="U52" s="19">
        <f t="shared" si="1"/>
        <v>751921.79679000005</v>
      </c>
      <c r="V52" s="23">
        <v>34940.176829999997</v>
      </c>
      <c r="W52" s="20">
        <v>23673.35513</v>
      </c>
      <c r="X52" s="20">
        <v>399008.96369</v>
      </c>
      <c r="Y52" s="20">
        <v>0</v>
      </c>
      <c r="Z52" s="20">
        <v>953.16607999999997</v>
      </c>
      <c r="AA52" s="20">
        <v>387.31031000000002</v>
      </c>
      <c r="AB52" s="20">
        <v>239132.33949000001</v>
      </c>
      <c r="AC52" s="20">
        <v>16536.374349999998</v>
      </c>
      <c r="AD52" s="21">
        <v>0</v>
      </c>
      <c r="AE52" s="20">
        <v>21985.367099999999</v>
      </c>
      <c r="AF52" s="20">
        <v>405.88047999999998</v>
      </c>
      <c r="AG52" s="21">
        <v>0</v>
      </c>
      <c r="AH52" s="20">
        <v>0</v>
      </c>
      <c r="AI52" s="20">
        <v>13173.670910000001</v>
      </c>
      <c r="AJ52" s="21">
        <v>0</v>
      </c>
      <c r="AK52" s="20">
        <v>662.95153000000005</v>
      </c>
      <c r="AL52" s="22">
        <v>1062.24089</v>
      </c>
      <c r="AM52" s="19">
        <f t="shared" si="2"/>
        <v>1095329.2314900002</v>
      </c>
      <c r="AN52" s="23">
        <v>51693.034149999999</v>
      </c>
      <c r="AO52" s="20">
        <v>32225.926469999999</v>
      </c>
      <c r="AP52" s="20">
        <v>584084.93478999997</v>
      </c>
      <c r="AQ52" s="21">
        <v>0</v>
      </c>
      <c r="AR52" s="20">
        <v>953.16607999999997</v>
      </c>
      <c r="AS52" s="20">
        <v>433.96530999999999</v>
      </c>
      <c r="AT52" s="20">
        <v>348367.42522999999</v>
      </c>
      <c r="AU52" s="20">
        <v>19806.520130000001</v>
      </c>
      <c r="AV52" s="21">
        <v>0</v>
      </c>
      <c r="AW52" s="20">
        <v>33141.241280000002</v>
      </c>
      <c r="AX52" s="20">
        <v>405.88047999999998</v>
      </c>
      <c r="AY52" s="21">
        <v>0</v>
      </c>
      <c r="AZ52" s="21">
        <v>0</v>
      </c>
      <c r="BA52" s="20">
        <v>21798.063610000001</v>
      </c>
      <c r="BB52" s="21">
        <v>0</v>
      </c>
      <c r="BC52" s="20">
        <v>844.73265000000004</v>
      </c>
      <c r="BD52" s="22">
        <v>1574.34131</v>
      </c>
      <c r="BE52" s="19">
        <f t="shared" si="3"/>
        <v>1511129.3176299997</v>
      </c>
      <c r="BF52" s="23">
        <v>74032.963069999998</v>
      </c>
      <c r="BG52" s="20">
        <v>38193.96024</v>
      </c>
      <c r="BH52" s="20">
        <v>813883.09094999998</v>
      </c>
      <c r="BI52" s="21">
        <v>0</v>
      </c>
      <c r="BJ52" s="20">
        <v>953.16607999999997</v>
      </c>
      <c r="BK52" s="20">
        <v>531.97430999999995</v>
      </c>
      <c r="BL52" s="20">
        <v>461994.91480000003</v>
      </c>
      <c r="BM52" s="20">
        <v>44099.208279999999</v>
      </c>
      <c r="BN52" s="21">
        <v>0</v>
      </c>
      <c r="BO52" s="20">
        <v>49624.821020000003</v>
      </c>
      <c r="BP52" s="20">
        <v>405.88047999999998</v>
      </c>
      <c r="BQ52" s="21">
        <v>0</v>
      </c>
      <c r="BR52" s="21">
        <v>0</v>
      </c>
      <c r="BS52" s="20">
        <v>24297.152620000001</v>
      </c>
      <c r="BT52" s="21">
        <v>0</v>
      </c>
      <c r="BU52" s="20">
        <v>1532.98747</v>
      </c>
      <c r="BV52" s="22">
        <v>1579.19831</v>
      </c>
      <c r="BW52" s="19">
        <f t="shared" si="4"/>
        <v>377309.25123000005</v>
      </c>
      <c r="BX52" s="23">
        <v>20507.38681</v>
      </c>
      <c r="BY52" s="20">
        <v>2159.4304999999999</v>
      </c>
      <c r="BZ52" s="20">
        <v>210524.76360000001</v>
      </c>
      <c r="CA52" s="21">
        <v>0</v>
      </c>
      <c r="CB52" s="21">
        <v>0</v>
      </c>
      <c r="CC52" s="21">
        <v>0</v>
      </c>
      <c r="CD52" s="20">
        <v>112348.09755000001</v>
      </c>
      <c r="CE52" s="20">
        <v>16467.90713</v>
      </c>
      <c r="CF52" s="21">
        <v>0</v>
      </c>
      <c r="CG52" s="20">
        <v>6122.7858999999999</v>
      </c>
      <c r="CH52" s="21">
        <v>0</v>
      </c>
      <c r="CI52" s="21">
        <v>0</v>
      </c>
      <c r="CJ52" s="20">
        <v>6428.6999100000003</v>
      </c>
      <c r="CK52" s="20">
        <v>919.94</v>
      </c>
      <c r="CL52" s="20">
        <v>175.23983000000001</v>
      </c>
      <c r="CM52" s="22">
        <v>1655</v>
      </c>
      <c r="CN52" s="19">
        <f t="shared" si="5"/>
        <v>728177.98687999998</v>
      </c>
      <c r="CO52" s="20">
        <v>39516.979729999999</v>
      </c>
      <c r="CP52" s="20">
        <v>7539.4282400000002</v>
      </c>
      <c r="CQ52" s="20">
        <v>427472.60106000002</v>
      </c>
      <c r="CR52" s="21">
        <v>0</v>
      </c>
      <c r="CS52" s="21">
        <v>0</v>
      </c>
      <c r="CT52" s="20">
        <v>155.68700000000001</v>
      </c>
      <c r="CU52" s="20">
        <v>206148.06547</v>
      </c>
      <c r="CV52" s="20">
        <v>17586.995599999998</v>
      </c>
      <c r="CW52" s="21">
        <v>0</v>
      </c>
      <c r="CX52" s="20">
        <v>12118.746520000001</v>
      </c>
      <c r="CY52" s="21">
        <v>0</v>
      </c>
      <c r="CZ52" s="21">
        <v>0</v>
      </c>
      <c r="DA52" s="20">
        <v>12788.51937</v>
      </c>
      <c r="DB52" s="20">
        <v>919.94</v>
      </c>
      <c r="DC52" s="20">
        <v>1127.72228</v>
      </c>
      <c r="DD52" s="22">
        <v>2803.30161</v>
      </c>
    </row>
    <row r="53" spans="1:108" ht="11.25" x14ac:dyDescent="0.2">
      <c r="A53" s="17" t="s">
        <v>124</v>
      </c>
      <c r="B53" s="18" t="s">
        <v>125</v>
      </c>
      <c r="C53" s="19">
        <f t="shared" si="0"/>
        <v>933043.9720699999</v>
      </c>
      <c r="D53" s="20">
        <v>288890.86478</v>
      </c>
      <c r="E53" s="20">
        <v>74511.218070000003</v>
      </c>
      <c r="F53" s="20">
        <v>129959.1189</v>
      </c>
      <c r="G53" s="20">
        <v>0</v>
      </c>
      <c r="H53" s="20">
        <v>521.09830999999997</v>
      </c>
      <c r="I53" s="20">
        <v>1625.23633</v>
      </c>
      <c r="J53" s="20">
        <v>347169.30528999999</v>
      </c>
      <c r="K53" s="20">
        <v>34413.58354</v>
      </c>
      <c r="L53" s="20">
        <v>2644.6624000000002</v>
      </c>
      <c r="M53" s="20">
        <v>15688.64256</v>
      </c>
      <c r="N53" s="20">
        <v>549.07901000000004</v>
      </c>
      <c r="O53" s="21">
        <v>0</v>
      </c>
      <c r="P53" s="20">
        <v>0</v>
      </c>
      <c r="Q53" s="20">
        <v>23447.702430000001</v>
      </c>
      <c r="R53" s="20">
        <v>851.85377000000005</v>
      </c>
      <c r="S53" s="20">
        <v>12771.33668</v>
      </c>
      <c r="T53" s="22">
        <v>0.27</v>
      </c>
      <c r="U53" s="19">
        <f t="shared" si="1"/>
        <v>2017125.0256000001</v>
      </c>
      <c r="V53" s="23">
        <v>552427.27350000001</v>
      </c>
      <c r="W53" s="20">
        <v>115749.48689</v>
      </c>
      <c r="X53" s="20">
        <v>261458.29381999999</v>
      </c>
      <c r="Y53" s="20">
        <v>0</v>
      </c>
      <c r="Z53" s="20">
        <v>1625.87276</v>
      </c>
      <c r="AA53" s="20">
        <v>4508.6028299999998</v>
      </c>
      <c r="AB53" s="20">
        <v>714041.5649</v>
      </c>
      <c r="AC53" s="20">
        <v>68026.476739999998</v>
      </c>
      <c r="AD53" s="20">
        <v>2644.6624000000002</v>
      </c>
      <c r="AE53" s="20">
        <v>247035.06143</v>
      </c>
      <c r="AF53" s="20">
        <v>876.61928</v>
      </c>
      <c r="AG53" s="21">
        <v>0</v>
      </c>
      <c r="AH53" s="20">
        <v>0</v>
      </c>
      <c r="AI53" s="20">
        <v>26036.80199</v>
      </c>
      <c r="AJ53" s="20">
        <v>896.27727000000004</v>
      </c>
      <c r="AK53" s="20">
        <v>21423.03109</v>
      </c>
      <c r="AL53" s="22">
        <v>375.00069999999999</v>
      </c>
      <c r="AM53" s="19">
        <f t="shared" si="2"/>
        <v>3056792.2274300004</v>
      </c>
      <c r="AN53" s="23">
        <v>774803.61285999999</v>
      </c>
      <c r="AO53" s="20">
        <v>156407.28221</v>
      </c>
      <c r="AP53" s="20">
        <v>374984.27075000003</v>
      </c>
      <c r="AQ53" s="21">
        <v>0</v>
      </c>
      <c r="AR53" s="20">
        <v>2413.4237499999999</v>
      </c>
      <c r="AS53" s="20">
        <v>5730.0438299999996</v>
      </c>
      <c r="AT53" s="20">
        <v>1055472.6809100001</v>
      </c>
      <c r="AU53" s="20">
        <v>110176.87809</v>
      </c>
      <c r="AV53" s="20">
        <v>28244.660540000001</v>
      </c>
      <c r="AW53" s="20">
        <v>487123.19390000001</v>
      </c>
      <c r="AX53" s="20">
        <v>1145.4109599999999</v>
      </c>
      <c r="AY53" s="21">
        <v>0</v>
      </c>
      <c r="AZ53" s="21">
        <v>0</v>
      </c>
      <c r="BA53" s="20">
        <v>29534.65539</v>
      </c>
      <c r="BB53" s="20">
        <v>990.46137999999996</v>
      </c>
      <c r="BC53" s="20">
        <v>29390.652160000001</v>
      </c>
      <c r="BD53" s="22">
        <v>375.00069999999999</v>
      </c>
      <c r="BE53" s="19">
        <f t="shared" si="3"/>
        <v>3958833.9064599993</v>
      </c>
      <c r="BF53" s="23">
        <v>979385.66547999997</v>
      </c>
      <c r="BG53" s="20">
        <v>209021.74844</v>
      </c>
      <c r="BH53" s="20">
        <v>530211.07108999998</v>
      </c>
      <c r="BI53" s="21">
        <v>0</v>
      </c>
      <c r="BJ53" s="20">
        <v>3708.0769100000002</v>
      </c>
      <c r="BK53" s="20">
        <v>9465.7073999999993</v>
      </c>
      <c r="BL53" s="20">
        <v>1455860.98514</v>
      </c>
      <c r="BM53" s="20">
        <v>130553.49722</v>
      </c>
      <c r="BN53" s="20">
        <v>30984.540659999999</v>
      </c>
      <c r="BO53" s="20">
        <v>527665.78850999998</v>
      </c>
      <c r="BP53" s="20">
        <v>1452.76485</v>
      </c>
      <c r="BQ53" s="21">
        <v>0</v>
      </c>
      <c r="BR53" s="21">
        <v>0</v>
      </c>
      <c r="BS53" s="20">
        <v>37898.47294</v>
      </c>
      <c r="BT53" s="20">
        <v>1947.58305</v>
      </c>
      <c r="BU53" s="20">
        <v>40303.004070000003</v>
      </c>
      <c r="BV53" s="22">
        <v>375.00069999999999</v>
      </c>
      <c r="BW53" s="19">
        <f t="shared" si="4"/>
        <v>884599.43035000004</v>
      </c>
      <c r="BX53" s="23">
        <v>195400.57887999999</v>
      </c>
      <c r="BY53" s="20">
        <v>77136.950270000001</v>
      </c>
      <c r="BZ53" s="20">
        <v>147294.39343</v>
      </c>
      <c r="CA53" s="21">
        <v>0</v>
      </c>
      <c r="CB53" s="20">
        <v>948.73040000000003</v>
      </c>
      <c r="CC53" s="20">
        <v>2107.16732</v>
      </c>
      <c r="CD53" s="20">
        <v>320277.45376</v>
      </c>
      <c r="CE53" s="20">
        <v>94775.31379</v>
      </c>
      <c r="CF53" s="20">
        <v>409.09973000000002</v>
      </c>
      <c r="CG53" s="20">
        <v>20030.386780000001</v>
      </c>
      <c r="CH53" s="20">
        <v>227.35837000000001</v>
      </c>
      <c r="CI53" s="21">
        <v>0</v>
      </c>
      <c r="CJ53" s="20">
        <v>5188.60358</v>
      </c>
      <c r="CK53" s="20">
        <v>395.40722</v>
      </c>
      <c r="CL53" s="20">
        <v>20407.986819999998</v>
      </c>
      <c r="CM53" s="24">
        <v>0</v>
      </c>
      <c r="CN53" s="19">
        <f t="shared" si="5"/>
        <v>1973276.1553199997</v>
      </c>
      <c r="CO53" s="20">
        <v>405133.85642000003</v>
      </c>
      <c r="CP53" s="20">
        <v>181097.90624000001</v>
      </c>
      <c r="CQ53" s="20">
        <v>290910.55550999998</v>
      </c>
      <c r="CR53" s="21">
        <v>0</v>
      </c>
      <c r="CS53" s="20">
        <v>2032.89249</v>
      </c>
      <c r="CT53" s="20">
        <v>3017.5633200000002</v>
      </c>
      <c r="CU53" s="20">
        <v>613034.41747999995</v>
      </c>
      <c r="CV53" s="20">
        <v>195377.43528999999</v>
      </c>
      <c r="CW53" s="20">
        <v>409.09973000000002</v>
      </c>
      <c r="CX53" s="20">
        <v>202273.38475</v>
      </c>
      <c r="CY53" s="20">
        <v>484.77019999999999</v>
      </c>
      <c r="CZ53" s="21">
        <v>0</v>
      </c>
      <c r="DA53" s="20">
        <v>19914.87127</v>
      </c>
      <c r="DB53" s="20">
        <v>1239.8938000000001</v>
      </c>
      <c r="DC53" s="20">
        <v>58349.508820000003</v>
      </c>
      <c r="DD53" s="24">
        <v>0</v>
      </c>
    </row>
    <row r="54" spans="1:108" ht="11.25" x14ac:dyDescent="0.2">
      <c r="A54" s="17" t="s">
        <v>126</v>
      </c>
      <c r="B54" s="18" t="s">
        <v>127</v>
      </c>
      <c r="C54" s="19">
        <f t="shared" si="0"/>
        <v>670043.56263000006</v>
      </c>
      <c r="D54" s="20">
        <v>14861.410529999999</v>
      </c>
      <c r="E54" s="20">
        <v>2948.7031699999998</v>
      </c>
      <c r="F54" s="20">
        <v>623449.88546000002</v>
      </c>
      <c r="G54" s="20">
        <v>0</v>
      </c>
      <c r="H54" s="20">
        <v>0</v>
      </c>
      <c r="I54" s="20">
        <v>0</v>
      </c>
      <c r="J54" s="20">
        <v>25223.795470000001</v>
      </c>
      <c r="K54" s="21">
        <v>0</v>
      </c>
      <c r="L54" s="20">
        <v>1800</v>
      </c>
      <c r="M54" s="20">
        <v>1566.6579999999999</v>
      </c>
      <c r="N54" s="20">
        <v>0</v>
      </c>
      <c r="O54" s="21">
        <v>0</v>
      </c>
      <c r="P54" s="20">
        <v>0</v>
      </c>
      <c r="Q54" s="20">
        <v>193.11</v>
      </c>
      <c r="R54" s="21">
        <v>0</v>
      </c>
      <c r="S54" s="21">
        <v>0</v>
      </c>
      <c r="T54" s="22">
        <v>0</v>
      </c>
      <c r="U54" s="19">
        <f t="shared" si="1"/>
        <v>1321364.3219600001</v>
      </c>
      <c r="V54" s="23">
        <v>23313.423429999999</v>
      </c>
      <c r="W54" s="20">
        <v>6335.2761200000004</v>
      </c>
      <c r="X54" s="20">
        <v>1225487.1533299999</v>
      </c>
      <c r="Y54" s="20">
        <v>0</v>
      </c>
      <c r="Z54" s="20">
        <v>0</v>
      </c>
      <c r="AA54" s="20">
        <v>0</v>
      </c>
      <c r="AB54" s="20">
        <v>50054.086170000002</v>
      </c>
      <c r="AC54" s="20">
        <v>2822.4381199999998</v>
      </c>
      <c r="AD54" s="20">
        <v>1800</v>
      </c>
      <c r="AE54" s="20">
        <v>11341.334790000001</v>
      </c>
      <c r="AF54" s="20">
        <v>0</v>
      </c>
      <c r="AG54" s="21">
        <v>0</v>
      </c>
      <c r="AH54" s="20">
        <v>0</v>
      </c>
      <c r="AI54" s="20">
        <v>210.61</v>
      </c>
      <c r="AJ54" s="21">
        <v>0</v>
      </c>
      <c r="AK54" s="21">
        <v>0</v>
      </c>
      <c r="AL54" s="22">
        <v>0</v>
      </c>
      <c r="AM54" s="19">
        <f t="shared" si="2"/>
        <v>1989904.2383500002</v>
      </c>
      <c r="AN54" s="23">
        <v>39162.782370000001</v>
      </c>
      <c r="AO54" s="20">
        <v>11523.49512</v>
      </c>
      <c r="AP54" s="20">
        <v>1842721.9871400001</v>
      </c>
      <c r="AQ54" s="21">
        <v>0</v>
      </c>
      <c r="AR54" s="21">
        <v>0</v>
      </c>
      <c r="AS54" s="21">
        <v>0</v>
      </c>
      <c r="AT54" s="20">
        <v>71775.702510000003</v>
      </c>
      <c r="AU54" s="20">
        <v>2822.4381199999998</v>
      </c>
      <c r="AV54" s="20">
        <v>1800</v>
      </c>
      <c r="AW54" s="20">
        <v>19238.252090000002</v>
      </c>
      <c r="AX54" s="21">
        <v>0</v>
      </c>
      <c r="AY54" s="21">
        <v>0</v>
      </c>
      <c r="AZ54" s="21">
        <v>0</v>
      </c>
      <c r="BA54" s="20">
        <v>859.58100000000002</v>
      </c>
      <c r="BB54" s="21">
        <v>0</v>
      </c>
      <c r="BC54" s="21">
        <v>0</v>
      </c>
      <c r="BD54" s="24">
        <v>0</v>
      </c>
      <c r="BE54" s="19">
        <f t="shared" si="3"/>
        <v>2808409.7659899998</v>
      </c>
      <c r="BF54" s="23">
        <v>47761.096310000001</v>
      </c>
      <c r="BG54" s="20">
        <v>15798.661120000001</v>
      </c>
      <c r="BH54" s="20">
        <v>2614267.9307400002</v>
      </c>
      <c r="BI54" s="21">
        <v>0</v>
      </c>
      <c r="BJ54" s="21">
        <v>0</v>
      </c>
      <c r="BK54" s="21">
        <v>0</v>
      </c>
      <c r="BL54" s="20">
        <v>104335.83761</v>
      </c>
      <c r="BM54" s="20">
        <v>2822.4381199999998</v>
      </c>
      <c r="BN54" s="20">
        <v>1800</v>
      </c>
      <c r="BO54" s="20">
        <v>20730.978090000001</v>
      </c>
      <c r="BP54" s="21">
        <v>0</v>
      </c>
      <c r="BQ54" s="21">
        <v>0</v>
      </c>
      <c r="BR54" s="21">
        <v>0</v>
      </c>
      <c r="BS54" s="20">
        <v>892.82399999999996</v>
      </c>
      <c r="BT54" s="21">
        <v>0</v>
      </c>
      <c r="BU54" s="21">
        <v>0</v>
      </c>
      <c r="BV54" s="24">
        <v>0</v>
      </c>
      <c r="BW54" s="19">
        <f t="shared" si="4"/>
        <v>821674.80298000004</v>
      </c>
      <c r="BX54" s="23">
        <v>13918.638859999999</v>
      </c>
      <c r="BY54" s="20">
        <v>3770.4023099999999</v>
      </c>
      <c r="BZ54" s="20">
        <v>765129.34426000004</v>
      </c>
      <c r="CA54" s="21">
        <v>0</v>
      </c>
      <c r="CB54" s="21">
        <v>0</v>
      </c>
      <c r="CC54" s="21">
        <v>0</v>
      </c>
      <c r="CD54" s="20">
        <v>32697.47366</v>
      </c>
      <c r="CE54" s="20">
        <v>15.07179</v>
      </c>
      <c r="CF54" s="21">
        <v>0</v>
      </c>
      <c r="CG54" s="20">
        <v>6045.1531000000004</v>
      </c>
      <c r="CH54" s="21">
        <v>0</v>
      </c>
      <c r="CI54" s="21">
        <v>0</v>
      </c>
      <c r="CJ54" s="20">
        <v>98.718999999999994</v>
      </c>
      <c r="CK54" s="21">
        <v>0</v>
      </c>
      <c r="CL54" s="21">
        <v>0</v>
      </c>
      <c r="CM54" s="24">
        <v>0</v>
      </c>
      <c r="CN54" s="19">
        <f t="shared" si="5"/>
        <v>1598864.38806</v>
      </c>
      <c r="CO54" s="20">
        <v>32478.56236</v>
      </c>
      <c r="CP54" s="20">
        <v>8682.8319699999993</v>
      </c>
      <c r="CQ54" s="20">
        <v>1480912.0476599999</v>
      </c>
      <c r="CR54" s="21">
        <v>0</v>
      </c>
      <c r="CS54" s="21">
        <v>0</v>
      </c>
      <c r="CT54" s="20">
        <v>13.8</v>
      </c>
      <c r="CU54" s="20">
        <v>64706.067049999998</v>
      </c>
      <c r="CV54" s="20">
        <v>304.80556000000001</v>
      </c>
      <c r="CW54" s="21">
        <v>0</v>
      </c>
      <c r="CX54" s="20">
        <v>11589.86846</v>
      </c>
      <c r="CY54" s="21">
        <v>0</v>
      </c>
      <c r="CZ54" s="21">
        <v>0</v>
      </c>
      <c r="DA54" s="20">
        <v>155.405</v>
      </c>
      <c r="DB54" s="21">
        <v>0</v>
      </c>
      <c r="DC54" s="20">
        <v>21</v>
      </c>
      <c r="DD54" s="24">
        <v>0</v>
      </c>
    </row>
    <row r="55" spans="1:108" ht="11.25" x14ac:dyDescent="0.2">
      <c r="A55" s="17" t="s">
        <v>128</v>
      </c>
      <c r="B55" s="18" t="s">
        <v>129</v>
      </c>
      <c r="C55" s="19">
        <f t="shared" si="0"/>
        <v>65773.462830000004</v>
      </c>
      <c r="D55" s="20">
        <v>3469.076</v>
      </c>
      <c r="E55" s="21">
        <v>0</v>
      </c>
      <c r="F55" s="21">
        <v>0</v>
      </c>
      <c r="G55" s="20">
        <v>0</v>
      </c>
      <c r="H55" s="20">
        <v>0</v>
      </c>
      <c r="I55" s="20">
        <v>0</v>
      </c>
      <c r="J55" s="20">
        <v>59868.94902</v>
      </c>
      <c r="K55" s="21">
        <v>0</v>
      </c>
      <c r="L55" s="21">
        <v>0</v>
      </c>
      <c r="M55" s="20">
        <v>0</v>
      </c>
      <c r="N55" s="20">
        <v>0</v>
      </c>
      <c r="O55" s="21">
        <v>0</v>
      </c>
      <c r="P55" s="20">
        <v>0</v>
      </c>
      <c r="Q55" s="20">
        <v>0</v>
      </c>
      <c r="R55" s="20">
        <v>2435.4378099999999</v>
      </c>
      <c r="S55" s="21">
        <v>0</v>
      </c>
      <c r="T55" s="22">
        <v>0</v>
      </c>
      <c r="U55" s="19">
        <f t="shared" si="1"/>
        <v>130644.69736999999</v>
      </c>
      <c r="V55" s="23">
        <v>7639.7749999999996</v>
      </c>
      <c r="W55" s="20">
        <v>2887.5448799999999</v>
      </c>
      <c r="X55" s="21">
        <v>0</v>
      </c>
      <c r="Y55" s="20">
        <v>0</v>
      </c>
      <c r="Z55" s="20">
        <v>0</v>
      </c>
      <c r="AA55" s="20">
        <v>0</v>
      </c>
      <c r="AB55" s="20">
        <v>115525.88807</v>
      </c>
      <c r="AC55" s="21">
        <v>0</v>
      </c>
      <c r="AD55" s="21">
        <v>0</v>
      </c>
      <c r="AE55" s="20">
        <v>0</v>
      </c>
      <c r="AF55" s="20">
        <v>0</v>
      </c>
      <c r="AG55" s="21">
        <v>0</v>
      </c>
      <c r="AH55" s="20">
        <v>0</v>
      </c>
      <c r="AI55" s="20">
        <v>0</v>
      </c>
      <c r="AJ55" s="20">
        <v>4591.4894199999999</v>
      </c>
      <c r="AK55" s="21">
        <v>0</v>
      </c>
      <c r="AL55" s="22">
        <v>0</v>
      </c>
      <c r="AM55" s="19">
        <f t="shared" si="2"/>
        <v>182917.83378000002</v>
      </c>
      <c r="AN55" s="23">
        <v>10812.384770000001</v>
      </c>
      <c r="AO55" s="20">
        <v>2887.5448799999999</v>
      </c>
      <c r="AP55" s="21">
        <v>0</v>
      </c>
      <c r="AQ55" s="21">
        <v>0</v>
      </c>
      <c r="AR55" s="21">
        <v>0</v>
      </c>
      <c r="AS55" s="21">
        <v>0</v>
      </c>
      <c r="AT55" s="20">
        <v>161480.56327000001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0">
        <v>7737.3408600000002</v>
      </c>
      <c r="BC55" s="21">
        <v>0</v>
      </c>
      <c r="BD55" s="24">
        <v>0</v>
      </c>
      <c r="BE55" s="19">
        <f t="shared" si="3"/>
        <v>254097.44966000001</v>
      </c>
      <c r="BF55" s="23">
        <v>15787.83057</v>
      </c>
      <c r="BG55" s="20">
        <v>2887.5448799999999</v>
      </c>
      <c r="BH55" s="21">
        <v>0</v>
      </c>
      <c r="BI55" s="21">
        <v>0</v>
      </c>
      <c r="BJ55" s="21">
        <v>0</v>
      </c>
      <c r="BK55" s="21">
        <v>0</v>
      </c>
      <c r="BL55" s="20">
        <v>222708.53718000001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0">
        <v>12713.53703</v>
      </c>
      <c r="BU55" s="21">
        <v>0</v>
      </c>
      <c r="BV55" s="24">
        <v>0</v>
      </c>
      <c r="BW55" s="19">
        <f t="shared" si="4"/>
        <v>66522.505250000002</v>
      </c>
      <c r="BX55" s="23">
        <v>3598.0149299999998</v>
      </c>
      <c r="BY55" s="20">
        <v>1622.5994599999999</v>
      </c>
      <c r="BZ55" s="20">
        <v>6.8986700000000001</v>
      </c>
      <c r="CA55" s="21">
        <v>0</v>
      </c>
      <c r="CB55" s="21">
        <v>0</v>
      </c>
      <c r="CC55" s="21">
        <v>0</v>
      </c>
      <c r="CD55" s="20">
        <v>56352.321430000004</v>
      </c>
      <c r="CE55" s="21">
        <v>0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0">
        <v>4942.67076</v>
      </c>
      <c r="CL55" s="21">
        <v>0</v>
      </c>
      <c r="CM55" s="24">
        <v>0</v>
      </c>
      <c r="CN55" s="19">
        <f t="shared" si="5"/>
        <v>157358.22803999999</v>
      </c>
      <c r="CO55" s="20">
        <v>9179.6169300000001</v>
      </c>
      <c r="CP55" s="20">
        <v>1622.5994599999999</v>
      </c>
      <c r="CQ55" s="20">
        <v>8631.2317399999993</v>
      </c>
      <c r="CR55" s="21">
        <v>0</v>
      </c>
      <c r="CS55" s="21">
        <v>0</v>
      </c>
      <c r="CT55" s="21">
        <v>0</v>
      </c>
      <c r="CU55" s="20">
        <v>128981.92316999999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0">
        <v>8942.8567399999993</v>
      </c>
      <c r="DC55" s="21">
        <v>0</v>
      </c>
      <c r="DD55" s="24">
        <v>0</v>
      </c>
    </row>
    <row r="56" spans="1:108" ht="11.25" x14ac:dyDescent="0.2">
      <c r="A56" s="36" t="s">
        <v>130</v>
      </c>
      <c r="B56" s="18" t="s">
        <v>131</v>
      </c>
      <c r="C56" s="19">
        <f t="shared" si="0"/>
        <v>423.28656000000001</v>
      </c>
      <c r="D56" s="20">
        <v>48.286560000000001</v>
      </c>
      <c r="E56" s="20">
        <v>375</v>
      </c>
      <c r="F56" s="21">
        <v>0</v>
      </c>
      <c r="G56" s="20">
        <v>0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  <c r="M56" s="20">
        <v>0</v>
      </c>
      <c r="N56" s="20">
        <v>0</v>
      </c>
      <c r="O56" s="21">
        <v>0</v>
      </c>
      <c r="P56" s="20">
        <v>0</v>
      </c>
      <c r="Q56" s="20">
        <v>0</v>
      </c>
      <c r="R56" s="21">
        <v>0</v>
      </c>
      <c r="S56" s="21">
        <v>0</v>
      </c>
      <c r="T56" s="22">
        <v>0</v>
      </c>
      <c r="U56" s="19">
        <f t="shared" si="1"/>
        <v>667.35199999999998</v>
      </c>
      <c r="V56" s="23">
        <v>92.352000000000004</v>
      </c>
      <c r="W56" s="20">
        <v>575</v>
      </c>
      <c r="X56" s="21">
        <v>0</v>
      </c>
      <c r="Y56" s="20">
        <v>0</v>
      </c>
      <c r="Z56" s="20">
        <v>0</v>
      </c>
      <c r="AA56" s="20">
        <v>0</v>
      </c>
      <c r="AB56" s="21">
        <v>0</v>
      </c>
      <c r="AC56" s="21">
        <v>0</v>
      </c>
      <c r="AD56" s="21">
        <v>0</v>
      </c>
      <c r="AE56" s="20">
        <v>0</v>
      </c>
      <c r="AF56" s="20">
        <v>0</v>
      </c>
      <c r="AG56" s="21">
        <v>0</v>
      </c>
      <c r="AH56" s="20">
        <v>0</v>
      </c>
      <c r="AI56" s="20">
        <v>0</v>
      </c>
      <c r="AJ56" s="21">
        <v>0</v>
      </c>
      <c r="AK56" s="21">
        <v>0</v>
      </c>
      <c r="AL56" s="22">
        <v>0</v>
      </c>
      <c r="AM56" s="19">
        <f t="shared" si="2"/>
        <v>2396.66372</v>
      </c>
      <c r="AN56" s="23">
        <v>92.352000000000004</v>
      </c>
      <c r="AO56" s="20">
        <v>2304.3117200000002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4">
        <v>0</v>
      </c>
      <c r="BE56" s="19">
        <f t="shared" si="3"/>
        <v>27181.565359999997</v>
      </c>
      <c r="BF56" s="23">
        <v>92.352000000000004</v>
      </c>
      <c r="BG56" s="20">
        <v>27089.213359999998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4">
        <v>0</v>
      </c>
      <c r="BW56" s="19">
        <f t="shared" si="4"/>
        <v>0</v>
      </c>
      <c r="BX56" s="25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4">
        <v>0</v>
      </c>
      <c r="CN56" s="19">
        <f t="shared" si="5"/>
        <v>0</v>
      </c>
      <c r="CO56" s="21">
        <v>0</v>
      </c>
      <c r="CP56" s="21"/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4">
        <v>0</v>
      </c>
    </row>
    <row r="57" spans="1:108" ht="11.25" x14ac:dyDescent="0.2">
      <c r="A57" s="37"/>
      <c r="B57" s="18" t="s">
        <v>132</v>
      </c>
      <c r="C57" s="19">
        <f t="shared" si="0"/>
        <v>0</v>
      </c>
      <c r="D57" s="21">
        <v>0</v>
      </c>
      <c r="E57" s="21"/>
      <c r="F57" s="21">
        <v>0</v>
      </c>
      <c r="G57" s="20">
        <v>0</v>
      </c>
      <c r="H57" s="20">
        <v>0</v>
      </c>
      <c r="I57" s="20">
        <v>0</v>
      </c>
      <c r="J57" s="21">
        <v>0</v>
      </c>
      <c r="K57" s="21">
        <v>0</v>
      </c>
      <c r="L57" s="21">
        <v>0</v>
      </c>
      <c r="M57" s="20">
        <v>0</v>
      </c>
      <c r="N57" s="20">
        <v>0</v>
      </c>
      <c r="O57" s="21">
        <v>0</v>
      </c>
      <c r="P57" s="20">
        <v>0</v>
      </c>
      <c r="Q57" s="20">
        <v>0</v>
      </c>
      <c r="R57" s="21">
        <v>0</v>
      </c>
      <c r="S57" s="21">
        <v>0</v>
      </c>
      <c r="T57" s="22">
        <v>0</v>
      </c>
      <c r="U57" s="19">
        <f t="shared" si="1"/>
        <v>0</v>
      </c>
      <c r="V57" s="25">
        <v>0</v>
      </c>
      <c r="W57" s="21"/>
      <c r="X57" s="21">
        <v>0</v>
      </c>
      <c r="Y57" s="20">
        <v>0</v>
      </c>
      <c r="Z57" s="20">
        <v>0</v>
      </c>
      <c r="AA57" s="20">
        <v>0</v>
      </c>
      <c r="AB57" s="21">
        <v>0</v>
      </c>
      <c r="AC57" s="21">
        <v>0</v>
      </c>
      <c r="AD57" s="21">
        <v>0</v>
      </c>
      <c r="AE57" s="20">
        <v>0</v>
      </c>
      <c r="AF57" s="20">
        <v>0</v>
      </c>
      <c r="AG57" s="21">
        <v>0</v>
      </c>
      <c r="AH57" s="20">
        <v>0</v>
      </c>
      <c r="AI57" s="20">
        <v>0</v>
      </c>
      <c r="AJ57" s="21">
        <v>0</v>
      </c>
      <c r="AK57" s="21">
        <v>0</v>
      </c>
      <c r="AL57" s="22">
        <v>0</v>
      </c>
      <c r="AM57" s="19">
        <f t="shared" si="2"/>
        <v>0</v>
      </c>
      <c r="AN57" s="25">
        <v>0</v>
      </c>
      <c r="AO57" s="21"/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4">
        <v>0</v>
      </c>
      <c r="BE57" s="19">
        <f t="shared" si="3"/>
        <v>0</v>
      </c>
      <c r="BF57" s="25">
        <v>0</v>
      </c>
      <c r="BG57" s="21"/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4">
        <v>0</v>
      </c>
      <c r="BW57" s="19">
        <f t="shared" si="4"/>
        <v>0</v>
      </c>
      <c r="BX57" s="25">
        <v>0</v>
      </c>
      <c r="BY57" s="21"/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4">
        <v>0</v>
      </c>
      <c r="CN57" s="19">
        <f t="shared" si="5"/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4">
        <v>0</v>
      </c>
    </row>
    <row r="58" spans="1:108" ht="11.25" x14ac:dyDescent="0.2">
      <c r="A58" s="17" t="s">
        <v>133</v>
      </c>
      <c r="B58" s="18" t="s">
        <v>134</v>
      </c>
      <c r="C58" s="19">
        <f t="shared" si="0"/>
        <v>0</v>
      </c>
      <c r="D58" s="21">
        <v>0</v>
      </c>
      <c r="E58" s="21"/>
      <c r="F58" s="21">
        <v>0</v>
      </c>
      <c r="G58" s="20">
        <v>0</v>
      </c>
      <c r="H58" s="20">
        <v>0</v>
      </c>
      <c r="I58" s="20">
        <v>0</v>
      </c>
      <c r="J58" s="21">
        <v>0</v>
      </c>
      <c r="K58" s="21">
        <v>0</v>
      </c>
      <c r="L58" s="21">
        <v>0</v>
      </c>
      <c r="M58" s="20">
        <v>0</v>
      </c>
      <c r="N58" s="20">
        <v>0</v>
      </c>
      <c r="O58" s="21">
        <v>0</v>
      </c>
      <c r="P58" s="20">
        <v>0</v>
      </c>
      <c r="Q58" s="20">
        <v>0</v>
      </c>
      <c r="R58" s="21">
        <v>0</v>
      </c>
      <c r="S58" s="21">
        <v>0</v>
      </c>
      <c r="T58" s="22">
        <v>0</v>
      </c>
      <c r="U58" s="19">
        <f t="shared" si="1"/>
        <v>0</v>
      </c>
      <c r="V58" s="25">
        <v>0</v>
      </c>
      <c r="W58" s="21"/>
      <c r="X58" s="21">
        <v>0</v>
      </c>
      <c r="Y58" s="20">
        <v>0</v>
      </c>
      <c r="Z58" s="20">
        <v>0</v>
      </c>
      <c r="AA58" s="20">
        <v>0</v>
      </c>
      <c r="AB58" s="21">
        <v>0</v>
      </c>
      <c r="AC58" s="21">
        <v>0</v>
      </c>
      <c r="AD58" s="21">
        <v>0</v>
      </c>
      <c r="AE58" s="20">
        <v>0</v>
      </c>
      <c r="AF58" s="20">
        <v>0</v>
      </c>
      <c r="AG58" s="21">
        <v>0</v>
      </c>
      <c r="AH58" s="20">
        <v>0</v>
      </c>
      <c r="AI58" s="20">
        <v>0</v>
      </c>
      <c r="AJ58" s="21">
        <v>0</v>
      </c>
      <c r="AK58" s="21">
        <v>0</v>
      </c>
      <c r="AL58" s="22">
        <v>0</v>
      </c>
      <c r="AM58" s="19">
        <f t="shared" si="2"/>
        <v>644.68258000000003</v>
      </c>
      <c r="AN58" s="23">
        <v>425.77751000000001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0">
        <v>218.90506999999999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4">
        <v>0</v>
      </c>
      <c r="BE58" s="19">
        <f t="shared" si="3"/>
        <v>9701.9261499999993</v>
      </c>
      <c r="BF58" s="23">
        <v>7239.1887999999999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0">
        <v>2442.36564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0">
        <v>20.37171</v>
      </c>
      <c r="BV58" s="24">
        <v>0</v>
      </c>
      <c r="BW58" s="19">
        <f t="shared" si="4"/>
        <v>45808.873879999999</v>
      </c>
      <c r="BX58" s="23">
        <v>42870.451659999999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0">
        <v>1758.579</v>
      </c>
      <c r="CH58" s="21">
        <v>0</v>
      </c>
      <c r="CI58" s="21">
        <v>0</v>
      </c>
      <c r="CJ58" s="21">
        <v>0</v>
      </c>
      <c r="CK58" s="21">
        <v>0</v>
      </c>
      <c r="CL58" s="20">
        <v>1179.84322</v>
      </c>
      <c r="CM58" s="24">
        <v>0</v>
      </c>
      <c r="CN58" s="19">
        <f t="shared" si="5"/>
        <v>132070.66809000002</v>
      </c>
      <c r="CO58" s="20">
        <v>125750.33672000001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0">
        <v>3415.2073700000001</v>
      </c>
      <c r="CY58" s="21">
        <v>0</v>
      </c>
      <c r="CZ58" s="21">
        <v>0</v>
      </c>
      <c r="DA58" s="20">
        <v>16</v>
      </c>
      <c r="DB58" s="21">
        <v>0</v>
      </c>
      <c r="DC58" s="20">
        <v>2889.1239999999998</v>
      </c>
      <c r="DD58" s="24">
        <v>0</v>
      </c>
    </row>
    <row r="59" spans="1:108" ht="11.25" x14ac:dyDescent="0.2">
      <c r="A59" s="17" t="s">
        <v>135</v>
      </c>
      <c r="B59" s="18" t="s">
        <v>136</v>
      </c>
      <c r="C59" s="19">
        <f t="shared" si="0"/>
        <v>65344.066980000003</v>
      </c>
      <c r="D59" s="20">
        <v>56415.300260000004</v>
      </c>
      <c r="E59" s="20">
        <v>976.46004000000005</v>
      </c>
      <c r="F59" s="20">
        <v>446.05797999999999</v>
      </c>
      <c r="G59" s="20">
        <v>0</v>
      </c>
      <c r="H59" s="20">
        <v>0</v>
      </c>
      <c r="I59" s="20">
        <v>0</v>
      </c>
      <c r="J59" s="20">
        <v>7466.6020500000004</v>
      </c>
      <c r="K59" s="21">
        <v>0</v>
      </c>
      <c r="L59" s="21">
        <v>0</v>
      </c>
      <c r="M59" s="20">
        <v>0</v>
      </c>
      <c r="N59" s="20">
        <v>0</v>
      </c>
      <c r="O59" s="21">
        <v>0</v>
      </c>
      <c r="P59" s="20">
        <v>0</v>
      </c>
      <c r="Q59" s="20">
        <v>0</v>
      </c>
      <c r="R59" s="21">
        <v>0</v>
      </c>
      <c r="S59" s="20">
        <v>39.646650000000001</v>
      </c>
      <c r="T59" s="22">
        <v>0</v>
      </c>
      <c r="U59" s="19">
        <f t="shared" si="1"/>
        <v>161590.48428999999</v>
      </c>
      <c r="V59" s="23">
        <v>130834.39500999999</v>
      </c>
      <c r="W59" s="20">
        <v>13372.931979999999</v>
      </c>
      <c r="X59" s="20">
        <v>1448.1508899999999</v>
      </c>
      <c r="Y59" s="20">
        <v>0</v>
      </c>
      <c r="Z59" s="20">
        <v>0</v>
      </c>
      <c r="AA59" s="20">
        <v>0</v>
      </c>
      <c r="AB59" s="20">
        <v>15895.359759999999</v>
      </c>
      <c r="AC59" s="21">
        <v>0</v>
      </c>
      <c r="AD59" s="21">
        <v>0</v>
      </c>
      <c r="AE59" s="20">
        <v>0</v>
      </c>
      <c r="AF59" s="20">
        <v>0</v>
      </c>
      <c r="AG59" s="21">
        <v>0</v>
      </c>
      <c r="AH59" s="20">
        <v>0</v>
      </c>
      <c r="AI59" s="20">
        <v>0</v>
      </c>
      <c r="AJ59" s="21">
        <v>0</v>
      </c>
      <c r="AK59" s="20">
        <v>39.646650000000001</v>
      </c>
      <c r="AL59" s="22">
        <v>0</v>
      </c>
      <c r="AM59" s="19">
        <f t="shared" si="2"/>
        <v>249249.95420000001</v>
      </c>
      <c r="AN59" s="23">
        <v>206842.66813999999</v>
      </c>
      <c r="AO59" s="20">
        <v>16729.129089999999</v>
      </c>
      <c r="AP59" s="20">
        <v>1448.1508899999999</v>
      </c>
      <c r="AQ59" s="21">
        <v>0</v>
      </c>
      <c r="AR59" s="21">
        <v>0</v>
      </c>
      <c r="AS59" s="21">
        <v>0</v>
      </c>
      <c r="AT59" s="20">
        <v>24056.835849999999</v>
      </c>
      <c r="AU59" s="21">
        <v>0</v>
      </c>
      <c r="AV59" s="21">
        <v>0</v>
      </c>
      <c r="AW59" s="20">
        <v>133.52358000000001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0">
        <v>39.646650000000001</v>
      </c>
      <c r="BD59" s="24">
        <v>0</v>
      </c>
      <c r="BE59" s="19">
        <f t="shared" si="3"/>
        <v>302333.85219999996</v>
      </c>
      <c r="BF59" s="23">
        <v>252865.72596000001</v>
      </c>
      <c r="BG59" s="20">
        <v>19501.629090000002</v>
      </c>
      <c r="BH59" s="20">
        <v>1448.1508899999999</v>
      </c>
      <c r="BI59" s="21">
        <v>0</v>
      </c>
      <c r="BJ59" s="21">
        <v>0</v>
      </c>
      <c r="BK59" s="21">
        <v>0</v>
      </c>
      <c r="BL59" s="20">
        <v>28345.176029999999</v>
      </c>
      <c r="BM59" s="21">
        <v>0</v>
      </c>
      <c r="BN59" s="21">
        <v>0</v>
      </c>
      <c r="BO59" s="20">
        <v>133.52358000000001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0">
        <v>39.646650000000001</v>
      </c>
      <c r="BV59" s="24">
        <v>0</v>
      </c>
      <c r="BW59" s="19">
        <f t="shared" si="4"/>
        <v>44021.21441</v>
      </c>
      <c r="BX59" s="23">
        <v>36243.76094</v>
      </c>
      <c r="BY59" s="20">
        <v>3762.4958999999999</v>
      </c>
      <c r="BZ59" s="21">
        <v>0</v>
      </c>
      <c r="CA59" s="21">
        <v>0</v>
      </c>
      <c r="CB59" s="21">
        <v>0</v>
      </c>
      <c r="CC59" s="21">
        <v>0</v>
      </c>
      <c r="CD59" s="20">
        <v>4014.95757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4">
        <v>0</v>
      </c>
      <c r="CN59" s="19">
        <f t="shared" si="5"/>
        <v>91966.651119999995</v>
      </c>
      <c r="CO59" s="20">
        <v>78494.330889999997</v>
      </c>
      <c r="CP59" s="20">
        <v>5822.7458999999999</v>
      </c>
      <c r="CQ59" s="21">
        <v>0</v>
      </c>
      <c r="CR59" s="21">
        <v>0</v>
      </c>
      <c r="CS59" s="21">
        <v>0</v>
      </c>
      <c r="CT59" s="21">
        <v>0</v>
      </c>
      <c r="CU59" s="20">
        <v>7649.5743300000004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4">
        <v>0</v>
      </c>
    </row>
    <row r="60" spans="1:108" ht="11.25" x14ac:dyDescent="0.2">
      <c r="A60" s="17" t="s">
        <v>137</v>
      </c>
      <c r="B60" s="18" t="s">
        <v>138</v>
      </c>
      <c r="C60" s="19">
        <f t="shared" si="0"/>
        <v>1740.9737700000001</v>
      </c>
      <c r="D60" s="20">
        <v>43.845999999999997</v>
      </c>
      <c r="E60" s="20">
        <v>560</v>
      </c>
      <c r="F60" s="21">
        <v>0</v>
      </c>
      <c r="G60" s="20">
        <v>0</v>
      </c>
      <c r="H60" s="20">
        <v>0</v>
      </c>
      <c r="I60" s="20">
        <v>0</v>
      </c>
      <c r="J60" s="21">
        <v>0</v>
      </c>
      <c r="K60" s="20">
        <v>1007.84608</v>
      </c>
      <c r="L60" s="21">
        <v>0</v>
      </c>
      <c r="M60" s="20">
        <v>0</v>
      </c>
      <c r="N60" s="20">
        <v>0</v>
      </c>
      <c r="O60" s="21">
        <v>0</v>
      </c>
      <c r="P60" s="20">
        <v>0</v>
      </c>
      <c r="Q60" s="20">
        <v>0</v>
      </c>
      <c r="R60" s="21">
        <v>0</v>
      </c>
      <c r="S60" s="20">
        <v>129.28169</v>
      </c>
      <c r="T60" s="22">
        <v>0</v>
      </c>
      <c r="U60" s="19">
        <f t="shared" si="1"/>
        <v>5065.8152599999994</v>
      </c>
      <c r="V60" s="23">
        <v>52.506</v>
      </c>
      <c r="W60" s="20">
        <v>3700</v>
      </c>
      <c r="X60" s="21">
        <v>0</v>
      </c>
      <c r="Y60" s="20">
        <v>0</v>
      </c>
      <c r="Z60" s="20">
        <v>0</v>
      </c>
      <c r="AA60" s="20">
        <v>0</v>
      </c>
      <c r="AB60" s="21">
        <v>0</v>
      </c>
      <c r="AC60" s="20">
        <v>1007.84608</v>
      </c>
      <c r="AD60" s="21">
        <v>0</v>
      </c>
      <c r="AE60" s="20">
        <v>0</v>
      </c>
      <c r="AF60" s="20">
        <v>0</v>
      </c>
      <c r="AG60" s="21">
        <v>0</v>
      </c>
      <c r="AH60" s="20">
        <v>0</v>
      </c>
      <c r="AI60" s="20">
        <v>0</v>
      </c>
      <c r="AJ60" s="21">
        <v>0</v>
      </c>
      <c r="AK60" s="20">
        <v>305.46318000000002</v>
      </c>
      <c r="AL60" s="22">
        <v>0</v>
      </c>
      <c r="AM60" s="19">
        <f t="shared" si="2"/>
        <v>6734.0705700000008</v>
      </c>
      <c r="AN60" s="23">
        <v>52.506</v>
      </c>
      <c r="AO60" s="20">
        <v>4248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0">
        <v>1007.84608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0">
        <v>1425.71849</v>
      </c>
      <c r="BD60" s="24">
        <v>0</v>
      </c>
      <c r="BE60" s="19">
        <f t="shared" si="3"/>
        <v>131892.75669000001</v>
      </c>
      <c r="BF60" s="23">
        <v>52.506</v>
      </c>
      <c r="BG60" s="20">
        <v>4426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0">
        <v>125988.5322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0">
        <v>1425.71849</v>
      </c>
      <c r="BV60" s="24">
        <v>0</v>
      </c>
      <c r="BW60" s="19">
        <f t="shared" si="4"/>
        <v>109941.00972</v>
      </c>
      <c r="BX60" s="25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0">
        <v>109535.90544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0">
        <v>390</v>
      </c>
      <c r="CL60" s="20">
        <v>15.104279999999999</v>
      </c>
      <c r="CM60" s="24">
        <v>0</v>
      </c>
      <c r="CN60" s="19">
        <f t="shared" si="5"/>
        <v>481476.20578000002</v>
      </c>
      <c r="CO60" s="21">
        <v>0</v>
      </c>
      <c r="CP60" s="20">
        <v>1400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0">
        <v>479671.10149999999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0">
        <v>390</v>
      </c>
      <c r="DC60" s="20">
        <v>15.104279999999999</v>
      </c>
      <c r="DD60" s="24">
        <v>0</v>
      </c>
    </row>
    <row r="61" spans="1:108" ht="11.25" x14ac:dyDescent="0.2">
      <c r="A61" s="17" t="s">
        <v>139</v>
      </c>
      <c r="B61" s="18" t="s">
        <v>140</v>
      </c>
      <c r="C61" s="19">
        <f t="shared" si="0"/>
        <v>1712153.2336800001</v>
      </c>
      <c r="D61" s="20">
        <v>67855.950729999997</v>
      </c>
      <c r="E61" s="20">
        <v>410190.68563999998</v>
      </c>
      <c r="F61" s="21">
        <v>0</v>
      </c>
      <c r="G61" s="20">
        <v>0</v>
      </c>
      <c r="H61" s="20">
        <v>859.29822000000001</v>
      </c>
      <c r="I61" s="20">
        <v>0</v>
      </c>
      <c r="J61" s="20">
        <v>34202.029739999998</v>
      </c>
      <c r="K61" s="20">
        <v>12.750489999999999</v>
      </c>
      <c r="L61" s="20">
        <v>560362.47091999999</v>
      </c>
      <c r="M61" s="20">
        <v>635888.82960000006</v>
      </c>
      <c r="N61" s="20">
        <v>936.54864999999995</v>
      </c>
      <c r="O61" s="21">
        <v>0</v>
      </c>
      <c r="P61" s="20">
        <v>0</v>
      </c>
      <c r="Q61" s="20">
        <v>153.71790999999999</v>
      </c>
      <c r="R61" s="20">
        <v>1690.9517800000001</v>
      </c>
      <c r="S61" s="21">
        <v>0</v>
      </c>
      <c r="T61" s="22">
        <v>0</v>
      </c>
      <c r="U61" s="19">
        <f t="shared" si="1"/>
        <v>2403941.6210699999</v>
      </c>
      <c r="V61" s="23">
        <v>137494.86595000001</v>
      </c>
      <c r="W61" s="20">
        <v>792911.86728999997</v>
      </c>
      <c r="X61" s="21">
        <v>0</v>
      </c>
      <c r="Y61" s="20">
        <v>0</v>
      </c>
      <c r="Z61" s="20">
        <v>1643.21614</v>
      </c>
      <c r="AA61" s="20">
        <v>133.53137000000001</v>
      </c>
      <c r="AB61" s="20">
        <v>59530.512889999998</v>
      </c>
      <c r="AC61" s="20">
        <v>12.750489999999999</v>
      </c>
      <c r="AD61" s="20">
        <v>579494.06211000006</v>
      </c>
      <c r="AE61" s="20">
        <v>827638.57493999996</v>
      </c>
      <c r="AF61" s="20">
        <v>1495.6333</v>
      </c>
      <c r="AG61" s="21">
        <v>0</v>
      </c>
      <c r="AH61" s="20">
        <v>0</v>
      </c>
      <c r="AI61" s="20">
        <v>567.28588999999999</v>
      </c>
      <c r="AJ61" s="20">
        <v>3019.3207000000002</v>
      </c>
      <c r="AK61" s="21">
        <v>0</v>
      </c>
      <c r="AL61" s="22">
        <v>0</v>
      </c>
      <c r="AM61" s="19">
        <f t="shared" si="2"/>
        <v>3167255.0902100001</v>
      </c>
      <c r="AN61" s="23">
        <v>216708.47938</v>
      </c>
      <c r="AO61" s="20">
        <v>1101902.47306</v>
      </c>
      <c r="AP61" s="21">
        <v>0</v>
      </c>
      <c r="AQ61" s="21">
        <v>0</v>
      </c>
      <c r="AR61" s="20">
        <v>2148.5990700000002</v>
      </c>
      <c r="AS61" s="20">
        <v>133.53137000000001</v>
      </c>
      <c r="AT61" s="20">
        <v>75323.738649999999</v>
      </c>
      <c r="AU61" s="20">
        <v>354.00238000000002</v>
      </c>
      <c r="AV61" s="20">
        <v>725631.06423000002</v>
      </c>
      <c r="AW61" s="20">
        <v>1036270.32958</v>
      </c>
      <c r="AX61" s="20">
        <v>1835.3447000000001</v>
      </c>
      <c r="AY61" s="21">
        <v>0</v>
      </c>
      <c r="AZ61" s="21">
        <v>0</v>
      </c>
      <c r="BA61" s="20">
        <v>1951.1619599999999</v>
      </c>
      <c r="BB61" s="20">
        <v>4984.808</v>
      </c>
      <c r="BC61" s="20">
        <v>11.557829999999999</v>
      </c>
      <c r="BD61" s="24">
        <v>0</v>
      </c>
      <c r="BE61" s="19">
        <f t="shared" si="3"/>
        <v>3972690.1732199998</v>
      </c>
      <c r="BF61" s="23">
        <v>294027.05498000002</v>
      </c>
      <c r="BG61" s="20">
        <v>1411668.1344300001</v>
      </c>
      <c r="BH61" s="21">
        <v>0</v>
      </c>
      <c r="BI61" s="21">
        <v>0</v>
      </c>
      <c r="BJ61" s="20">
        <v>4529.6179400000001</v>
      </c>
      <c r="BK61" s="20">
        <v>133.53137000000001</v>
      </c>
      <c r="BL61" s="20">
        <v>94228.409889999995</v>
      </c>
      <c r="BM61" s="20">
        <v>354.52963999999997</v>
      </c>
      <c r="BN61" s="20">
        <v>993538.60664999997</v>
      </c>
      <c r="BO61" s="20">
        <v>1161720.41239</v>
      </c>
      <c r="BP61" s="20">
        <v>2458.4334600000002</v>
      </c>
      <c r="BQ61" s="21">
        <v>0</v>
      </c>
      <c r="BR61" s="21">
        <v>0</v>
      </c>
      <c r="BS61" s="20">
        <v>2123.7227699999999</v>
      </c>
      <c r="BT61" s="20">
        <v>7896.1618699999999</v>
      </c>
      <c r="BU61" s="20">
        <v>11.557829999999999</v>
      </c>
      <c r="BV61" s="24">
        <v>0</v>
      </c>
      <c r="BW61" s="19">
        <f t="shared" si="4"/>
        <v>828879.14503000001</v>
      </c>
      <c r="BX61" s="23">
        <v>83479.159809999997</v>
      </c>
      <c r="BY61" s="20">
        <v>237817.90048000001</v>
      </c>
      <c r="BZ61" s="21">
        <v>0</v>
      </c>
      <c r="CA61" s="21">
        <v>0</v>
      </c>
      <c r="CB61" s="20">
        <v>1038.5981899999999</v>
      </c>
      <c r="CC61" s="20">
        <v>12.751329999999999</v>
      </c>
      <c r="CD61" s="20">
        <v>20452.240659999999</v>
      </c>
      <c r="CE61" s="20">
        <v>-5.2037199999999997</v>
      </c>
      <c r="CF61" s="20">
        <v>328756.60550000001</v>
      </c>
      <c r="CG61" s="20">
        <v>152311.90289</v>
      </c>
      <c r="CH61" s="20">
        <v>380.50207</v>
      </c>
      <c r="CI61" s="21">
        <v>0</v>
      </c>
      <c r="CJ61" s="20">
        <v>30.422989999999999</v>
      </c>
      <c r="CK61" s="20">
        <v>2036.8204499999999</v>
      </c>
      <c r="CL61" s="20">
        <v>6.94672</v>
      </c>
      <c r="CM61" s="22">
        <v>2560.49766</v>
      </c>
      <c r="CN61" s="19">
        <f t="shared" si="5"/>
        <v>1519093.1086700005</v>
      </c>
      <c r="CO61" s="20">
        <v>165562.02197999999</v>
      </c>
      <c r="CP61" s="20">
        <v>462169.10671000002</v>
      </c>
      <c r="CQ61" s="21">
        <v>0</v>
      </c>
      <c r="CR61" s="21">
        <v>0</v>
      </c>
      <c r="CS61" s="20">
        <v>2460.5475999999999</v>
      </c>
      <c r="CT61" s="20">
        <v>147.43958000000001</v>
      </c>
      <c r="CU61" s="20">
        <v>47743.29898</v>
      </c>
      <c r="CV61" s="20">
        <v>5.9808199999999996</v>
      </c>
      <c r="CW61" s="20">
        <v>330306.97866999998</v>
      </c>
      <c r="CX61" s="20">
        <v>502082.75758999999</v>
      </c>
      <c r="CY61" s="20">
        <v>535.35260000000005</v>
      </c>
      <c r="CZ61" s="21">
        <v>0</v>
      </c>
      <c r="DA61" s="20">
        <v>525.70664999999997</v>
      </c>
      <c r="DB61" s="20">
        <v>3950.1227100000001</v>
      </c>
      <c r="DC61" s="20">
        <v>113.28058</v>
      </c>
      <c r="DD61" s="22">
        <v>3490.5142000000001</v>
      </c>
    </row>
    <row r="62" spans="1:108" ht="11.25" x14ac:dyDescent="0.2">
      <c r="A62" s="17" t="s">
        <v>141</v>
      </c>
      <c r="B62" s="18" t="s">
        <v>142</v>
      </c>
      <c r="C62" s="19">
        <f t="shared" si="0"/>
        <v>126111.20076000001</v>
      </c>
      <c r="D62" s="20">
        <v>4595.2806200000005</v>
      </c>
      <c r="E62" s="20">
        <v>30.5</v>
      </c>
      <c r="F62" s="20">
        <v>110294.32892</v>
      </c>
      <c r="G62" s="20">
        <v>0</v>
      </c>
      <c r="H62" s="20">
        <v>0</v>
      </c>
      <c r="I62" s="20">
        <v>0</v>
      </c>
      <c r="J62" s="20">
        <v>11134.63672</v>
      </c>
      <c r="K62" s="21">
        <v>0</v>
      </c>
      <c r="L62" s="21">
        <v>0</v>
      </c>
      <c r="M62" s="20">
        <v>56.454500000000003</v>
      </c>
      <c r="N62" s="20">
        <v>0</v>
      </c>
      <c r="O62" s="21">
        <v>0</v>
      </c>
      <c r="P62" s="20">
        <v>0</v>
      </c>
      <c r="Q62" s="20">
        <v>0</v>
      </c>
      <c r="R62" s="21">
        <v>0</v>
      </c>
      <c r="S62" s="21">
        <v>0</v>
      </c>
      <c r="T62" s="22">
        <v>0</v>
      </c>
      <c r="U62" s="19">
        <f t="shared" si="1"/>
        <v>253239.72093000001</v>
      </c>
      <c r="V62" s="23">
        <v>9664.1164399999998</v>
      </c>
      <c r="W62" s="20">
        <v>109</v>
      </c>
      <c r="X62" s="20">
        <v>222423.15205999999</v>
      </c>
      <c r="Y62" s="20">
        <v>0</v>
      </c>
      <c r="Z62" s="20">
        <v>0</v>
      </c>
      <c r="AA62" s="20">
        <v>768.61623999999995</v>
      </c>
      <c r="AB62" s="20">
        <v>19043.234059999999</v>
      </c>
      <c r="AC62" s="21">
        <v>0</v>
      </c>
      <c r="AD62" s="21">
        <v>0</v>
      </c>
      <c r="AE62" s="20">
        <v>96.529499999999999</v>
      </c>
      <c r="AF62" s="20">
        <v>0</v>
      </c>
      <c r="AG62" s="21">
        <v>0</v>
      </c>
      <c r="AH62" s="20">
        <v>0</v>
      </c>
      <c r="AI62" s="20">
        <v>200.1</v>
      </c>
      <c r="AJ62" s="21">
        <v>0</v>
      </c>
      <c r="AK62" s="20">
        <v>934.97262999999998</v>
      </c>
      <c r="AL62" s="22">
        <v>0</v>
      </c>
      <c r="AM62" s="19">
        <f t="shared" si="2"/>
        <v>380796.95397999999</v>
      </c>
      <c r="AN62" s="23">
        <v>15676.64107</v>
      </c>
      <c r="AO62" s="20">
        <v>291.89999999999998</v>
      </c>
      <c r="AP62" s="20">
        <v>333590.74182</v>
      </c>
      <c r="AQ62" s="21">
        <v>0</v>
      </c>
      <c r="AR62" s="21">
        <v>0</v>
      </c>
      <c r="AS62" s="20">
        <v>768.61623999999995</v>
      </c>
      <c r="AT62" s="20">
        <v>27830.795310000001</v>
      </c>
      <c r="AU62" s="21">
        <v>0</v>
      </c>
      <c r="AV62" s="21">
        <v>0</v>
      </c>
      <c r="AW62" s="20">
        <v>199.22909999999999</v>
      </c>
      <c r="AX62" s="21">
        <v>0</v>
      </c>
      <c r="AY62" s="21">
        <v>0</v>
      </c>
      <c r="AZ62" s="21">
        <v>0</v>
      </c>
      <c r="BA62" s="20">
        <v>1441.9598599999999</v>
      </c>
      <c r="BB62" s="21">
        <v>0</v>
      </c>
      <c r="BC62" s="20">
        <v>997.07057999999995</v>
      </c>
      <c r="BD62" s="24">
        <v>0</v>
      </c>
      <c r="BE62" s="19">
        <f t="shared" si="3"/>
        <v>544228.93108000001</v>
      </c>
      <c r="BF62" s="23">
        <v>20601.009539999999</v>
      </c>
      <c r="BG62" s="20">
        <v>380.90000000000003</v>
      </c>
      <c r="BH62" s="20">
        <v>481363.97794000001</v>
      </c>
      <c r="BI62" s="21">
        <v>0</v>
      </c>
      <c r="BJ62" s="21">
        <v>0</v>
      </c>
      <c r="BK62" s="20">
        <v>768.61623999999995</v>
      </c>
      <c r="BL62" s="20">
        <v>34751.443769999998</v>
      </c>
      <c r="BM62" s="21">
        <v>0</v>
      </c>
      <c r="BN62" s="21">
        <v>0</v>
      </c>
      <c r="BO62" s="20">
        <v>259.89089999999999</v>
      </c>
      <c r="BP62" s="21">
        <v>0</v>
      </c>
      <c r="BQ62" s="21">
        <v>0</v>
      </c>
      <c r="BR62" s="21">
        <v>0</v>
      </c>
      <c r="BS62" s="20">
        <v>5102.2901099999999</v>
      </c>
      <c r="BT62" s="21">
        <v>0</v>
      </c>
      <c r="BU62" s="20">
        <v>1000.80258</v>
      </c>
      <c r="BV62" s="24">
        <v>0</v>
      </c>
      <c r="BW62" s="19">
        <f t="shared" si="4"/>
        <v>162660.54458000002</v>
      </c>
      <c r="BX62" s="23">
        <v>5914.6282499999998</v>
      </c>
      <c r="BY62" s="20"/>
      <c r="BZ62" s="20">
        <v>146987.52812</v>
      </c>
      <c r="CA62" s="21">
        <v>0</v>
      </c>
      <c r="CB62" s="21">
        <v>0</v>
      </c>
      <c r="CC62" s="20">
        <v>241.1</v>
      </c>
      <c r="CD62" s="20">
        <v>9393.4258000000009</v>
      </c>
      <c r="CE62" s="20">
        <v>42.116219999999998</v>
      </c>
      <c r="CF62" s="21">
        <v>0</v>
      </c>
      <c r="CG62" s="20">
        <v>77.531189999999995</v>
      </c>
      <c r="CH62" s="21">
        <v>0</v>
      </c>
      <c r="CI62" s="21">
        <v>0</v>
      </c>
      <c r="CJ62" s="21">
        <v>0</v>
      </c>
      <c r="CK62" s="21">
        <v>0</v>
      </c>
      <c r="CL62" s="20">
        <v>4.2149999999999999</v>
      </c>
      <c r="CM62" s="24">
        <v>0</v>
      </c>
      <c r="CN62" s="19">
        <f t="shared" si="5"/>
        <v>324975.25097000005</v>
      </c>
      <c r="CO62" s="20">
        <v>13745.924440000001</v>
      </c>
      <c r="CP62" s="20">
        <v>126.85</v>
      </c>
      <c r="CQ62" s="20">
        <v>292708.24433000002</v>
      </c>
      <c r="CR62" s="21">
        <v>0</v>
      </c>
      <c r="CS62" s="21">
        <v>0</v>
      </c>
      <c r="CT62" s="20">
        <v>241.1</v>
      </c>
      <c r="CU62" s="20">
        <v>15377.325800000001</v>
      </c>
      <c r="CV62" s="20">
        <v>42.116219999999998</v>
      </c>
      <c r="CW62" s="21">
        <v>0</v>
      </c>
      <c r="CX62" s="20">
        <v>177.63426999999999</v>
      </c>
      <c r="CY62" s="21">
        <v>0</v>
      </c>
      <c r="CZ62" s="21">
        <v>0</v>
      </c>
      <c r="DA62" s="20">
        <v>2551.8409099999999</v>
      </c>
      <c r="DB62" s="21">
        <v>0</v>
      </c>
      <c r="DC62" s="20">
        <v>4.2149999999999999</v>
      </c>
      <c r="DD62" s="24">
        <v>0</v>
      </c>
    </row>
    <row r="63" spans="1:108" ht="11.25" x14ac:dyDescent="0.2">
      <c r="A63" s="17" t="s">
        <v>143</v>
      </c>
      <c r="B63" s="18" t="s">
        <v>144</v>
      </c>
      <c r="C63" s="19">
        <f t="shared" si="0"/>
        <v>1150.2864</v>
      </c>
      <c r="D63" s="20">
        <v>126.955</v>
      </c>
      <c r="E63" s="21">
        <v>0</v>
      </c>
      <c r="F63" s="21">
        <v>0</v>
      </c>
      <c r="G63" s="20">
        <v>0</v>
      </c>
      <c r="H63" s="20">
        <v>0</v>
      </c>
      <c r="I63" s="20">
        <v>0</v>
      </c>
      <c r="J63" s="21">
        <v>0</v>
      </c>
      <c r="K63" s="21">
        <v>0</v>
      </c>
      <c r="L63" s="21">
        <v>0</v>
      </c>
      <c r="M63" s="20">
        <v>1023.3314</v>
      </c>
      <c r="N63" s="20">
        <v>0</v>
      </c>
      <c r="O63" s="21">
        <v>0</v>
      </c>
      <c r="P63" s="20">
        <v>0</v>
      </c>
      <c r="Q63" s="20">
        <v>0</v>
      </c>
      <c r="R63" s="21">
        <v>0</v>
      </c>
      <c r="S63" s="21">
        <v>0</v>
      </c>
      <c r="T63" s="22">
        <v>0</v>
      </c>
      <c r="U63" s="19">
        <f t="shared" si="1"/>
        <v>2198.0888699999996</v>
      </c>
      <c r="V63" s="23">
        <v>256.82384999999999</v>
      </c>
      <c r="W63" s="21">
        <v>0</v>
      </c>
      <c r="X63" s="21">
        <v>0</v>
      </c>
      <c r="Y63" s="20">
        <v>0</v>
      </c>
      <c r="Z63" s="20">
        <v>0</v>
      </c>
      <c r="AA63" s="20">
        <v>0</v>
      </c>
      <c r="AB63" s="21">
        <v>0</v>
      </c>
      <c r="AC63" s="21">
        <v>0</v>
      </c>
      <c r="AD63" s="21">
        <v>0</v>
      </c>
      <c r="AE63" s="20">
        <v>1917.6450199999999</v>
      </c>
      <c r="AF63" s="20">
        <v>0</v>
      </c>
      <c r="AG63" s="21">
        <v>0</v>
      </c>
      <c r="AH63" s="20">
        <v>0</v>
      </c>
      <c r="AI63" s="20">
        <v>23.62</v>
      </c>
      <c r="AJ63" s="21">
        <v>0</v>
      </c>
      <c r="AK63" s="21">
        <v>0</v>
      </c>
      <c r="AL63" s="22">
        <v>0</v>
      </c>
      <c r="AM63" s="19">
        <f t="shared" si="2"/>
        <v>3786.9972699999998</v>
      </c>
      <c r="AN63" s="23">
        <v>332.73385000000002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0">
        <v>3430.6434199999999</v>
      </c>
      <c r="AX63" s="21">
        <v>0</v>
      </c>
      <c r="AY63" s="21">
        <v>0</v>
      </c>
      <c r="AZ63" s="21">
        <v>0</v>
      </c>
      <c r="BA63" s="20">
        <v>23.62</v>
      </c>
      <c r="BB63" s="21">
        <v>0</v>
      </c>
      <c r="BC63" s="21">
        <v>0</v>
      </c>
      <c r="BD63" s="24">
        <v>0</v>
      </c>
      <c r="BE63" s="19">
        <f t="shared" si="3"/>
        <v>4988.3488699999998</v>
      </c>
      <c r="BF63" s="23">
        <v>488.75385</v>
      </c>
      <c r="BG63" s="21"/>
      <c r="BH63" s="21">
        <v>0</v>
      </c>
      <c r="BI63" s="21">
        <v>0</v>
      </c>
      <c r="BJ63" s="21">
        <v>0</v>
      </c>
      <c r="BK63" s="21">
        <v>0</v>
      </c>
      <c r="BL63" s="20">
        <v>58.95</v>
      </c>
      <c r="BM63" s="21">
        <v>0</v>
      </c>
      <c r="BN63" s="21">
        <v>0</v>
      </c>
      <c r="BO63" s="20">
        <v>4417.02502</v>
      </c>
      <c r="BP63" s="21">
        <v>0</v>
      </c>
      <c r="BQ63" s="21">
        <v>0</v>
      </c>
      <c r="BR63" s="21">
        <v>0</v>
      </c>
      <c r="BS63" s="20">
        <v>23.62</v>
      </c>
      <c r="BT63" s="21">
        <v>0</v>
      </c>
      <c r="BU63" s="21">
        <v>0</v>
      </c>
      <c r="BV63" s="24">
        <v>0</v>
      </c>
      <c r="BW63" s="19">
        <f t="shared" si="4"/>
        <v>1413.1171999999999</v>
      </c>
      <c r="BX63" s="23">
        <v>232.08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20">
        <v>1181.0372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4">
        <v>0</v>
      </c>
      <c r="CN63" s="19">
        <f t="shared" si="5"/>
        <v>2647.3523</v>
      </c>
      <c r="CO63" s="20">
        <v>511.99400000000003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0">
        <v>2135.3582999999999</v>
      </c>
      <c r="CY63" s="21">
        <v>0</v>
      </c>
      <c r="CZ63" s="21">
        <v>0</v>
      </c>
      <c r="DA63" s="21">
        <v>0</v>
      </c>
      <c r="DB63" s="21">
        <v>0</v>
      </c>
      <c r="DC63" s="21">
        <v>0</v>
      </c>
      <c r="DD63" s="24">
        <v>0</v>
      </c>
    </row>
    <row r="64" spans="1:108" ht="11.25" x14ac:dyDescent="0.2">
      <c r="A64" s="17" t="s">
        <v>145</v>
      </c>
      <c r="B64" s="18" t="s">
        <v>146</v>
      </c>
      <c r="C64" s="19">
        <f t="shared" si="0"/>
        <v>51499.716069999995</v>
      </c>
      <c r="D64" s="20">
        <v>7210.3790600000002</v>
      </c>
      <c r="E64" s="20">
        <v>989.74752000000001</v>
      </c>
      <c r="F64" s="21">
        <v>0</v>
      </c>
      <c r="G64" s="20">
        <v>0</v>
      </c>
      <c r="H64" s="20">
        <v>0</v>
      </c>
      <c r="I64" s="20">
        <v>0</v>
      </c>
      <c r="J64" s="20">
        <v>12202.717699999999</v>
      </c>
      <c r="K64" s="20">
        <v>213.31377000000001</v>
      </c>
      <c r="L64" s="21">
        <v>0</v>
      </c>
      <c r="M64" s="20">
        <v>679.26562999999999</v>
      </c>
      <c r="N64" s="20">
        <v>0</v>
      </c>
      <c r="O64" s="21">
        <v>0</v>
      </c>
      <c r="P64" s="20">
        <v>0</v>
      </c>
      <c r="Q64" s="20">
        <v>29511.9133</v>
      </c>
      <c r="R64" s="20">
        <v>14.2</v>
      </c>
      <c r="S64" s="20">
        <v>678.17908999999997</v>
      </c>
      <c r="T64" s="22">
        <v>0</v>
      </c>
      <c r="U64" s="19">
        <f t="shared" si="1"/>
        <v>119591.22637000002</v>
      </c>
      <c r="V64" s="23">
        <v>10942.857910000001</v>
      </c>
      <c r="W64" s="20">
        <v>1700.7363700000001</v>
      </c>
      <c r="X64" s="21">
        <v>0</v>
      </c>
      <c r="Y64" s="20">
        <v>0</v>
      </c>
      <c r="Z64" s="20">
        <v>0</v>
      </c>
      <c r="AA64" s="20">
        <v>0</v>
      </c>
      <c r="AB64" s="20">
        <v>30052.263200000001</v>
      </c>
      <c r="AC64" s="20">
        <v>213.31377000000001</v>
      </c>
      <c r="AD64" s="21">
        <v>0</v>
      </c>
      <c r="AE64" s="20">
        <v>4922.6871899999996</v>
      </c>
      <c r="AF64" s="20">
        <v>0</v>
      </c>
      <c r="AG64" s="21">
        <v>0</v>
      </c>
      <c r="AH64" s="20">
        <v>0</v>
      </c>
      <c r="AI64" s="20">
        <v>70985.280360000004</v>
      </c>
      <c r="AJ64" s="20">
        <v>14.2</v>
      </c>
      <c r="AK64" s="20">
        <v>759.88756999999998</v>
      </c>
      <c r="AL64" s="22">
        <v>0</v>
      </c>
      <c r="AM64" s="19">
        <f t="shared" si="2"/>
        <v>165221.54646000001</v>
      </c>
      <c r="AN64" s="23">
        <v>12411.805909999999</v>
      </c>
      <c r="AO64" s="20">
        <v>9185.42029</v>
      </c>
      <c r="AP64" s="21">
        <v>0</v>
      </c>
      <c r="AQ64" s="21">
        <v>0</v>
      </c>
      <c r="AR64" s="21">
        <v>0</v>
      </c>
      <c r="AS64" s="21">
        <v>0</v>
      </c>
      <c r="AT64" s="20">
        <v>34840.830620000001</v>
      </c>
      <c r="AU64" s="20">
        <v>213.31377000000001</v>
      </c>
      <c r="AV64" s="21">
        <v>0</v>
      </c>
      <c r="AW64" s="20">
        <v>5066.82089</v>
      </c>
      <c r="AX64" s="21">
        <v>0</v>
      </c>
      <c r="AY64" s="21">
        <v>0</v>
      </c>
      <c r="AZ64" s="21">
        <v>0</v>
      </c>
      <c r="BA64" s="20">
        <v>102693.22478</v>
      </c>
      <c r="BB64" s="20">
        <v>16.103000000000002</v>
      </c>
      <c r="BC64" s="20">
        <v>794.02719999999999</v>
      </c>
      <c r="BD64" s="24">
        <v>0</v>
      </c>
      <c r="BE64" s="19">
        <f t="shared" si="3"/>
        <v>245339.00274</v>
      </c>
      <c r="BF64" s="23">
        <v>12932.637909999999</v>
      </c>
      <c r="BG64" s="20">
        <v>10333.02029</v>
      </c>
      <c r="BH64" s="21">
        <v>0</v>
      </c>
      <c r="BI64" s="21">
        <v>0</v>
      </c>
      <c r="BJ64" s="21">
        <v>0</v>
      </c>
      <c r="BK64" s="21">
        <v>0</v>
      </c>
      <c r="BL64" s="20">
        <v>36988.835339999998</v>
      </c>
      <c r="BM64" s="20">
        <v>213.31377000000001</v>
      </c>
      <c r="BN64" s="21">
        <v>0</v>
      </c>
      <c r="BO64" s="20">
        <v>5124.0381699999998</v>
      </c>
      <c r="BP64" s="21">
        <v>0</v>
      </c>
      <c r="BQ64" s="21">
        <v>0</v>
      </c>
      <c r="BR64" s="21">
        <v>0</v>
      </c>
      <c r="BS64" s="20">
        <v>178937.02705999999</v>
      </c>
      <c r="BT64" s="20">
        <v>16.103000000000002</v>
      </c>
      <c r="BU64" s="20">
        <v>794.02719999999999</v>
      </c>
      <c r="BV64" s="24">
        <v>0</v>
      </c>
      <c r="BW64" s="19">
        <f t="shared" si="4"/>
        <v>48881.593979999998</v>
      </c>
      <c r="BX64" s="23">
        <v>149.68199999999999</v>
      </c>
      <c r="BY64" s="20">
        <v>325.46019000000001</v>
      </c>
      <c r="BZ64" s="21">
        <v>0</v>
      </c>
      <c r="CA64" s="21">
        <v>0</v>
      </c>
      <c r="CB64" s="21">
        <v>0</v>
      </c>
      <c r="CC64" s="21">
        <v>0</v>
      </c>
      <c r="CD64" s="20">
        <v>6070.9315399999996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0">
        <v>42331.62025</v>
      </c>
      <c r="CK64" s="21">
        <v>0</v>
      </c>
      <c r="CL64" s="20">
        <v>3.9</v>
      </c>
      <c r="CM64" s="24">
        <v>0</v>
      </c>
      <c r="CN64" s="19">
        <f t="shared" si="5"/>
        <v>153445.18491000001</v>
      </c>
      <c r="CO64" s="20">
        <v>149.68199999999999</v>
      </c>
      <c r="CP64" s="20">
        <v>1662.0163500000001</v>
      </c>
      <c r="CQ64" s="21">
        <v>0</v>
      </c>
      <c r="CR64" s="21">
        <v>0</v>
      </c>
      <c r="CS64" s="21">
        <v>0</v>
      </c>
      <c r="CT64" s="21">
        <v>0</v>
      </c>
      <c r="CU64" s="20">
        <v>8096.1485400000001</v>
      </c>
      <c r="CV64" s="21">
        <v>0</v>
      </c>
      <c r="CW64" s="21">
        <v>0</v>
      </c>
      <c r="CX64" s="20">
        <v>58414.069069999998</v>
      </c>
      <c r="CY64" s="21">
        <v>0</v>
      </c>
      <c r="CZ64" s="21">
        <v>0</v>
      </c>
      <c r="DA64" s="20">
        <v>85117.463780000005</v>
      </c>
      <c r="DB64" s="21">
        <v>0</v>
      </c>
      <c r="DC64" s="20">
        <v>5.8051700000000004</v>
      </c>
      <c r="DD64" s="24">
        <v>0</v>
      </c>
    </row>
    <row r="65" spans="1:108" ht="11.25" x14ac:dyDescent="0.2">
      <c r="A65" s="17" t="s">
        <v>147</v>
      </c>
      <c r="B65" s="18" t="s">
        <v>148</v>
      </c>
      <c r="C65" s="19">
        <f t="shared" si="0"/>
        <v>2362057.9724700004</v>
      </c>
      <c r="D65" s="20">
        <v>119406.11891</v>
      </c>
      <c r="E65" s="20">
        <v>58182.801870000003</v>
      </c>
      <c r="F65" s="20">
        <v>1291179.7235300001</v>
      </c>
      <c r="G65" s="20">
        <v>0</v>
      </c>
      <c r="H65" s="20">
        <v>2890.1284900000001</v>
      </c>
      <c r="I65" s="20">
        <v>7</v>
      </c>
      <c r="J65" s="20">
        <v>685119.83155999996</v>
      </c>
      <c r="K65" s="20">
        <v>20251.828730000001</v>
      </c>
      <c r="L65" s="21">
        <v>0</v>
      </c>
      <c r="M65" s="20">
        <v>176850.40312</v>
      </c>
      <c r="N65" s="20">
        <v>2621.8594699999999</v>
      </c>
      <c r="O65" s="21">
        <v>0</v>
      </c>
      <c r="P65" s="20">
        <v>0</v>
      </c>
      <c r="Q65" s="20">
        <v>4568.9191499999997</v>
      </c>
      <c r="R65" s="20">
        <v>131.05092999999999</v>
      </c>
      <c r="S65" s="20">
        <v>848.30670999999995</v>
      </c>
      <c r="T65" s="22">
        <v>0</v>
      </c>
      <c r="U65" s="19">
        <f t="shared" si="1"/>
        <v>4873077.497560001</v>
      </c>
      <c r="V65" s="23">
        <v>271612.35314999998</v>
      </c>
      <c r="W65" s="20">
        <v>134857.17502</v>
      </c>
      <c r="X65" s="20">
        <v>2590783.2111900002</v>
      </c>
      <c r="Y65" s="20">
        <v>0</v>
      </c>
      <c r="Z65" s="20">
        <v>8604.1731299999992</v>
      </c>
      <c r="AA65" s="20">
        <v>1491.7</v>
      </c>
      <c r="AB65" s="20">
        <v>1428253.2506899999</v>
      </c>
      <c r="AC65" s="20">
        <v>27389.67942</v>
      </c>
      <c r="AD65" s="21">
        <v>0</v>
      </c>
      <c r="AE65" s="20">
        <v>356919.89545000001</v>
      </c>
      <c r="AF65" s="20">
        <v>3605.6144800000002</v>
      </c>
      <c r="AG65" s="21">
        <v>0</v>
      </c>
      <c r="AH65" s="20">
        <v>0</v>
      </c>
      <c r="AI65" s="20">
        <v>21077.030859999999</v>
      </c>
      <c r="AJ65" s="20">
        <v>16833.83253</v>
      </c>
      <c r="AK65" s="20">
        <v>5538.3552200000004</v>
      </c>
      <c r="AL65" s="22">
        <v>6111.22642</v>
      </c>
      <c r="AM65" s="19">
        <f t="shared" si="2"/>
        <v>7301297.0707400003</v>
      </c>
      <c r="AN65" s="23">
        <v>407093.90317000001</v>
      </c>
      <c r="AO65" s="20">
        <v>207679.71049999999</v>
      </c>
      <c r="AP65" s="20">
        <v>3906812.6642200002</v>
      </c>
      <c r="AQ65" s="21">
        <v>0</v>
      </c>
      <c r="AR65" s="20">
        <v>12106.77615</v>
      </c>
      <c r="AS65" s="20">
        <v>2128.1</v>
      </c>
      <c r="AT65" s="20">
        <v>2097129.4312400001</v>
      </c>
      <c r="AU65" s="20">
        <v>48919.115259999999</v>
      </c>
      <c r="AV65" s="21">
        <v>0</v>
      </c>
      <c r="AW65" s="20">
        <v>555792.29368</v>
      </c>
      <c r="AX65" s="20">
        <v>4433.2320200000004</v>
      </c>
      <c r="AY65" s="21">
        <v>0</v>
      </c>
      <c r="AZ65" s="21">
        <v>0</v>
      </c>
      <c r="BA65" s="20">
        <v>35516.088409999997</v>
      </c>
      <c r="BB65" s="20">
        <v>16965.95652</v>
      </c>
      <c r="BC65" s="20">
        <v>6612.5267299999996</v>
      </c>
      <c r="BD65" s="22">
        <v>107.27284</v>
      </c>
      <c r="BE65" s="19">
        <f t="shared" si="3"/>
        <v>10497790.062810002</v>
      </c>
      <c r="BF65" s="23">
        <v>562156.59655999998</v>
      </c>
      <c r="BG65" s="20">
        <v>277558.85861</v>
      </c>
      <c r="BH65" s="20">
        <v>5930808.5536599997</v>
      </c>
      <c r="BI65" s="20">
        <v>363.35804000000002</v>
      </c>
      <c r="BJ65" s="20">
        <v>17692.091250000001</v>
      </c>
      <c r="BK65" s="20">
        <v>3266.9206399999998</v>
      </c>
      <c r="BL65" s="20">
        <v>2881433.0032799998</v>
      </c>
      <c r="BM65" s="20">
        <v>58755.23083</v>
      </c>
      <c r="BN65" s="21">
        <v>0</v>
      </c>
      <c r="BO65" s="20">
        <v>693880.70334999997</v>
      </c>
      <c r="BP65" s="20">
        <v>5793.2425599999997</v>
      </c>
      <c r="BQ65" s="21">
        <v>0</v>
      </c>
      <c r="BR65" s="21">
        <v>0</v>
      </c>
      <c r="BS65" s="20">
        <v>40575.149109999998</v>
      </c>
      <c r="BT65" s="20">
        <v>18200.791260000002</v>
      </c>
      <c r="BU65" s="20">
        <v>6839.2162200000002</v>
      </c>
      <c r="BV65" s="22">
        <v>466.34744000000001</v>
      </c>
      <c r="BW65" s="19">
        <f t="shared" si="4"/>
        <v>3536213.2242499995</v>
      </c>
      <c r="BX65" s="23">
        <v>136608.12677</v>
      </c>
      <c r="BY65" s="20">
        <v>56668.689449999998</v>
      </c>
      <c r="BZ65" s="20">
        <v>2257722.4639699999</v>
      </c>
      <c r="CA65" s="20">
        <v>159.86336</v>
      </c>
      <c r="CB65" s="20">
        <v>13147.804120000001</v>
      </c>
      <c r="CC65" s="20">
        <v>1677.68436</v>
      </c>
      <c r="CD65" s="20">
        <v>787417.26702000003</v>
      </c>
      <c r="CE65" s="20">
        <v>40060.213190000002</v>
      </c>
      <c r="CF65" s="21">
        <v>0</v>
      </c>
      <c r="CG65" s="20">
        <v>223477.30614999999</v>
      </c>
      <c r="CH65" s="20">
        <v>334.34814</v>
      </c>
      <c r="CI65" s="21">
        <v>0</v>
      </c>
      <c r="CJ65" s="20">
        <v>4206.2974599999998</v>
      </c>
      <c r="CK65" s="20">
        <v>12709.355229999999</v>
      </c>
      <c r="CL65" s="20">
        <v>1960.07374</v>
      </c>
      <c r="CM65" s="22">
        <v>63.731290000000001</v>
      </c>
      <c r="CN65" s="19">
        <f t="shared" si="5"/>
        <v>7117486.4297899995</v>
      </c>
      <c r="CO65" s="20">
        <v>312621.82695999998</v>
      </c>
      <c r="CP65" s="20">
        <v>166938.96220000001</v>
      </c>
      <c r="CQ65" s="20">
        <v>4461753.57106</v>
      </c>
      <c r="CR65" s="20">
        <v>186.9581</v>
      </c>
      <c r="CS65" s="20">
        <v>23509.854899999998</v>
      </c>
      <c r="CT65" s="20">
        <v>1705.7385400000001</v>
      </c>
      <c r="CU65" s="20">
        <v>1667643.52272</v>
      </c>
      <c r="CV65" s="20">
        <v>49297.624389999997</v>
      </c>
      <c r="CW65" s="21">
        <v>0</v>
      </c>
      <c r="CX65" s="20">
        <v>393743.11891999998</v>
      </c>
      <c r="CY65" s="20">
        <v>3112.1673999999998</v>
      </c>
      <c r="CZ65" s="21">
        <v>0</v>
      </c>
      <c r="DA65" s="20">
        <v>10300.445959999999</v>
      </c>
      <c r="DB65" s="20">
        <v>16899.259859999998</v>
      </c>
      <c r="DC65" s="20">
        <v>9678.9190500000004</v>
      </c>
      <c r="DD65" s="22">
        <v>94.459729999999993</v>
      </c>
    </row>
    <row r="66" spans="1:108" ht="11.25" x14ac:dyDescent="0.2">
      <c r="A66" s="17" t="s">
        <v>149</v>
      </c>
      <c r="B66" s="18" t="s">
        <v>150</v>
      </c>
      <c r="C66" s="19">
        <f t="shared" si="0"/>
        <v>103072.13355</v>
      </c>
      <c r="D66" s="21">
        <v>0</v>
      </c>
      <c r="E66" s="21">
        <v>0</v>
      </c>
      <c r="F66" s="21">
        <v>0</v>
      </c>
      <c r="G66" s="20">
        <v>0</v>
      </c>
      <c r="H66" s="20">
        <v>0</v>
      </c>
      <c r="I66" s="20">
        <v>362.35359999999997</v>
      </c>
      <c r="J66" s="20">
        <v>102709.77995</v>
      </c>
      <c r="K66" s="21">
        <v>0</v>
      </c>
      <c r="L66" s="21">
        <v>0</v>
      </c>
      <c r="M66" s="20">
        <v>0</v>
      </c>
      <c r="N66" s="20">
        <v>0</v>
      </c>
      <c r="O66" s="21">
        <v>0</v>
      </c>
      <c r="P66" s="20">
        <v>0</v>
      </c>
      <c r="Q66" s="20">
        <v>0</v>
      </c>
      <c r="R66" s="21">
        <v>0</v>
      </c>
      <c r="S66" s="21">
        <v>0</v>
      </c>
      <c r="T66" s="22">
        <v>0</v>
      </c>
      <c r="U66" s="19">
        <f t="shared" si="1"/>
        <v>220917.47099</v>
      </c>
      <c r="V66" s="25">
        <v>0</v>
      </c>
      <c r="W66" s="21">
        <v>0</v>
      </c>
      <c r="X66" s="21">
        <v>0</v>
      </c>
      <c r="Y66" s="20">
        <v>0</v>
      </c>
      <c r="Z66" s="20">
        <v>0</v>
      </c>
      <c r="AA66" s="20">
        <v>2678.67056</v>
      </c>
      <c r="AB66" s="20">
        <v>218238.80043</v>
      </c>
      <c r="AC66" s="21">
        <v>0</v>
      </c>
      <c r="AD66" s="21">
        <v>0</v>
      </c>
      <c r="AE66" s="20">
        <v>0</v>
      </c>
      <c r="AF66" s="20">
        <v>0</v>
      </c>
      <c r="AG66" s="21">
        <v>0</v>
      </c>
      <c r="AH66" s="20">
        <v>0</v>
      </c>
      <c r="AI66" s="20">
        <v>0</v>
      </c>
      <c r="AJ66" s="21">
        <v>0</v>
      </c>
      <c r="AK66" s="21">
        <v>0</v>
      </c>
      <c r="AL66" s="22">
        <v>0</v>
      </c>
      <c r="AM66" s="19">
        <f t="shared" si="2"/>
        <v>318826.20759999997</v>
      </c>
      <c r="AN66" s="25">
        <v>0</v>
      </c>
      <c r="AO66" s="21">
        <v>0</v>
      </c>
      <c r="AP66" s="21">
        <v>0</v>
      </c>
      <c r="AQ66" s="21">
        <v>0</v>
      </c>
      <c r="AR66" s="21">
        <v>0</v>
      </c>
      <c r="AS66" s="20">
        <v>3122.66419</v>
      </c>
      <c r="AT66" s="20">
        <v>315703.54340999998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4">
        <v>0</v>
      </c>
      <c r="BE66" s="19">
        <f t="shared" si="3"/>
        <v>423536.44459999999</v>
      </c>
      <c r="BF66" s="25">
        <v>0</v>
      </c>
      <c r="BG66" s="21">
        <v>0</v>
      </c>
      <c r="BH66" s="21">
        <v>0</v>
      </c>
      <c r="BI66" s="21">
        <v>0</v>
      </c>
      <c r="BJ66" s="21">
        <v>0</v>
      </c>
      <c r="BK66" s="20">
        <v>3457.7261899999999</v>
      </c>
      <c r="BL66" s="20">
        <v>420078.71840999997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4">
        <v>0</v>
      </c>
      <c r="BW66" s="19">
        <f t="shared" si="4"/>
        <v>122033.57371</v>
      </c>
      <c r="BX66" s="25">
        <v>0</v>
      </c>
      <c r="BY66" s="21">
        <v>0</v>
      </c>
      <c r="BZ66" s="21">
        <v>0</v>
      </c>
      <c r="CA66" s="21">
        <v>0</v>
      </c>
      <c r="CB66" s="21">
        <v>0</v>
      </c>
      <c r="CC66" s="20">
        <v>5177.4212399999997</v>
      </c>
      <c r="CD66" s="20">
        <v>116856.15247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4">
        <v>0</v>
      </c>
      <c r="CN66" s="19">
        <f t="shared" si="5"/>
        <v>243765.70073000001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0">
        <v>12432.743560000001</v>
      </c>
      <c r="CU66" s="20">
        <v>231332.95717000001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4">
        <v>0</v>
      </c>
    </row>
    <row r="67" spans="1:108" ht="11.25" x14ac:dyDescent="0.2">
      <c r="A67" s="17" t="s">
        <v>151</v>
      </c>
      <c r="B67" s="18" t="s">
        <v>152</v>
      </c>
      <c r="C67" s="19">
        <f t="shared" si="0"/>
        <v>235035.64282000001</v>
      </c>
      <c r="D67" s="20">
        <v>35775.296150000002</v>
      </c>
      <c r="E67" s="20">
        <v>448.99</v>
      </c>
      <c r="F67" s="20">
        <v>196156.69445000001</v>
      </c>
      <c r="G67" s="20">
        <v>0</v>
      </c>
      <c r="H67" s="20">
        <v>596.74960999999996</v>
      </c>
      <c r="I67" s="20">
        <v>0</v>
      </c>
      <c r="J67" s="21">
        <v>0</v>
      </c>
      <c r="K67" s="20">
        <v>972.92183</v>
      </c>
      <c r="L67" s="21">
        <v>0</v>
      </c>
      <c r="M67" s="20">
        <v>0</v>
      </c>
      <c r="N67" s="20">
        <v>335.30739999999997</v>
      </c>
      <c r="O67" s="21">
        <v>0</v>
      </c>
      <c r="P67" s="20">
        <v>0</v>
      </c>
      <c r="Q67" s="20">
        <v>749.68338000000006</v>
      </c>
      <c r="R67" s="21">
        <v>0</v>
      </c>
      <c r="S67" s="21">
        <v>0</v>
      </c>
      <c r="T67" s="22">
        <v>0</v>
      </c>
      <c r="U67" s="19">
        <f t="shared" si="1"/>
        <v>453179.03639999998</v>
      </c>
      <c r="V67" s="23">
        <v>75528.964319999999</v>
      </c>
      <c r="W67" s="20">
        <v>915.06</v>
      </c>
      <c r="X67" s="20">
        <v>370751.67574999999</v>
      </c>
      <c r="Y67" s="20">
        <v>0</v>
      </c>
      <c r="Z67" s="20">
        <v>3617.0502900000001</v>
      </c>
      <c r="AA67" s="20">
        <v>0</v>
      </c>
      <c r="AB67" s="21">
        <v>0</v>
      </c>
      <c r="AC67" s="20">
        <v>972.92183</v>
      </c>
      <c r="AD67" s="21">
        <v>0</v>
      </c>
      <c r="AE67" s="20">
        <v>2.0532699999999999</v>
      </c>
      <c r="AF67" s="20">
        <v>577.84078999999997</v>
      </c>
      <c r="AG67" s="21">
        <v>0</v>
      </c>
      <c r="AH67" s="20">
        <v>0</v>
      </c>
      <c r="AI67" s="20">
        <v>813.47014999999999</v>
      </c>
      <c r="AJ67" s="21">
        <v>0</v>
      </c>
      <c r="AK67" s="21">
        <v>0</v>
      </c>
      <c r="AL67" s="22">
        <v>0</v>
      </c>
      <c r="AM67" s="19">
        <f t="shared" si="2"/>
        <v>630661.17732000013</v>
      </c>
      <c r="AN67" s="23">
        <v>115829.65267</v>
      </c>
      <c r="AO67" s="20">
        <v>1798.44</v>
      </c>
      <c r="AP67" s="20">
        <v>493405.26202000002</v>
      </c>
      <c r="AQ67" s="21">
        <v>0</v>
      </c>
      <c r="AR67" s="20">
        <v>9465.5267600000006</v>
      </c>
      <c r="AS67" s="21">
        <v>0</v>
      </c>
      <c r="AT67" s="20">
        <v>212.79286999999999</v>
      </c>
      <c r="AU67" s="20">
        <v>996.11010999999996</v>
      </c>
      <c r="AV67" s="21">
        <v>0</v>
      </c>
      <c r="AW67" s="20">
        <v>6976.9862700000003</v>
      </c>
      <c r="AX67" s="20">
        <v>774.49067000000002</v>
      </c>
      <c r="AY67" s="21">
        <v>0</v>
      </c>
      <c r="AZ67" s="21">
        <v>0</v>
      </c>
      <c r="BA67" s="20">
        <v>950.7867</v>
      </c>
      <c r="BB67" s="21">
        <v>0</v>
      </c>
      <c r="BC67" s="21">
        <v>0</v>
      </c>
      <c r="BD67" s="22">
        <v>251.12925000000001</v>
      </c>
      <c r="BE67" s="19">
        <f t="shared" si="3"/>
        <v>770676.59299000003</v>
      </c>
      <c r="BF67" s="23">
        <v>153904.96612</v>
      </c>
      <c r="BG67" s="20">
        <v>2734.69</v>
      </c>
      <c r="BH67" s="20">
        <v>583410.18972999998</v>
      </c>
      <c r="BI67" s="21">
        <v>0</v>
      </c>
      <c r="BJ67" s="20">
        <v>10504.419830000001</v>
      </c>
      <c r="BK67" s="21">
        <v>0</v>
      </c>
      <c r="BL67" s="20">
        <v>212.79286999999999</v>
      </c>
      <c r="BM67" s="20">
        <v>996.11010999999996</v>
      </c>
      <c r="BN67" s="21">
        <v>0</v>
      </c>
      <c r="BO67" s="20">
        <v>16626.897799999999</v>
      </c>
      <c r="BP67" s="20">
        <v>1084.61058</v>
      </c>
      <c r="BQ67" s="21">
        <v>0</v>
      </c>
      <c r="BR67" s="21">
        <v>0</v>
      </c>
      <c r="BS67" s="20">
        <v>950.7867</v>
      </c>
      <c r="BT67" s="21">
        <v>0</v>
      </c>
      <c r="BU67" s="21">
        <v>0</v>
      </c>
      <c r="BV67" s="22">
        <v>251.12925000000001</v>
      </c>
      <c r="BW67" s="19">
        <f t="shared" si="4"/>
        <v>98699.26724999999</v>
      </c>
      <c r="BX67" s="23">
        <v>35904.90999</v>
      </c>
      <c r="BY67" s="20">
        <v>1281.2</v>
      </c>
      <c r="BZ67" s="20">
        <v>51654.839670000001</v>
      </c>
      <c r="CA67" s="21">
        <v>0</v>
      </c>
      <c r="CB67" s="20">
        <v>7129.5702499999998</v>
      </c>
      <c r="CC67" s="21">
        <v>0</v>
      </c>
      <c r="CD67" s="21">
        <v>0</v>
      </c>
      <c r="CE67" s="20">
        <v>-3.6429800000000001</v>
      </c>
      <c r="CF67" s="21">
        <v>0</v>
      </c>
      <c r="CG67" s="20">
        <v>2449.3321500000002</v>
      </c>
      <c r="CH67" s="20">
        <v>82.194280000000006</v>
      </c>
      <c r="CI67" s="21">
        <v>0</v>
      </c>
      <c r="CJ67" s="20">
        <v>200.86389</v>
      </c>
      <c r="CK67" s="21">
        <v>0</v>
      </c>
      <c r="CL67" s="21">
        <v>0</v>
      </c>
      <c r="CM67" s="24">
        <v>0</v>
      </c>
      <c r="CN67" s="19">
        <f t="shared" si="5"/>
        <v>163111.99340000001</v>
      </c>
      <c r="CO67" s="20">
        <v>63029.137540000003</v>
      </c>
      <c r="CP67" s="20">
        <v>2351.4</v>
      </c>
      <c r="CQ67" s="20">
        <v>70521.678539999994</v>
      </c>
      <c r="CR67" s="21">
        <v>0</v>
      </c>
      <c r="CS67" s="20">
        <v>13220.947249999999</v>
      </c>
      <c r="CT67" s="21">
        <v>0</v>
      </c>
      <c r="CU67" s="21">
        <v>0</v>
      </c>
      <c r="CV67" s="20">
        <v>6.58087</v>
      </c>
      <c r="CW67" s="21">
        <v>0</v>
      </c>
      <c r="CX67" s="20">
        <v>12449.33215</v>
      </c>
      <c r="CY67" s="20">
        <v>248.52749</v>
      </c>
      <c r="CZ67" s="21">
        <v>0</v>
      </c>
      <c r="DA67" s="20">
        <v>1284.3895600000001</v>
      </c>
      <c r="DB67" s="21">
        <v>0</v>
      </c>
      <c r="DC67" s="21">
        <v>0</v>
      </c>
      <c r="DD67" s="24">
        <v>0</v>
      </c>
    </row>
    <row r="68" spans="1:108" ht="11.25" x14ac:dyDescent="0.2">
      <c r="A68" s="17" t="s">
        <v>153</v>
      </c>
      <c r="B68" s="18" t="s">
        <v>154</v>
      </c>
      <c r="C68" s="19">
        <f t="shared" si="0"/>
        <v>103706.27827</v>
      </c>
      <c r="D68" s="20">
        <v>103706.27827</v>
      </c>
      <c r="E68" s="21">
        <v>0</v>
      </c>
      <c r="F68" s="21">
        <v>0</v>
      </c>
      <c r="G68" s="20">
        <v>0</v>
      </c>
      <c r="H68" s="20">
        <v>0</v>
      </c>
      <c r="I68" s="20">
        <v>0</v>
      </c>
      <c r="J68" s="21">
        <v>0</v>
      </c>
      <c r="K68" s="21">
        <v>0</v>
      </c>
      <c r="L68" s="21">
        <v>0</v>
      </c>
      <c r="M68" s="20">
        <v>0</v>
      </c>
      <c r="N68" s="20">
        <v>0</v>
      </c>
      <c r="O68" s="21">
        <v>0</v>
      </c>
      <c r="P68" s="20">
        <v>0</v>
      </c>
      <c r="Q68" s="20">
        <v>0</v>
      </c>
      <c r="R68" s="21">
        <v>0</v>
      </c>
      <c r="S68" s="21">
        <v>0</v>
      </c>
      <c r="T68" s="22">
        <v>0</v>
      </c>
      <c r="U68" s="19">
        <f t="shared" si="1"/>
        <v>212033.42253000001</v>
      </c>
      <c r="V68" s="23">
        <v>212033.42253000001</v>
      </c>
      <c r="W68" s="21">
        <v>0</v>
      </c>
      <c r="X68" s="21">
        <v>0</v>
      </c>
      <c r="Y68" s="20">
        <v>0</v>
      </c>
      <c r="Z68" s="20">
        <v>0</v>
      </c>
      <c r="AA68" s="20">
        <v>0</v>
      </c>
      <c r="AB68" s="21">
        <v>0</v>
      </c>
      <c r="AC68" s="21">
        <v>0</v>
      </c>
      <c r="AD68" s="21">
        <v>0</v>
      </c>
      <c r="AE68" s="20">
        <v>0</v>
      </c>
      <c r="AF68" s="20">
        <v>0</v>
      </c>
      <c r="AG68" s="21">
        <v>0</v>
      </c>
      <c r="AH68" s="20">
        <v>0</v>
      </c>
      <c r="AI68" s="20">
        <v>0</v>
      </c>
      <c r="AJ68" s="21">
        <v>0</v>
      </c>
      <c r="AK68" s="21">
        <v>0</v>
      </c>
      <c r="AL68" s="22">
        <v>0</v>
      </c>
      <c r="AM68" s="19">
        <f t="shared" si="2"/>
        <v>320773.03979000001</v>
      </c>
      <c r="AN68" s="23">
        <v>320773.03979000001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4">
        <v>0</v>
      </c>
      <c r="BE68" s="19">
        <f t="shared" si="3"/>
        <v>439926.14678000001</v>
      </c>
      <c r="BF68" s="23">
        <v>439926.14678000001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4">
        <v>0</v>
      </c>
      <c r="BW68" s="19">
        <f t="shared" si="4"/>
        <v>10250.571110000001</v>
      </c>
      <c r="BX68" s="23">
        <v>10250.571110000001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4">
        <v>0</v>
      </c>
      <c r="CN68" s="19">
        <f t="shared" si="5"/>
        <v>11161.21939</v>
      </c>
      <c r="CO68" s="20">
        <v>11161.21939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4">
        <v>0</v>
      </c>
    </row>
    <row r="69" spans="1:108" ht="11.25" x14ac:dyDescent="0.2">
      <c r="A69" s="17" t="s">
        <v>155</v>
      </c>
      <c r="B69" s="18" t="s">
        <v>156</v>
      </c>
      <c r="C69" s="19">
        <f t="shared" ref="C69:C132" si="6">SUM(D69:T69)</f>
        <v>124999.96025</v>
      </c>
      <c r="D69" s="20">
        <v>36586.044320000001</v>
      </c>
      <c r="E69" s="20">
        <v>88413.915930000003</v>
      </c>
      <c r="F69" s="21">
        <v>0</v>
      </c>
      <c r="G69" s="20">
        <v>0</v>
      </c>
      <c r="H69" s="20">
        <v>0</v>
      </c>
      <c r="I69" s="20">
        <v>0</v>
      </c>
      <c r="J69" s="21">
        <v>0</v>
      </c>
      <c r="K69" s="21">
        <v>0</v>
      </c>
      <c r="L69" s="21">
        <v>0</v>
      </c>
      <c r="M69" s="20">
        <v>0</v>
      </c>
      <c r="N69" s="20">
        <v>0</v>
      </c>
      <c r="O69" s="21">
        <v>0</v>
      </c>
      <c r="P69" s="20">
        <v>0</v>
      </c>
      <c r="Q69" s="20">
        <v>0</v>
      </c>
      <c r="R69" s="21">
        <v>0</v>
      </c>
      <c r="S69" s="21">
        <v>0</v>
      </c>
      <c r="T69" s="22">
        <v>0</v>
      </c>
      <c r="U69" s="19">
        <f t="shared" ref="U69:U132" si="7">SUM(V69:AL69)</f>
        <v>288572.21412999998</v>
      </c>
      <c r="V69" s="23">
        <v>71094.601869999999</v>
      </c>
      <c r="W69" s="20">
        <v>217477.61225999999</v>
      </c>
      <c r="X69" s="21">
        <v>0</v>
      </c>
      <c r="Y69" s="20">
        <v>0</v>
      </c>
      <c r="Z69" s="20">
        <v>0</v>
      </c>
      <c r="AA69" s="20">
        <v>0</v>
      </c>
      <c r="AB69" s="21">
        <v>0</v>
      </c>
      <c r="AC69" s="21">
        <v>0</v>
      </c>
      <c r="AD69" s="21">
        <v>0</v>
      </c>
      <c r="AE69" s="20">
        <v>0</v>
      </c>
      <c r="AF69" s="20">
        <v>0</v>
      </c>
      <c r="AG69" s="21">
        <v>0</v>
      </c>
      <c r="AH69" s="20">
        <v>0</v>
      </c>
      <c r="AI69" s="20">
        <v>0</v>
      </c>
      <c r="AJ69" s="21">
        <v>0</v>
      </c>
      <c r="AK69" s="21">
        <v>0</v>
      </c>
      <c r="AL69" s="22">
        <v>0</v>
      </c>
      <c r="AM69" s="19">
        <f t="shared" ref="AM69:AM132" si="8">SUM(AN69:BD69)</f>
        <v>391069.28665999998</v>
      </c>
      <c r="AN69" s="23">
        <v>87290.367150000005</v>
      </c>
      <c r="AO69" s="20">
        <v>303778.91950999998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4">
        <v>0</v>
      </c>
      <c r="BE69" s="19">
        <f t="shared" ref="BE69:BE132" si="9">SUM(BF69:BV69)</f>
        <v>0</v>
      </c>
      <c r="BF69" s="25">
        <v>0</v>
      </c>
      <c r="BG69" s="21"/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4">
        <v>0</v>
      </c>
      <c r="BW69" s="19">
        <f t="shared" ref="BW69:BW132" si="10">SUM(BX69:CM69)</f>
        <v>0</v>
      </c>
      <c r="BX69" s="25">
        <v>0</v>
      </c>
      <c r="BY69" s="21"/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4">
        <v>0</v>
      </c>
      <c r="CN69" s="19">
        <f t="shared" ref="CN69:CN132" si="11">SUM(CO69:DD69)</f>
        <v>0</v>
      </c>
      <c r="CO69" s="21">
        <v>0</v>
      </c>
      <c r="CP69" s="21"/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4">
        <v>0</v>
      </c>
    </row>
    <row r="70" spans="1:108" ht="11.25" x14ac:dyDescent="0.2">
      <c r="A70" s="17" t="s">
        <v>157</v>
      </c>
      <c r="B70" s="18" t="s">
        <v>158</v>
      </c>
      <c r="C70" s="19">
        <f t="shared" si="6"/>
        <v>54009.689989999992</v>
      </c>
      <c r="D70" s="20">
        <v>11592.673000000001</v>
      </c>
      <c r="E70" s="20">
        <v>35</v>
      </c>
      <c r="F70" s="20">
        <v>22158.054370000002</v>
      </c>
      <c r="G70" s="20">
        <v>0</v>
      </c>
      <c r="H70" s="20">
        <v>0</v>
      </c>
      <c r="I70" s="20">
        <v>0</v>
      </c>
      <c r="J70" s="20">
        <v>1592.9495999999999</v>
      </c>
      <c r="K70" s="20">
        <v>4011.9661599999999</v>
      </c>
      <c r="L70" s="21">
        <v>0</v>
      </c>
      <c r="M70" s="20">
        <v>2115.2201799999998</v>
      </c>
      <c r="N70" s="20">
        <v>0</v>
      </c>
      <c r="O70" s="21">
        <v>0</v>
      </c>
      <c r="P70" s="20">
        <v>0</v>
      </c>
      <c r="Q70" s="20">
        <v>12503.82668</v>
      </c>
      <c r="R70" s="21">
        <v>0</v>
      </c>
      <c r="S70" s="21">
        <v>0</v>
      </c>
      <c r="T70" s="22">
        <v>0</v>
      </c>
      <c r="U70" s="19">
        <f t="shared" si="7"/>
        <v>92078.766869999992</v>
      </c>
      <c r="V70" s="23">
        <v>23383.096799999999</v>
      </c>
      <c r="W70" s="20">
        <v>81.044110000000003</v>
      </c>
      <c r="X70" s="20">
        <v>41746.303610000003</v>
      </c>
      <c r="Y70" s="20">
        <v>0</v>
      </c>
      <c r="Z70" s="20">
        <v>0</v>
      </c>
      <c r="AA70" s="20">
        <v>0</v>
      </c>
      <c r="AB70" s="20">
        <v>2944.8399100000001</v>
      </c>
      <c r="AC70" s="20">
        <v>5393.5789999999997</v>
      </c>
      <c r="AD70" s="21">
        <v>0</v>
      </c>
      <c r="AE70" s="20">
        <v>2972.6263899999999</v>
      </c>
      <c r="AF70" s="20">
        <v>0</v>
      </c>
      <c r="AG70" s="21">
        <v>0</v>
      </c>
      <c r="AH70" s="20">
        <v>0</v>
      </c>
      <c r="AI70" s="20">
        <v>15504.43744</v>
      </c>
      <c r="AJ70" s="21">
        <v>0</v>
      </c>
      <c r="AK70" s="20">
        <v>9.5441099999999999</v>
      </c>
      <c r="AL70" s="22">
        <v>43.295499999999997</v>
      </c>
      <c r="AM70" s="19">
        <f t="shared" si="8"/>
        <v>97808.384749999997</v>
      </c>
      <c r="AN70" s="23">
        <v>26374.86046</v>
      </c>
      <c r="AO70" s="20">
        <v>81.044110000000003</v>
      </c>
      <c r="AP70" s="20">
        <v>41934.157829999996</v>
      </c>
      <c r="AQ70" s="21">
        <v>0</v>
      </c>
      <c r="AR70" s="21">
        <v>0</v>
      </c>
      <c r="AS70" s="21">
        <v>0</v>
      </c>
      <c r="AT70" s="20">
        <v>2944.8399100000001</v>
      </c>
      <c r="AU70" s="20">
        <v>5393.5789999999997</v>
      </c>
      <c r="AV70" s="21">
        <v>0</v>
      </c>
      <c r="AW70" s="20">
        <v>2972.6263899999999</v>
      </c>
      <c r="AX70" s="21">
        <v>0</v>
      </c>
      <c r="AY70" s="21">
        <v>0</v>
      </c>
      <c r="AZ70" s="21">
        <v>0</v>
      </c>
      <c r="BA70" s="20">
        <v>18054.437440000002</v>
      </c>
      <c r="BB70" s="21">
        <v>0</v>
      </c>
      <c r="BC70" s="20">
        <v>9.5441099999999999</v>
      </c>
      <c r="BD70" s="22">
        <v>43.295499999999997</v>
      </c>
      <c r="BE70" s="19">
        <f t="shared" si="9"/>
        <v>103207.57605999999</v>
      </c>
      <c r="BF70" s="23">
        <v>26374.86046</v>
      </c>
      <c r="BG70" s="20">
        <v>81.044110000000003</v>
      </c>
      <c r="BH70" s="20">
        <v>41933.719830000002</v>
      </c>
      <c r="BI70" s="21">
        <v>0</v>
      </c>
      <c r="BJ70" s="21">
        <v>0</v>
      </c>
      <c r="BK70" s="21">
        <v>0</v>
      </c>
      <c r="BL70" s="20">
        <v>2944.8399100000001</v>
      </c>
      <c r="BM70" s="20">
        <v>5393.5789999999997</v>
      </c>
      <c r="BN70" s="21">
        <v>0</v>
      </c>
      <c r="BO70" s="20">
        <v>2972.6263899999999</v>
      </c>
      <c r="BP70" s="21">
        <v>0</v>
      </c>
      <c r="BQ70" s="21">
        <v>0</v>
      </c>
      <c r="BR70" s="21">
        <v>0</v>
      </c>
      <c r="BS70" s="20">
        <v>23454.066750000002</v>
      </c>
      <c r="BT70" s="21">
        <v>0</v>
      </c>
      <c r="BU70" s="20">
        <v>9.5441099999999999</v>
      </c>
      <c r="BV70" s="22">
        <v>43.295499999999997</v>
      </c>
      <c r="BW70" s="19">
        <f t="shared" si="10"/>
        <v>150</v>
      </c>
      <c r="BX70" s="25">
        <v>0</v>
      </c>
      <c r="BY70" s="21"/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0">
        <v>150</v>
      </c>
      <c r="CK70" s="21">
        <v>0</v>
      </c>
      <c r="CL70" s="21">
        <v>0</v>
      </c>
      <c r="CM70" s="24">
        <v>0</v>
      </c>
      <c r="CN70" s="19">
        <f t="shared" si="11"/>
        <v>1644.22027</v>
      </c>
      <c r="CO70" s="20">
        <v>23.222999999999999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0">
        <v>1620.9972700000001</v>
      </c>
      <c r="DB70" s="21">
        <v>0</v>
      </c>
      <c r="DC70" s="21">
        <v>0</v>
      </c>
      <c r="DD70" s="24">
        <v>0</v>
      </c>
    </row>
    <row r="71" spans="1:108" ht="11.25" x14ac:dyDescent="0.2">
      <c r="A71" s="17" t="s">
        <v>159</v>
      </c>
      <c r="B71" s="18" t="s">
        <v>160</v>
      </c>
      <c r="C71" s="19">
        <f t="shared" si="6"/>
        <v>98474.132509999996</v>
      </c>
      <c r="D71" s="20">
        <v>62071.133909999997</v>
      </c>
      <c r="E71" s="20">
        <v>9695.0621100000008</v>
      </c>
      <c r="F71" s="20">
        <v>16679.2219</v>
      </c>
      <c r="G71" s="20">
        <v>0</v>
      </c>
      <c r="H71" s="20">
        <v>363.04658999999998</v>
      </c>
      <c r="I71" s="20">
        <v>0</v>
      </c>
      <c r="J71" s="20">
        <v>1931.59987</v>
      </c>
      <c r="K71" s="20">
        <v>7098.2700299999997</v>
      </c>
      <c r="L71" s="21">
        <v>0</v>
      </c>
      <c r="M71" s="20">
        <v>0.87421000000000004</v>
      </c>
      <c r="N71" s="20">
        <v>503.09757000000002</v>
      </c>
      <c r="O71" s="21">
        <v>0</v>
      </c>
      <c r="P71" s="20">
        <v>0</v>
      </c>
      <c r="Q71" s="20">
        <v>131.82632000000001</v>
      </c>
      <c r="R71" s="21">
        <v>0</v>
      </c>
      <c r="S71" s="21">
        <v>0</v>
      </c>
      <c r="T71" s="22">
        <v>0</v>
      </c>
      <c r="U71" s="19">
        <f t="shared" si="7"/>
        <v>191417.71825000003</v>
      </c>
      <c r="V71" s="23">
        <v>109486.34865</v>
      </c>
      <c r="W71" s="20">
        <v>10157.68886</v>
      </c>
      <c r="X71" s="20">
        <v>30172.574680000002</v>
      </c>
      <c r="Y71" s="20">
        <v>0</v>
      </c>
      <c r="Z71" s="20">
        <v>655.92060000000004</v>
      </c>
      <c r="AA71" s="20">
        <v>0</v>
      </c>
      <c r="AB71" s="20">
        <v>3923.2809600000001</v>
      </c>
      <c r="AC71" s="20">
        <v>22675.406790000001</v>
      </c>
      <c r="AD71" s="21">
        <v>0</v>
      </c>
      <c r="AE71" s="20">
        <v>11859.87421</v>
      </c>
      <c r="AF71" s="20">
        <v>808.96843000000001</v>
      </c>
      <c r="AG71" s="21">
        <v>0</v>
      </c>
      <c r="AH71" s="20">
        <v>0</v>
      </c>
      <c r="AI71" s="20">
        <v>1677.65507</v>
      </c>
      <c r="AJ71" s="21">
        <v>0</v>
      </c>
      <c r="AK71" s="21">
        <v>0</v>
      </c>
      <c r="AL71" s="22">
        <v>0</v>
      </c>
      <c r="AM71" s="19">
        <f t="shared" si="8"/>
        <v>307459.16654999997</v>
      </c>
      <c r="AN71" s="23">
        <v>164151.65776</v>
      </c>
      <c r="AO71" s="20">
        <v>12374.79746</v>
      </c>
      <c r="AP71" s="20">
        <v>44074.600339999997</v>
      </c>
      <c r="AQ71" s="21">
        <v>0</v>
      </c>
      <c r="AR71" s="20">
        <v>1115.7804100000001</v>
      </c>
      <c r="AS71" s="21">
        <v>0</v>
      </c>
      <c r="AT71" s="20">
        <v>7267.8370000000004</v>
      </c>
      <c r="AU71" s="20">
        <v>61879.907370000001</v>
      </c>
      <c r="AV71" s="21">
        <v>0</v>
      </c>
      <c r="AW71" s="20">
        <v>11859.87421</v>
      </c>
      <c r="AX71" s="20">
        <v>988.12992999999994</v>
      </c>
      <c r="AY71" s="21">
        <v>0</v>
      </c>
      <c r="AZ71" s="21">
        <v>0</v>
      </c>
      <c r="BA71" s="20">
        <v>3746.5820699999999</v>
      </c>
      <c r="BB71" s="21">
        <v>0</v>
      </c>
      <c r="BC71" s="21">
        <v>0</v>
      </c>
      <c r="BD71" s="24">
        <v>0</v>
      </c>
      <c r="BE71" s="19">
        <f t="shared" si="9"/>
        <v>413655.16489999992</v>
      </c>
      <c r="BF71" s="23">
        <v>218150.79128999999</v>
      </c>
      <c r="BG71" s="20">
        <v>15232.29746</v>
      </c>
      <c r="BH71" s="20">
        <v>63636.688759999997</v>
      </c>
      <c r="BI71" s="21">
        <v>0</v>
      </c>
      <c r="BJ71" s="20">
        <v>1527.06268</v>
      </c>
      <c r="BK71" s="21">
        <v>0</v>
      </c>
      <c r="BL71" s="20">
        <v>10636.08603</v>
      </c>
      <c r="BM71" s="20">
        <v>82193.856530000005</v>
      </c>
      <c r="BN71" s="21">
        <v>0</v>
      </c>
      <c r="BO71" s="20">
        <v>11859.87421</v>
      </c>
      <c r="BP71" s="20">
        <v>1228.38878</v>
      </c>
      <c r="BQ71" s="21">
        <v>0</v>
      </c>
      <c r="BR71" s="21">
        <v>0</v>
      </c>
      <c r="BS71" s="20">
        <v>9190.1191600000002</v>
      </c>
      <c r="BT71" s="21">
        <v>0</v>
      </c>
      <c r="BU71" s="21">
        <v>0</v>
      </c>
      <c r="BV71" s="24">
        <v>0</v>
      </c>
      <c r="BW71" s="19">
        <f t="shared" si="10"/>
        <v>76149.005000000005</v>
      </c>
      <c r="BX71" s="23">
        <v>40636.693550000004</v>
      </c>
      <c r="BY71" s="20">
        <v>51.5</v>
      </c>
      <c r="BZ71" s="20">
        <v>22632.807479999999</v>
      </c>
      <c r="CA71" s="21">
        <v>0</v>
      </c>
      <c r="CB71" s="20">
        <v>382.96395999999999</v>
      </c>
      <c r="CC71" s="21">
        <v>0</v>
      </c>
      <c r="CD71" s="20">
        <v>1191.8660500000001</v>
      </c>
      <c r="CE71" s="20">
        <v>7230.7584999999999</v>
      </c>
      <c r="CF71" s="21">
        <v>0</v>
      </c>
      <c r="CG71" s="21">
        <v>0</v>
      </c>
      <c r="CH71" s="20">
        <v>139.55279999999999</v>
      </c>
      <c r="CI71" s="21">
        <v>0</v>
      </c>
      <c r="CJ71" s="20">
        <v>3882.8626599999998</v>
      </c>
      <c r="CK71" s="21">
        <v>0</v>
      </c>
      <c r="CL71" s="21">
        <v>0</v>
      </c>
      <c r="CM71" s="24">
        <v>0</v>
      </c>
      <c r="CN71" s="19">
        <f t="shared" si="11"/>
        <v>185518.85612000001</v>
      </c>
      <c r="CO71" s="20">
        <v>80122.175749999995</v>
      </c>
      <c r="CP71" s="20">
        <v>2045.6942300000001</v>
      </c>
      <c r="CQ71" s="20">
        <v>50413.264309999999</v>
      </c>
      <c r="CR71" s="21">
        <v>0</v>
      </c>
      <c r="CS71" s="20">
        <v>1097.31197</v>
      </c>
      <c r="CT71" s="21">
        <v>0</v>
      </c>
      <c r="CU71" s="20">
        <v>11011.84345</v>
      </c>
      <c r="CV71" s="20">
        <v>32428.352579999999</v>
      </c>
      <c r="CW71" s="21">
        <v>0</v>
      </c>
      <c r="CX71" s="21">
        <v>0</v>
      </c>
      <c r="CY71" s="20">
        <v>293.29599999999999</v>
      </c>
      <c r="CZ71" s="21">
        <v>0</v>
      </c>
      <c r="DA71" s="20">
        <v>7581.6165700000001</v>
      </c>
      <c r="DB71" s="21">
        <v>0</v>
      </c>
      <c r="DC71" s="20">
        <v>489.4436</v>
      </c>
      <c r="DD71" s="22">
        <v>35.857660000000003</v>
      </c>
    </row>
    <row r="72" spans="1:108" ht="11.25" x14ac:dyDescent="0.2">
      <c r="A72" s="17" t="s">
        <v>161</v>
      </c>
      <c r="B72" s="18" t="s">
        <v>162</v>
      </c>
      <c r="C72" s="19">
        <f t="shared" si="6"/>
        <v>15537.587680000001</v>
      </c>
      <c r="D72" s="20">
        <v>3553.8266600000002</v>
      </c>
      <c r="E72" s="21">
        <v>0</v>
      </c>
      <c r="F72" s="20">
        <v>4672.5216399999999</v>
      </c>
      <c r="G72" s="20">
        <v>0</v>
      </c>
      <c r="H72" s="20">
        <v>0</v>
      </c>
      <c r="I72" s="20">
        <v>2649.05879</v>
      </c>
      <c r="J72" s="20">
        <v>4529.56862</v>
      </c>
      <c r="K72" s="21">
        <v>0</v>
      </c>
      <c r="L72" s="21">
        <v>0</v>
      </c>
      <c r="M72" s="20">
        <v>75.558160000000001</v>
      </c>
      <c r="N72" s="20">
        <v>0</v>
      </c>
      <c r="O72" s="21">
        <v>0</v>
      </c>
      <c r="P72" s="20">
        <v>0</v>
      </c>
      <c r="Q72" s="20">
        <v>57.053809999999999</v>
      </c>
      <c r="R72" s="21">
        <v>0</v>
      </c>
      <c r="S72" s="21">
        <v>0</v>
      </c>
      <c r="T72" s="22">
        <v>0</v>
      </c>
      <c r="U72" s="19">
        <f t="shared" si="7"/>
        <v>22929.127090000002</v>
      </c>
      <c r="V72" s="23">
        <v>3553.8266600000002</v>
      </c>
      <c r="W72" s="20">
        <v>175</v>
      </c>
      <c r="X72" s="20">
        <v>9554.3489499999996</v>
      </c>
      <c r="Y72" s="20">
        <v>0</v>
      </c>
      <c r="Z72" s="20">
        <v>0</v>
      </c>
      <c r="AA72" s="20">
        <v>2649.05879</v>
      </c>
      <c r="AB72" s="20">
        <v>6864.2807199999997</v>
      </c>
      <c r="AC72" s="21">
        <v>0</v>
      </c>
      <c r="AD72" s="21">
        <v>0</v>
      </c>
      <c r="AE72" s="20">
        <v>75.558160000000001</v>
      </c>
      <c r="AF72" s="20">
        <v>0</v>
      </c>
      <c r="AG72" s="21">
        <v>0</v>
      </c>
      <c r="AH72" s="20">
        <v>0</v>
      </c>
      <c r="AI72" s="20">
        <v>57.053809999999999</v>
      </c>
      <c r="AJ72" s="21">
        <v>0</v>
      </c>
      <c r="AK72" s="21">
        <v>0</v>
      </c>
      <c r="AL72" s="22">
        <v>0</v>
      </c>
      <c r="AM72" s="19">
        <f t="shared" si="8"/>
        <v>25711.360500000003</v>
      </c>
      <c r="AN72" s="23">
        <v>3553.8266600000002</v>
      </c>
      <c r="AO72" s="20">
        <v>175</v>
      </c>
      <c r="AP72" s="20">
        <v>12053.58764</v>
      </c>
      <c r="AQ72" s="21">
        <v>0</v>
      </c>
      <c r="AR72" s="21">
        <v>0</v>
      </c>
      <c r="AS72" s="20">
        <v>2649.05879</v>
      </c>
      <c r="AT72" s="20">
        <v>7147.2754400000003</v>
      </c>
      <c r="AU72" s="21">
        <v>0</v>
      </c>
      <c r="AV72" s="21">
        <v>0</v>
      </c>
      <c r="AW72" s="20">
        <v>75.558160000000001</v>
      </c>
      <c r="AX72" s="21">
        <v>0</v>
      </c>
      <c r="AY72" s="21">
        <v>0</v>
      </c>
      <c r="AZ72" s="21">
        <v>0</v>
      </c>
      <c r="BA72" s="20">
        <v>57.053809999999999</v>
      </c>
      <c r="BB72" s="21">
        <v>0</v>
      </c>
      <c r="BC72" s="21">
        <v>0</v>
      </c>
      <c r="BD72" s="24">
        <v>0</v>
      </c>
      <c r="BE72" s="19">
        <f t="shared" si="9"/>
        <v>0</v>
      </c>
      <c r="BF72" s="25">
        <v>0</v>
      </c>
      <c r="BG72" s="21"/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4">
        <v>0</v>
      </c>
      <c r="BW72" s="19">
        <f t="shared" si="10"/>
        <v>0</v>
      </c>
      <c r="BX72" s="25">
        <v>0</v>
      </c>
      <c r="BY72" s="21"/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4">
        <v>0</v>
      </c>
      <c r="CN72" s="19">
        <f t="shared" si="11"/>
        <v>0</v>
      </c>
      <c r="CO72" s="21">
        <v>0</v>
      </c>
      <c r="CP72" s="21"/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4">
        <v>0</v>
      </c>
    </row>
    <row r="73" spans="1:108" ht="11.25" x14ac:dyDescent="0.2">
      <c r="A73" s="17" t="s">
        <v>163</v>
      </c>
      <c r="B73" s="18" t="s">
        <v>164</v>
      </c>
      <c r="C73" s="19">
        <f t="shared" si="6"/>
        <v>1263309.5358099996</v>
      </c>
      <c r="D73" s="20">
        <v>24617.709320000002</v>
      </c>
      <c r="E73" s="20">
        <v>1166130.1569399999</v>
      </c>
      <c r="F73" s="21">
        <v>0</v>
      </c>
      <c r="G73" s="20">
        <v>0</v>
      </c>
      <c r="H73" s="20">
        <v>7047.3151500000004</v>
      </c>
      <c r="I73" s="20">
        <v>1218.1923999999999</v>
      </c>
      <c r="J73" s="20">
        <v>2571.8143500000001</v>
      </c>
      <c r="K73" s="20">
        <v>431.50774000000001</v>
      </c>
      <c r="L73" s="21">
        <v>0</v>
      </c>
      <c r="M73" s="20">
        <v>7136.1468299999997</v>
      </c>
      <c r="N73" s="20">
        <v>14964.58395</v>
      </c>
      <c r="O73" s="21">
        <v>0</v>
      </c>
      <c r="P73" s="20">
        <v>0</v>
      </c>
      <c r="Q73" s="20">
        <v>1124.91788</v>
      </c>
      <c r="R73" s="20">
        <v>3902.9285300000001</v>
      </c>
      <c r="S73" s="20">
        <v>34164.262719999999</v>
      </c>
      <c r="T73" s="22">
        <v>0</v>
      </c>
      <c r="U73" s="19">
        <f t="shared" si="7"/>
        <v>2539383.6217</v>
      </c>
      <c r="V73" s="23">
        <v>51995.14013</v>
      </c>
      <c r="W73" s="20">
        <v>2278986.2602300001</v>
      </c>
      <c r="X73" s="21">
        <v>0</v>
      </c>
      <c r="Y73" s="20">
        <v>2030.1793399999999</v>
      </c>
      <c r="Z73" s="20">
        <v>19718.184959999999</v>
      </c>
      <c r="AA73" s="20">
        <v>900.08573999999999</v>
      </c>
      <c r="AB73" s="20">
        <v>4313.4228400000002</v>
      </c>
      <c r="AC73" s="20">
        <v>431.50774000000001</v>
      </c>
      <c r="AD73" s="21">
        <v>0</v>
      </c>
      <c r="AE73" s="20">
        <v>66102.648579999994</v>
      </c>
      <c r="AF73" s="20">
        <v>22968.254300000001</v>
      </c>
      <c r="AG73" s="21">
        <v>0</v>
      </c>
      <c r="AH73" s="20">
        <v>0</v>
      </c>
      <c r="AI73" s="20">
        <v>12382.80738</v>
      </c>
      <c r="AJ73" s="20">
        <v>2263.6723900000002</v>
      </c>
      <c r="AK73" s="20">
        <v>77142.592640000003</v>
      </c>
      <c r="AL73" s="22">
        <v>148.86543</v>
      </c>
      <c r="AM73" s="19">
        <f t="shared" si="8"/>
        <v>3778863.8113499996</v>
      </c>
      <c r="AN73" s="23">
        <v>113621.61808</v>
      </c>
      <c r="AO73" s="20">
        <v>3358646.8477599998</v>
      </c>
      <c r="AP73" s="21">
        <v>0</v>
      </c>
      <c r="AQ73" s="20">
        <v>2030.1793399999999</v>
      </c>
      <c r="AR73" s="20">
        <v>38711.553019999999</v>
      </c>
      <c r="AS73" s="20">
        <v>985.20952</v>
      </c>
      <c r="AT73" s="20">
        <v>8477.5495599999995</v>
      </c>
      <c r="AU73" s="20">
        <v>4075.4553599999999</v>
      </c>
      <c r="AV73" s="21">
        <v>0</v>
      </c>
      <c r="AW73" s="20">
        <v>73094.647249999995</v>
      </c>
      <c r="AX73" s="20">
        <v>28275.510030000001</v>
      </c>
      <c r="AY73" s="21">
        <v>0</v>
      </c>
      <c r="AZ73" s="21">
        <v>0</v>
      </c>
      <c r="BA73" s="20">
        <v>47338.430350000002</v>
      </c>
      <c r="BB73" s="20">
        <v>1408.8881799999999</v>
      </c>
      <c r="BC73" s="20">
        <v>101853.98507</v>
      </c>
      <c r="BD73" s="22">
        <v>343.93783000000002</v>
      </c>
      <c r="BE73" s="19">
        <f t="shared" si="9"/>
        <v>4689662.7113899998</v>
      </c>
      <c r="BF73" s="23">
        <v>225579.39983000001</v>
      </c>
      <c r="BG73" s="20">
        <v>4103296.33757</v>
      </c>
      <c r="BH73" s="21">
        <v>0</v>
      </c>
      <c r="BI73" s="20">
        <v>2043.19723</v>
      </c>
      <c r="BJ73" s="20">
        <v>56630.588819999997</v>
      </c>
      <c r="BK73" s="20">
        <v>986.08804999999995</v>
      </c>
      <c r="BL73" s="20">
        <v>8147.1972100000003</v>
      </c>
      <c r="BM73" s="20">
        <v>4073.0643399999999</v>
      </c>
      <c r="BN73" s="21">
        <v>0</v>
      </c>
      <c r="BO73" s="20">
        <v>75466.273490000007</v>
      </c>
      <c r="BP73" s="20">
        <v>35468.787230000002</v>
      </c>
      <c r="BQ73" s="21">
        <v>0</v>
      </c>
      <c r="BR73" s="21">
        <v>0</v>
      </c>
      <c r="BS73" s="20">
        <v>54037.48762</v>
      </c>
      <c r="BT73" s="20">
        <v>2109.8638500000002</v>
      </c>
      <c r="BU73" s="20">
        <v>121329.51635999999</v>
      </c>
      <c r="BV73" s="22">
        <v>494.90978999999999</v>
      </c>
      <c r="BW73" s="19">
        <f t="shared" si="10"/>
        <v>643461.77129000006</v>
      </c>
      <c r="BX73" s="23">
        <v>94416.823229999995</v>
      </c>
      <c r="BY73" s="20">
        <v>495189.66557999997</v>
      </c>
      <c r="BZ73" s="21">
        <v>0</v>
      </c>
      <c r="CA73" s="20">
        <v>948.03277000000003</v>
      </c>
      <c r="CB73" s="20">
        <v>4304.7108500000004</v>
      </c>
      <c r="CC73" s="20">
        <v>169.34899999999999</v>
      </c>
      <c r="CD73" s="20">
        <v>2871.41617</v>
      </c>
      <c r="CE73" s="20">
        <v>7293.38004</v>
      </c>
      <c r="CF73" s="21">
        <v>0</v>
      </c>
      <c r="CG73" s="20">
        <v>10345.30573</v>
      </c>
      <c r="CH73" s="20">
        <v>1619.9930899999999</v>
      </c>
      <c r="CI73" s="21">
        <v>0</v>
      </c>
      <c r="CJ73" s="20">
        <v>179.91992999999999</v>
      </c>
      <c r="CK73" s="20">
        <v>1684.8228300000001</v>
      </c>
      <c r="CL73" s="20">
        <v>24438.352070000001</v>
      </c>
      <c r="CM73" s="24">
        <v>0</v>
      </c>
      <c r="CN73" s="19">
        <f t="shared" si="11"/>
        <v>1443484.2876999998</v>
      </c>
      <c r="CO73" s="20">
        <v>445649.49307999999</v>
      </c>
      <c r="CP73" s="20">
        <v>879206.57700000005</v>
      </c>
      <c r="CQ73" s="21">
        <v>0</v>
      </c>
      <c r="CR73" s="20">
        <v>1054.42067</v>
      </c>
      <c r="CS73" s="20">
        <v>14738.63724</v>
      </c>
      <c r="CT73" s="20">
        <v>169.34899999999999</v>
      </c>
      <c r="CU73" s="20">
        <v>8558.4130600000008</v>
      </c>
      <c r="CV73" s="20">
        <v>7392.8384800000003</v>
      </c>
      <c r="CW73" s="21">
        <v>0</v>
      </c>
      <c r="CX73" s="20">
        <v>25812.094519999999</v>
      </c>
      <c r="CY73" s="20">
        <v>5530.3501900000001</v>
      </c>
      <c r="CZ73" s="21">
        <v>0</v>
      </c>
      <c r="DA73" s="20">
        <v>2872.6737699999999</v>
      </c>
      <c r="DB73" s="20">
        <v>2609.77709</v>
      </c>
      <c r="DC73" s="20">
        <v>49021.8966</v>
      </c>
      <c r="DD73" s="22">
        <v>867.76700000000005</v>
      </c>
    </row>
    <row r="74" spans="1:108" ht="11.25" x14ac:dyDescent="0.2">
      <c r="A74" s="17" t="s">
        <v>165</v>
      </c>
      <c r="B74" s="18" t="s">
        <v>166</v>
      </c>
      <c r="C74" s="19">
        <f t="shared" si="6"/>
        <v>73992.18118</v>
      </c>
      <c r="D74" s="21">
        <v>0</v>
      </c>
      <c r="E74" s="21">
        <v>0</v>
      </c>
      <c r="F74" s="21">
        <v>0</v>
      </c>
      <c r="G74" s="20">
        <v>0</v>
      </c>
      <c r="H74" s="20">
        <v>0</v>
      </c>
      <c r="I74" s="20">
        <v>0</v>
      </c>
      <c r="J74" s="21">
        <v>0</v>
      </c>
      <c r="K74" s="21">
        <v>0</v>
      </c>
      <c r="L74" s="21">
        <v>0</v>
      </c>
      <c r="M74" s="20">
        <v>0</v>
      </c>
      <c r="N74" s="20">
        <v>0</v>
      </c>
      <c r="O74" s="20">
        <v>73992.18118</v>
      </c>
      <c r="P74" s="20">
        <v>0</v>
      </c>
      <c r="Q74" s="20">
        <v>0</v>
      </c>
      <c r="R74" s="21">
        <v>0</v>
      </c>
      <c r="S74" s="21">
        <v>0</v>
      </c>
      <c r="T74" s="22">
        <v>0</v>
      </c>
      <c r="U74" s="19">
        <f t="shared" si="7"/>
        <v>100159.14289</v>
      </c>
      <c r="V74" s="25">
        <v>0</v>
      </c>
      <c r="W74" s="21">
        <v>0</v>
      </c>
      <c r="X74" s="21">
        <v>0</v>
      </c>
      <c r="Y74" s="20">
        <v>0</v>
      </c>
      <c r="Z74" s="20">
        <v>0</v>
      </c>
      <c r="AA74" s="20">
        <v>0</v>
      </c>
      <c r="AB74" s="21">
        <v>0</v>
      </c>
      <c r="AC74" s="21">
        <v>0</v>
      </c>
      <c r="AD74" s="21">
        <v>0</v>
      </c>
      <c r="AE74" s="20">
        <v>0</v>
      </c>
      <c r="AF74" s="20">
        <v>0</v>
      </c>
      <c r="AG74" s="20">
        <v>100159.14289</v>
      </c>
      <c r="AH74" s="20">
        <v>0</v>
      </c>
      <c r="AI74" s="20">
        <v>0</v>
      </c>
      <c r="AJ74" s="21">
        <v>0</v>
      </c>
      <c r="AK74" s="21">
        <v>0</v>
      </c>
      <c r="AL74" s="22">
        <v>0</v>
      </c>
      <c r="AM74" s="19">
        <f t="shared" si="8"/>
        <v>206728.54597000001</v>
      </c>
      <c r="AN74" s="25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0">
        <v>206728.54597000001</v>
      </c>
      <c r="AZ74" s="21">
        <v>0</v>
      </c>
      <c r="BA74" s="21">
        <v>0</v>
      </c>
      <c r="BB74" s="21">
        <v>0</v>
      </c>
      <c r="BC74" s="21">
        <v>0</v>
      </c>
      <c r="BD74" s="24">
        <v>0</v>
      </c>
      <c r="BE74" s="19">
        <f t="shared" si="9"/>
        <v>314700.13964000001</v>
      </c>
      <c r="BF74" s="25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0">
        <v>314700.13964000001</v>
      </c>
      <c r="BR74" s="21">
        <v>0</v>
      </c>
      <c r="BS74" s="21">
        <v>0</v>
      </c>
      <c r="BT74" s="21">
        <v>0</v>
      </c>
      <c r="BU74" s="21">
        <v>0</v>
      </c>
      <c r="BV74" s="24">
        <v>0</v>
      </c>
      <c r="BW74" s="19">
        <f t="shared" si="10"/>
        <v>0</v>
      </c>
      <c r="BX74" s="25">
        <v>0</v>
      </c>
      <c r="BY74" s="21"/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0</v>
      </c>
      <c r="CI74" s="21">
        <v>0</v>
      </c>
      <c r="CJ74" s="21">
        <v>0</v>
      </c>
      <c r="CK74" s="21">
        <v>0</v>
      </c>
      <c r="CL74" s="21">
        <v>0</v>
      </c>
      <c r="CM74" s="24">
        <v>0</v>
      </c>
      <c r="CN74" s="19">
        <f t="shared" si="11"/>
        <v>0</v>
      </c>
      <c r="CO74" s="21">
        <v>0</v>
      </c>
      <c r="CP74" s="21"/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4">
        <v>0</v>
      </c>
    </row>
    <row r="75" spans="1:108" ht="11.25" x14ac:dyDescent="0.2">
      <c r="A75" s="17" t="s">
        <v>167</v>
      </c>
      <c r="B75" s="18" t="s">
        <v>168</v>
      </c>
      <c r="C75" s="19">
        <f t="shared" si="6"/>
        <v>104942.74828</v>
      </c>
      <c r="D75" s="20">
        <v>104139.56954</v>
      </c>
      <c r="E75" s="20">
        <v>803.17873999999995</v>
      </c>
      <c r="F75" s="21">
        <v>0</v>
      </c>
      <c r="G75" s="20">
        <v>0</v>
      </c>
      <c r="H75" s="20">
        <v>0</v>
      </c>
      <c r="I75" s="20">
        <v>0</v>
      </c>
      <c r="J75" s="21">
        <v>0</v>
      </c>
      <c r="K75" s="21">
        <v>0</v>
      </c>
      <c r="L75" s="21">
        <v>0</v>
      </c>
      <c r="M75" s="20">
        <v>0</v>
      </c>
      <c r="N75" s="20">
        <v>0</v>
      </c>
      <c r="O75" s="21">
        <v>0</v>
      </c>
      <c r="P75" s="20">
        <v>0</v>
      </c>
      <c r="Q75" s="20">
        <v>0</v>
      </c>
      <c r="R75" s="21">
        <v>0</v>
      </c>
      <c r="S75" s="21">
        <v>0</v>
      </c>
      <c r="T75" s="22">
        <v>0</v>
      </c>
      <c r="U75" s="19">
        <f t="shared" si="7"/>
        <v>205397.88729000001</v>
      </c>
      <c r="V75" s="23">
        <v>201787.61623000001</v>
      </c>
      <c r="W75" s="20">
        <v>3610.27106</v>
      </c>
      <c r="X75" s="21">
        <v>0</v>
      </c>
      <c r="Y75" s="20">
        <v>0</v>
      </c>
      <c r="Z75" s="20">
        <v>0</v>
      </c>
      <c r="AA75" s="20">
        <v>0</v>
      </c>
      <c r="AB75" s="21">
        <v>0</v>
      </c>
      <c r="AC75" s="21">
        <v>0</v>
      </c>
      <c r="AD75" s="21">
        <v>0</v>
      </c>
      <c r="AE75" s="20">
        <v>0</v>
      </c>
      <c r="AF75" s="20">
        <v>0</v>
      </c>
      <c r="AG75" s="21">
        <v>0</v>
      </c>
      <c r="AH75" s="20">
        <v>0</v>
      </c>
      <c r="AI75" s="20">
        <v>0</v>
      </c>
      <c r="AJ75" s="21">
        <v>0</v>
      </c>
      <c r="AK75" s="21">
        <v>0</v>
      </c>
      <c r="AL75" s="22">
        <v>0</v>
      </c>
      <c r="AM75" s="19">
        <f t="shared" si="8"/>
        <v>297212.77091999998</v>
      </c>
      <c r="AN75" s="23">
        <v>291381.97820999997</v>
      </c>
      <c r="AO75" s="20">
        <v>5830.7927099999997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4">
        <v>0</v>
      </c>
      <c r="BE75" s="19">
        <f t="shared" si="9"/>
        <v>421243.23334999999</v>
      </c>
      <c r="BF75" s="23">
        <v>414327.18541999999</v>
      </c>
      <c r="BG75" s="20">
        <v>6916.0479300000006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0</v>
      </c>
      <c r="BS75" s="21">
        <v>0</v>
      </c>
      <c r="BT75" s="21">
        <v>0</v>
      </c>
      <c r="BU75" s="21">
        <v>0</v>
      </c>
      <c r="BV75" s="24">
        <v>0</v>
      </c>
      <c r="BW75" s="19">
        <f t="shared" si="10"/>
        <v>119495.68347</v>
      </c>
      <c r="BX75" s="23">
        <v>118018.54152</v>
      </c>
      <c r="BY75" s="20">
        <v>1477.14195</v>
      </c>
      <c r="BZ75" s="21">
        <v>0</v>
      </c>
      <c r="CA75" s="21">
        <v>0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0</v>
      </c>
      <c r="CM75" s="24">
        <v>0</v>
      </c>
      <c r="CN75" s="19">
        <f t="shared" si="11"/>
        <v>209100.70378000001</v>
      </c>
      <c r="CO75" s="20">
        <v>204556.03791000001</v>
      </c>
      <c r="CP75" s="20">
        <v>4544.6658699999998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4">
        <v>0</v>
      </c>
    </row>
    <row r="76" spans="1:108" ht="11.25" x14ac:dyDescent="0.2">
      <c r="A76" s="17" t="s">
        <v>169</v>
      </c>
      <c r="B76" s="18" t="s">
        <v>170</v>
      </c>
      <c r="C76" s="19">
        <f t="shared" si="6"/>
        <v>23244.395620000003</v>
      </c>
      <c r="D76" s="21">
        <v>0</v>
      </c>
      <c r="E76" s="20">
        <v>13975.494720000001</v>
      </c>
      <c r="F76" s="21">
        <v>0</v>
      </c>
      <c r="G76" s="20">
        <v>0</v>
      </c>
      <c r="H76" s="20">
        <v>0</v>
      </c>
      <c r="I76" s="20">
        <v>0</v>
      </c>
      <c r="J76" s="21">
        <v>0</v>
      </c>
      <c r="K76" s="21">
        <v>0</v>
      </c>
      <c r="L76" s="21">
        <v>0</v>
      </c>
      <c r="M76" s="20">
        <v>9000.9009000000005</v>
      </c>
      <c r="N76" s="20">
        <v>0</v>
      </c>
      <c r="O76" s="21">
        <v>0</v>
      </c>
      <c r="P76" s="20">
        <v>0</v>
      </c>
      <c r="Q76" s="20">
        <v>268</v>
      </c>
      <c r="R76" s="21">
        <v>0</v>
      </c>
      <c r="S76" s="21">
        <v>0</v>
      </c>
      <c r="T76" s="22">
        <v>0</v>
      </c>
      <c r="U76" s="19">
        <f t="shared" si="7"/>
        <v>49491.861599999997</v>
      </c>
      <c r="V76" s="25">
        <v>0</v>
      </c>
      <c r="W76" s="20">
        <v>36717.873039999999</v>
      </c>
      <c r="X76" s="21">
        <v>0</v>
      </c>
      <c r="Y76" s="20">
        <v>0</v>
      </c>
      <c r="Z76" s="20">
        <v>0</v>
      </c>
      <c r="AA76" s="20">
        <v>0</v>
      </c>
      <c r="AB76" s="21">
        <v>0</v>
      </c>
      <c r="AC76" s="21">
        <v>0</v>
      </c>
      <c r="AD76" s="21">
        <v>0</v>
      </c>
      <c r="AE76" s="20">
        <v>12458.616749999999</v>
      </c>
      <c r="AF76" s="20">
        <v>0</v>
      </c>
      <c r="AG76" s="21">
        <v>0</v>
      </c>
      <c r="AH76" s="20">
        <v>0</v>
      </c>
      <c r="AI76" s="20">
        <v>285.37180999999998</v>
      </c>
      <c r="AJ76" s="20">
        <v>30</v>
      </c>
      <c r="AK76" s="21">
        <v>0</v>
      </c>
      <c r="AL76" s="22">
        <v>0</v>
      </c>
      <c r="AM76" s="19">
        <f t="shared" si="8"/>
        <v>68025.91059</v>
      </c>
      <c r="AN76" s="25">
        <v>0</v>
      </c>
      <c r="AO76" s="20">
        <v>48850.131309999997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0">
        <v>18810.407469999998</v>
      </c>
      <c r="AX76" s="21">
        <v>0</v>
      </c>
      <c r="AY76" s="21">
        <v>0</v>
      </c>
      <c r="AZ76" s="21">
        <v>0</v>
      </c>
      <c r="BA76" s="20">
        <v>335.37180999999998</v>
      </c>
      <c r="BB76" s="20">
        <v>30</v>
      </c>
      <c r="BC76" s="21">
        <v>0</v>
      </c>
      <c r="BD76" s="24">
        <v>0</v>
      </c>
      <c r="BE76" s="19">
        <f t="shared" si="9"/>
        <v>76497.077700000009</v>
      </c>
      <c r="BF76" s="25">
        <v>0</v>
      </c>
      <c r="BG76" s="20">
        <v>54350.656520000004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0">
        <v>21588.049370000001</v>
      </c>
      <c r="BP76" s="21">
        <v>0</v>
      </c>
      <c r="BQ76" s="21">
        <v>0</v>
      </c>
      <c r="BR76" s="21">
        <v>0</v>
      </c>
      <c r="BS76" s="20">
        <v>528.37180999999998</v>
      </c>
      <c r="BT76" s="20">
        <v>30</v>
      </c>
      <c r="BU76" s="21">
        <v>0</v>
      </c>
      <c r="BV76" s="24">
        <v>0</v>
      </c>
      <c r="BW76" s="19">
        <f t="shared" si="10"/>
        <v>8573.6237000000001</v>
      </c>
      <c r="BX76" s="25">
        <v>0</v>
      </c>
      <c r="BY76" s="20">
        <v>6388.8825200000001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0">
        <v>2141.2222999999999</v>
      </c>
      <c r="CH76" s="21">
        <v>0</v>
      </c>
      <c r="CI76" s="21">
        <v>0</v>
      </c>
      <c r="CJ76" s="20">
        <v>43.518880000000003</v>
      </c>
      <c r="CK76" s="21">
        <v>0</v>
      </c>
      <c r="CL76" s="21">
        <v>0</v>
      </c>
      <c r="CM76" s="24">
        <v>0</v>
      </c>
      <c r="CN76" s="19">
        <f t="shared" si="11"/>
        <v>17225.765579999999</v>
      </c>
      <c r="CO76" s="21">
        <v>0</v>
      </c>
      <c r="CP76" s="20">
        <v>13500.806710000001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0">
        <v>3681.4399899999999</v>
      </c>
      <c r="CY76" s="21">
        <v>0</v>
      </c>
      <c r="CZ76" s="21">
        <v>0</v>
      </c>
      <c r="DA76" s="20">
        <v>43.518880000000003</v>
      </c>
      <c r="DB76" s="21">
        <v>0</v>
      </c>
      <c r="DC76" s="21">
        <v>0</v>
      </c>
      <c r="DD76" s="24">
        <v>0</v>
      </c>
    </row>
    <row r="77" spans="1:108" ht="11.25" x14ac:dyDescent="0.2">
      <c r="A77" s="17" t="s">
        <v>171</v>
      </c>
      <c r="B77" s="18" t="s">
        <v>172</v>
      </c>
      <c r="C77" s="19">
        <f t="shared" si="6"/>
        <v>1.8</v>
      </c>
      <c r="D77" s="20">
        <v>1.8</v>
      </c>
      <c r="E77" s="21">
        <v>0</v>
      </c>
      <c r="F77" s="21">
        <v>0</v>
      </c>
      <c r="G77" s="20">
        <v>0</v>
      </c>
      <c r="H77" s="20">
        <v>0</v>
      </c>
      <c r="I77" s="20">
        <v>0</v>
      </c>
      <c r="J77" s="21">
        <v>0</v>
      </c>
      <c r="K77" s="21">
        <v>0</v>
      </c>
      <c r="L77" s="21">
        <v>0</v>
      </c>
      <c r="M77" s="20">
        <v>0</v>
      </c>
      <c r="N77" s="20">
        <v>0</v>
      </c>
      <c r="O77" s="21">
        <v>0</v>
      </c>
      <c r="P77" s="20">
        <v>0</v>
      </c>
      <c r="Q77" s="20">
        <v>0</v>
      </c>
      <c r="R77" s="21">
        <v>0</v>
      </c>
      <c r="S77" s="21">
        <v>0</v>
      </c>
      <c r="T77" s="22">
        <v>0</v>
      </c>
      <c r="U77" s="19">
        <f t="shared" si="7"/>
        <v>936.50945999999999</v>
      </c>
      <c r="V77" s="23">
        <v>936.50945999999999</v>
      </c>
      <c r="W77" s="21">
        <v>0</v>
      </c>
      <c r="X77" s="21">
        <v>0</v>
      </c>
      <c r="Y77" s="20">
        <v>0</v>
      </c>
      <c r="Z77" s="20">
        <v>0</v>
      </c>
      <c r="AA77" s="20">
        <v>0</v>
      </c>
      <c r="AB77" s="21">
        <v>0</v>
      </c>
      <c r="AC77" s="21">
        <v>0</v>
      </c>
      <c r="AD77" s="21">
        <v>0</v>
      </c>
      <c r="AE77" s="20">
        <v>0</v>
      </c>
      <c r="AF77" s="20">
        <v>0</v>
      </c>
      <c r="AG77" s="21">
        <v>0</v>
      </c>
      <c r="AH77" s="20">
        <v>0</v>
      </c>
      <c r="AI77" s="20">
        <v>0</v>
      </c>
      <c r="AJ77" s="21">
        <v>0</v>
      </c>
      <c r="AK77" s="21">
        <v>0</v>
      </c>
      <c r="AL77" s="22">
        <v>0</v>
      </c>
      <c r="AM77" s="19">
        <f t="shared" si="8"/>
        <v>3229.2999</v>
      </c>
      <c r="AN77" s="23">
        <v>3229.2999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4">
        <v>0</v>
      </c>
      <c r="BE77" s="19">
        <f t="shared" si="9"/>
        <v>3606.9233999999997</v>
      </c>
      <c r="BF77" s="23">
        <v>3244.8998999999999</v>
      </c>
      <c r="BG77" s="20">
        <v>362.02350000000001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4">
        <v>0</v>
      </c>
      <c r="BW77" s="19">
        <f t="shared" si="10"/>
        <v>42.293900000000001</v>
      </c>
      <c r="BX77" s="23">
        <v>42.293900000000001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4">
        <v>0</v>
      </c>
      <c r="CN77" s="19">
        <f t="shared" si="11"/>
        <v>57.493899999999996</v>
      </c>
      <c r="CO77" s="20">
        <v>57.493899999999996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4">
        <v>0</v>
      </c>
    </row>
    <row r="78" spans="1:108" ht="11.25" x14ac:dyDescent="0.2">
      <c r="A78" s="17" t="s">
        <v>173</v>
      </c>
      <c r="B78" s="18" t="s">
        <v>174</v>
      </c>
      <c r="C78" s="19">
        <f t="shared" si="6"/>
        <v>54532.109100000001</v>
      </c>
      <c r="D78" s="20">
        <v>54532.109100000001</v>
      </c>
      <c r="E78" s="21">
        <v>0</v>
      </c>
      <c r="F78" s="21">
        <v>0</v>
      </c>
      <c r="G78" s="20">
        <v>0</v>
      </c>
      <c r="H78" s="20">
        <v>0</v>
      </c>
      <c r="I78" s="20">
        <v>0</v>
      </c>
      <c r="J78" s="21">
        <v>0</v>
      </c>
      <c r="K78" s="21">
        <v>0</v>
      </c>
      <c r="L78" s="21">
        <v>0</v>
      </c>
      <c r="M78" s="20">
        <v>0</v>
      </c>
      <c r="N78" s="20">
        <v>0</v>
      </c>
      <c r="O78" s="21">
        <v>0</v>
      </c>
      <c r="P78" s="20">
        <v>0</v>
      </c>
      <c r="Q78" s="20">
        <v>0</v>
      </c>
      <c r="R78" s="21">
        <v>0</v>
      </c>
      <c r="S78" s="21">
        <v>0</v>
      </c>
      <c r="T78" s="22">
        <v>0</v>
      </c>
      <c r="U78" s="19">
        <f t="shared" si="7"/>
        <v>122323.2121</v>
      </c>
      <c r="V78" s="23">
        <v>122323.2121</v>
      </c>
      <c r="W78" s="21">
        <v>0</v>
      </c>
      <c r="X78" s="21">
        <v>0</v>
      </c>
      <c r="Y78" s="20">
        <v>0</v>
      </c>
      <c r="Z78" s="20">
        <v>0</v>
      </c>
      <c r="AA78" s="20">
        <v>0</v>
      </c>
      <c r="AB78" s="21">
        <v>0</v>
      </c>
      <c r="AC78" s="21">
        <v>0</v>
      </c>
      <c r="AD78" s="21">
        <v>0</v>
      </c>
      <c r="AE78" s="20">
        <v>0</v>
      </c>
      <c r="AF78" s="20">
        <v>0</v>
      </c>
      <c r="AG78" s="21">
        <v>0</v>
      </c>
      <c r="AH78" s="20">
        <v>0</v>
      </c>
      <c r="AI78" s="20">
        <v>0</v>
      </c>
      <c r="AJ78" s="21">
        <v>0</v>
      </c>
      <c r="AK78" s="21">
        <v>0</v>
      </c>
      <c r="AL78" s="22">
        <v>0</v>
      </c>
      <c r="AM78" s="19">
        <f t="shared" si="8"/>
        <v>175848.7996</v>
      </c>
      <c r="AN78" s="23">
        <v>175848.7996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4">
        <v>0</v>
      </c>
      <c r="BE78" s="19">
        <f t="shared" si="9"/>
        <v>245958.58859999999</v>
      </c>
      <c r="BF78" s="23">
        <v>245958.58859999999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4">
        <v>0</v>
      </c>
      <c r="BW78" s="19">
        <f t="shared" si="10"/>
        <v>61684.985000000001</v>
      </c>
      <c r="BX78" s="23">
        <v>61684.985000000001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0</v>
      </c>
      <c r="CM78" s="24">
        <v>0</v>
      </c>
      <c r="CN78" s="19">
        <f t="shared" si="11"/>
        <v>134949.91899999999</v>
      </c>
      <c r="CO78" s="20">
        <v>134949.91899999999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4">
        <v>0</v>
      </c>
    </row>
    <row r="79" spans="1:108" ht="11.25" x14ac:dyDescent="0.2">
      <c r="A79" s="17" t="s">
        <v>175</v>
      </c>
      <c r="B79" s="18" t="s">
        <v>176</v>
      </c>
      <c r="C79" s="19">
        <f t="shared" si="6"/>
        <v>5931.3656899999996</v>
      </c>
      <c r="D79" s="20">
        <v>3635.7204499999998</v>
      </c>
      <c r="E79" s="20">
        <v>2295.6452399999998</v>
      </c>
      <c r="F79" s="21">
        <v>0</v>
      </c>
      <c r="G79" s="20">
        <v>0</v>
      </c>
      <c r="H79" s="20">
        <v>0</v>
      </c>
      <c r="I79" s="20">
        <v>0</v>
      </c>
      <c r="J79" s="21">
        <v>0</v>
      </c>
      <c r="K79" s="21">
        <v>0</v>
      </c>
      <c r="L79" s="21">
        <v>0</v>
      </c>
      <c r="M79" s="20">
        <v>0</v>
      </c>
      <c r="N79" s="20">
        <v>0</v>
      </c>
      <c r="O79" s="21">
        <v>0</v>
      </c>
      <c r="P79" s="20">
        <v>0</v>
      </c>
      <c r="Q79" s="20">
        <v>0</v>
      </c>
      <c r="R79" s="21">
        <v>0</v>
      </c>
      <c r="S79" s="21">
        <v>0</v>
      </c>
      <c r="T79" s="22">
        <v>0</v>
      </c>
      <c r="U79" s="19">
        <f t="shared" si="7"/>
        <v>12369.83749</v>
      </c>
      <c r="V79" s="23">
        <v>7558.6871499999997</v>
      </c>
      <c r="W79" s="20">
        <v>4811.1503400000001</v>
      </c>
      <c r="X79" s="21">
        <v>0</v>
      </c>
      <c r="Y79" s="20">
        <v>0</v>
      </c>
      <c r="Z79" s="20">
        <v>0</v>
      </c>
      <c r="AA79" s="20">
        <v>0</v>
      </c>
      <c r="AB79" s="21">
        <v>0</v>
      </c>
      <c r="AC79" s="21">
        <v>0</v>
      </c>
      <c r="AD79" s="21">
        <v>0</v>
      </c>
      <c r="AE79" s="20">
        <v>0</v>
      </c>
      <c r="AF79" s="20">
        <v>0</v>
      </c>
      <c r="AG79" s="21">
        <v>0</v>
      </c>
      <c r="AH79" s="20">
        <v>0</v>
      </c>
      <c r="AI79" s="20">
        <v>0</v>
      </c>
      <c r="AJ79" s="21">
        <v>0</v>
      </c>
      <c r="AK79" s="21">
        <v>0</v>
      </c>
      <c r="AL79" s="22">
        <v>0</v>
      </c>
      <c r="AM79" s="19">
        <f t="shared" si="8"/>
        <v>19252.871330000002</v>
      </c>
      <c r="AN79" s="23">
        <v>12014.45325</v>
      </c>
      <c r="AO79" s="20">
        <v>7238.4180800000004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4">
        <v>0</v>
      </c>
      <c r="BE79" s="19">
        <f t="shared" si="9"/>
        <v>27147.698640000002</v>
      </c>
      <c r="BF79" s="23">
        <v>15943.15834</v>
      </c>
      <c r="BG79" s="20">
        <v>11204.540300000001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4">
        <v>0</v>
      </c>
      <c r="BW79" s="19">
        <f t="shared" si="10"/>
        <v>8306.5740499999993</v>
      </c>
      <c r="BX79" s="23">
        <v>5564.6058700000003</v>
      </c>
      <c r="BY79" s="20">
        <v>2741.9681799999998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4">
        <v>0</v>
      </c>
      <c r="CN79" s="19">
        <f t="shared" si="11"/>
        <v>14538.302729999999</v>
      </c>
      <c r="CO79" s="20">
        <v>8763.9208699999999</v>
      </c>
      <c r="CP79" s="20">
        <v>5092.2626499999997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0">
        <v>682.11920999999995</v>
      </c>
      <c r="DB79" s="21">
        <v>0</v>
      </c>
      <c r="DC79" s="21">
        <v>0</v>
      </c>
      <c r="DD79" s="24">
        <v>0</v>
      </c>
    </row>
    <row r="80" spans="1:108" ht="11.25" x14ac:dyDescent="0.2">
      <c r="A80" s="17" t="s">
        <v>177</v>
      </c>
      <c r="B80" s="18" t="s">
        <v>178</v>
      </c>
      <c r="C80" s="19">
        <f t="shared" si="6"/>
        <v>9492.2999999999993</v>
      </c>
      <c r="D80" s="20">
        <v>548.34</v>
      </c>
      <c r="E80" s="20">
        <v>8943.9599999999991</v>
      </c>
      <c r="F80" s="21">
        <v>0</v>
      </c>
      <c r="G80" s="20">
        <v>0</v>
      </c>
      <c r="H80" s="20">
        <v>0</v>
      </c>
      <c r="I80" s="20">
        <v>0</v>
      </c>
      <c r="J80" s="21">
        <v>0</v>
      </c>
      <c r="K80" s="21">
        <v>0</v>
      </c>
      <c r="L80" s="21">
        <v>0</v>
      </c>
      <c r="M80" s="20">
        <v>0</v>
      </c>
      <c r="N80" s="20">
        <v>0</v>
      </c>
      <c r="O80" s="21">
        <v>0</v>
      </c>
      <c r="P80" s="20">
        <v>0</v>
      </c>
      <c r="Q80" s="20">
        <v>0</v>
      </c>
      <c r="R80" s="21">
        <v>0</v>
      </c>
      <c r="S80" s="21">
        <v>0</v>
      </c>
      <c r="T80" s="22">
        <v>0</v>
      </c>
      <c r="U80" s="19">
        <f t="shared" si="7"/>
        <v>20752.834999999999</v>
      </c>
      <c r="V80" s="23">
        <v>779.93</v>
      </c>
      <c r="W80" s="20">
        <v>19972.904999999999</v>
      </c>
      <c r="X80" s="21">
        <v>0</v>
      </c>
      <c r="Y80" s="20">
        <v>0</v>
      </c>
      <c r="Z80" s="20">
        <v>0</v>
      </c>
      <c r="AA80" s="20">
        <v>0</v>
      </c>
      <c r="AB80" s="21">
        <v>0</v>
      </c>
      <c r="AC80" s="21">
        <v>0</v>
      </c>
      <c r="AD80" s="21">
        <v>0</v>
      </c>
      <c r="AE80" s="20">
        <v>0</v>
      </c>
      <c r="AF80" s="20">
        <v>0</v>
      </c>
      <c r="AG80" s="21">
        <v>0</v>
      </c>
      <c r="AH80" s="20">
        <v>0</v>
      </c>
      <c r="AI80" s="20">
        <v>0</v>
      </c>
      <c r="AJ80" s="21">
        <v>0</v>
      </c>
      <c r="AK80" s="21">
        <v>0</v>
      </c>
      <c r="AL80" s="22">
        <v>0</v>
      </c>
      <c r="AM80" s="19">
        <f t="shared" si="8"/>
        <v>33346.630000000005</v>
      </c>
      <c r="AN80" s="23">
        <v>1241.675</v>
      </c>
      <c r="AO80" s="20">
        <v>32104.955000000002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4">
        <v>0</v>
      </c>
      <c r="BE80" s="19">
        <f t="shared" si="9"/>
        <v>41169.129999999997</v>
      </c>
      <c r="BF80" s="23">
        <v>1637.165</v>
      </c>
      <c r="BG80" s="20">
        <v>39531.964999999997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4">
        <v>0</v>
      </c>
      <c r="BW80" s="19">
        <f t="shared" si="10"/>
        <v>8048.4530000000004</v>
      </c>
      <c r="BX80" s="23">
        <v>230.05500000000001</v>
      </c>
      <c r="BY80" s="20">
        <v>7818.3980000000001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4">
        <v>0</v>
      </c>
      <c r="CN80" s="19">
        <f t="shared" si="11"/>
        <v>15642.65</v>
      </c>
      <c r="CO80" s="20">
        <v>291.255</v>
      </c>
      <c r="CP80" s="20">
        <v>15351.395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4">
        <v>0</v>
      </c>
    </row>
    <row r="81" spans="1:108" ht="11.25" x14ac:dyDescent="0.2">
      <c r="A81" s="17" t="s">
        <v>179</v>
      </c>
      <c r="B81" s="18" t="s">
        <v>180</v>
      </c>
      <c r="C81" s="19">
        <f t="shared" si="6"/>
        <v>32137.508309999997</v>
      </c>
      <c r="D81" s="20">
        <v>25523.43406</v>
      </c>
      <c r="E81" s="20">
        <v>6614.0742499999997</v>
      </c>
      <c r="F81" s="21">
        <v>0</v>
      </c>
      <c r="G81" s="20">
        <v>0</v>
      </c>
      <c r="H81" s="20">
        <v>0</v>
      </c>
      <c r="I81" s="20">
        <v>0</v>
      </c>
      <c r="J81" s="21">
        <v>0</v>
      </c>
      <c r="K81" s="21">
        <v>0</v>
      </c>
      <c r="L81" s="21">
        <v>0</v>
      </c>
      <c r="M81" s="20">
        <v>0</v>
      </c>
      <c r="N81" s="20">
        <v>0</v>
      </c>
      <c r="O81" s="21">
        <v>0</v>
      </c>
      <c r="P81" s="20">
        <v>0</v>
      </c>
      <c r="Q81" s="20">
        <v>0</v>
      </c>
      <c r="R81" s="21">
        <v>0</v>
      </c>
      <c r="S81" s="21">
        <v>0</v>
      </c>
      <c r="T81" s="22">
        <v>0</v>
      </c>
      <c r="U81" s="19">
        <f t="shared" si="7"/>
        <v>77087.386910000001</v>
      </c>
      <c r="V81" s="23">
        <v>65022.919909999997</v>
      </c>
      <c r="W81" s="20">
        <v>12064.467000000001</v>
      </c>
      <c r="X81" s="21">
        <v>0</v>
      </c>
      <c r="Y81" s="20">
        <v>0</v>
      </c>
      <c r="Z81" s="20">
        <v>0</v>
      </c>
      <c r="AA81" s="20">
        <v>0</v>
      </c>
      <c r="AB81" s="21">
        <v>0</v>
      </c>
      <c r="AC81" s="21">
        <v>0</v>
      </c>
      <c r="AD81" s="21">
        <v>0</v>
      </c>
      <c r="AE81" s="20">
        <v>0</v>
      </c>
      <c r="AF81" s="20">
        <v>0</v>
      </c>
      <c r="AG81" s="21">
        <v>0</v>
      </c>
      <c r="AH81" s="20">
        <v>0</v>
      </c>
      <c r="AI81" s="20">
        <v>0</v>
      </c>
      <c r="AJ81" s="21">
        <v>0</v>
      </c>
      <c r="AK81" s="21">
        <v>0</v>
      </c>
      <c r="AL81" s="22">
        <v>0</v>
      </c>
      <c r="AM81" s="19">
        <f t="shared" si="8"/>
        <v>104144.01629</v>
      </c>
      <c r="AN81" s="23">
        <v>87283.159289999996</v>
      </c>
      <c r="AO81" s="20">
        <v>16860.857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4">
        <v>0</v>
      </c>
      <c r="BE81" s="19">
        <f t="shared" si="9"/>
        <v>129932.30972</v>
      </c>
      <c r="BF81" s="23">
        <v>107653.01522</v>
      </c>
      <c r="BG81" s="20">
        <v>22279.2945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4">
        <v>0</v>
      </c>
      <c r="BW81" s="19">
        <f t="shared" si="10"/>
        <v>19511.193879999999</v>
      </c>
      <c r="BX81" s="23">
        <v>15017.193880000001</v>
      </c>
      <c r="BY81" s="20">
        <v>4494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4">
        <v>0</v>
      </c>
      <c r="CN81" s="19">
        <f t="shared" si="11"/>
        <v>55704.649949999999</v>
      </c>
      <c r="CO81" s="20">
        <v>39491.649949999999</v>
      </c>
      <c r="CP81" s="20">
        <v>16213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4">
        <v>0</v>
      </c>
    </row>
    <row r="82" spans="1:108" ht="11.25" x14ac:dyDescent="0.2">
      <c r="A82" s="17" t="s">
        <v>181</v>
      </c>
      <c r="B82" s="18" t="s">
        <v>182</v>
      </c>
      <c r="C82" s="19">
        <f t="shared" si="6"/>
        <v>20375.905200000001</v>
      </c>
      <c r="D82" s="20">
        <v>8466.5171699999992</v>
      </c>
      <c r="E82" s="20">
        <v>11909.38803</v>
      </c>
      <c r="F82" s="21">
        <v>0</v>
      </c>
      <c r="G82" s="20">
        <v>0</v>
      </c>
      <c r="H82" s="20">
        <v>0</v>
      </c>
      <c r="I82" s="20">
        <v>0</v>
      </c>
      <c r="J82" s="21">
        <v>0</v>
      </c>
      <c r="K82" s="21">
        <v>0</v>
      </c>
      <c r="L82" s="21">
        <v>0</v>
      </c>
      <c r="M82" s="20">
        <v>0</v>
      </c>
      <c r="N82" s="20">
        <v>0</v>
      </c>
      <c r="O82" s="21">
        <v>0</v>
      </c>
      <c r="P82" s="20">
        <v>0</v>
      </c>
      <c r="Q82" s="20">
        <v>0</v>
      </c>
      <c r="R82" s="21">
        <v>0</v>
      </c>
      <c r="S82" s="21">
        <v>0</v>
      </c>
      <c r="T82" s="22">
        <v>0</v>
      </c>
      <c r="U82" s="19">
        <f t="shared" si="7"/>
        <v>43805.219490000003</v>
      </c>
      <c r="V82" s="23">
        <v>20126.204659999999</v>
      </c>
      <c r="W82" s="20">
        <v>23679.01483</v>
      </c>
      <c r="X82" s="21">
        <v>0</v>
      </c>
      <c r="Y82" s="20">
        <v>0</v>
      </c>
      <c r="Z82" s="20">
        <v>0</v>
      </c>
      <c r="AA82" s="20">
        <v>0</v>
      </c>
      <c r="AB82" s="21">
        <v>0</v>
      </c>
      <c r="AC82" s="21">
        <v>0</v>
      </c>
      <c r="AD82" s="21">
        <v>0</v>
      </c>
      <c r="AE82" s="20">
        <v>0</v>
      </c>
      <c r="AF82" s="20">
        <v>0</v>
      </c>
      <c r="AG82" s="21">
        <v>0</v>
      </c>
      <c r="AH82" s="20">
        <v>0</v>
      </c>
      <c r="AI82" s="20">
        <v>0</v>
      </c>
      <c r="AJ82" s="21">
        <v>0</v>
      </c>
      <c r="AK82" s="21">
        <v>0</v>
      </c>
      <c r="AL82" s="22">
        <v>0</v>
      </c>
      <c r="AM82" s="19">
        <f t="shared" si="8"/>
        <v>63672.355329999999</v>
      </c>
      <c r="AN82" s="23">
        <v>28830.702270000002</v>
      </c>
      <c r="AO82" s="20">
        <v>34841.653059999997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4">
        <v>0</v>
      </c>
      <c r="BE82" s="19">
        <f t="shared" si="9"/>
        <v>80401.412859999997</v>
      </c>
      <c r="BF82" s="23">
        <v>38175.079129999998</v>
      </c>
      <c r="BG82" s="20">
        <v>42226.333729999998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4">
        <v>0</v>
      </c>
      <c r="BW82" s="19">
        <f t="shared" si="10"/>
        <v>16555.487699999998</v>
      </c>
      <c r="BX82" s="23">
        <v>8578.8649999999998</v>
      </c>
      <c r="BY82" s="20">
        <v>7976.6226999999999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4">
        <v>0</v>
      </c>
      <c r="CN82" s="19">
        <f t="shared" si="11"/>
        <v>34341.804929999998</v>
      </c>
      <c r="CO82" s="20">
        <v>19090.095929999999</v>
      </c>
      <c r="CP82" s="20">
        <v>15251.709000000001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4">
        <v>0</v>
      </c>
    </row>
    <row r="83" spans="1:108" ht="11.25" x14ac:dyDescent="0.2">
      <c r="A83" s="17" t="s">
        <v>183</v>
      </c>
      <c r="B83" s="18" t="s">
        <v>184</v>
      </c>
      <c r="C83" s="19">
        <f t="shared" si="6"/>
        <v>25309.791160000001</v>
      </c>
      <c r="D83" s="21">
        <v>0</v>
      </c>
      <c r="E83" s="20">
        <v>20754.86808</v>
      </c>
      <c r="F83" s="21">
        <v>0</v>
      </c>
      <c r="G83" s="20">
        <v>0</v>
      </c>
      <c r="H83" s="20">
        <v>0</v>
      </c>
      <c r="I83" s="20">
        <v>0</v>
      </c>
      <c r="J83" s="20">
        <v>4554.9230799999996</v>
      </c>
      <c r="K83" s="21">
        <v>0</v>
      </c>
      <c r="L83" s="21">
        <v>0</v>
      </c>
      <c r="M83" s="20">
        <v>0</v>
      </c>
      <c r="N83" s="20">
        <v>0</v>
      </c>
      <c r="O83" s="21">
        <v>0</v>
      </c>
      <c r="P83" s="20">
        <v>0</v>
      </c>
      <c r="Q83" s="20">
        <v>0</v>
      </c>
      <c r="R83" s="21">
        <v>0</v>
      </c>
      <c r="S83" s="21">
        <v>0</v>
      </c>
      <c r="T83" s="22">
        <v>0</v>
      </c>
      <c r="U83" s="19">
        <f t="shared" si="7"/>
        <v>34241.594830000002</v>
      </c>
      <c r="V83" s="25">
        <v>0</v>
      </c>
      <c r="W83" s="20">
        <v>23475.909879999999</v>
      </c>
      <c r="X83" s="21">
        <v>0</v>
      </c>
      <c r="Y83" s="20">
        <v>0</v>
      </c>
      <c r="Z83" s="20">
        <v>0</v>
      </c>
      <c r="AA83" s="20">
        <v>0</v>
      </c>
      <c r="AB83" s="20">
        <v>10765.684950000001</v>
      </c>
      <c r="AC83" s="21">
        <v>0</v>
      </c>
      <c r="AD83" s="21">
        <v>0</v>
      </c>
      <c r="AE83" s="20">
        <v>0</v>
      </c>
      <c r="AF83" s="20">
        <v>0</v>
      </c>
      <c r="AG83" s="21">
        <v>0</v>
      </c>
      <c r="AH83" s="20">
        <v>0</v>
      </c>
      <c r="AI83" s="20">
        <v>0</v>
      </c>
      <c r="AJ83" s="21">
        <v>0</v>
      </c>
      <c r="AK83" s="21">
        <v>0</v>
      </c>
      <c r="AL83" s="22">
        <v>0</v>
      </c>
      <c r="AM83" s="19">
        <f t="shared" si="8"/>
        <v>44858.616219999996</v>
      </c>
      <c r="AN83" s="25">
        <v>0</v>
      </c>
      <c r="AO83" s="20">
        <v>24322.386289999999</v>
      </c>
      <c r="AP83" s="21">
        <v>0</v>
      </c>
      <c r="AQ83" s="21">
        <v>0</v>
      </c>
      <c r="AR83" s="21">
        <v>0</v>
      </c>
      <c r="AS83" s="21">
        <v>0</v>
      </c>
      <c r="AT83" s="20">
        <v>20536.229930000001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4">
        <v>0</v>
      </c>
      <c r="BE83" s="19">
        <f t="shared" si="9"/>
        <v>62015.127510000006</v>
      </c>
      <c r="BF83" s="23">
        <v>6.04</v>
      </c>
      <c r="BG83" s="20">
        <v>25950.42036</v>
      </c>
      <c r="BH83" s="21">
        <v>0</v>
      </c>
      <c r="BI83" s="21">
        <v>0</v>
      </c>
      <c r="BJ83" s="21">
        <v>0</v>
      </c>
      <c r="BK83" s="21">
        <v>0</v>
      </c>
      <c r="BL83" s="20">
        <v>36058.667150000001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0</v>
      </c>
      <c r="BV83" s="24">
        <v>0</v>
      </c>
      <c r="BW83" s="19">
        <f t="shared" si="10"/>
        <v>19531.002209999999</v>
      </c>
      <c r="BX83" s="23">
        <v>100</v>
      </c>
      <c r="BY83" s="20">
        <v>6895.1078100000004</v>
      </c>
      <c r="BZ83" s="21">
        <v>0</v>
      </c>
      <c r="CA83" s="21">
        <v>0</v>
      </c>
      <c r="CB83" s="21">
        <v>0</v>
      </c>
      <c r="CC83" s="21">
        <v>0</v>
      </c>
      <c r="CD83" s="20">
        <v>12535.894399999999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4">
        <v>0</v>
      </c>
      <c r="CN83" s="19">
        <f t="shared" si="11"/>
        <v>34650.340810000002</v>
      </c>
      <c r="CO83" s="20">
        <v>100</v>
      </c>
      <c r="CP83" s="20">
        <v>8832.7114000000001</v>
      </c>
      <c r="CQ83" s="21">
        <v>0</v>
      </c>
      <c r="CR83" s="21">
        <v>0</v>
      </c>
      <c r="CS83" s="21">
        <v>0</v>
      </c>
      <c r="CT83" s="21">
        <v>0</v>
      </c>
      <c r="CU83" s="20">
        <v>25717.629410000001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4">
        <v>0</v>
      </c>
    </row>
    <row r="84" spans="1:108" ht="11.25" x14ac:dyDescent="0.2">
      <c r="A84" s="17" t="s">
        <v>185</v>
      </c>
      <c r="B84" s="18" t="s">
        <v>186</v>
      </c>
      <c r="C84" s="19">
        <f t="shared" si="6"/>
        <v>27597.995049999998</v>
      </c>
      <c r="D84" s="20">
        <v>24569.438200000001</v>
      </c>
      <c r="E84" s="20">
        <v>70</v>
      </c>
      <c r="F84" s="21">
        <v>0</v>
      </c>
      <c r="G84" s="20">
        <v>0</v>
      </c>
      <c r="H84" s="20">
        <v>0</v>
      </c>
      <c r="I84" s="20">
        <v>0</v>
      </c>
      <c r="J84" s="20">
        <v>1732.59293</v>
      </c>
      <c r="K84" s="21">
        <v>0</v>
      </c>
      <c r="L84" s="21">
        <v>0</v>
      </c>
      <c r="M84" s="20">
        <v>99.043099999999995</v>
      </c>
      <c r="N84" s="20">
        <v>0</v>
      </c>
      <c r="O84" s="21">
        <v>0</v>
      </c>
      <c r="P84" s="20">
        <v>0</v>
      </c>
      <c r="Q84" s="20">
        <v>1126.92082</v>
      </c>
      <c r="R84" s="21">
        <v>0</v>
      </c>
      <c r="S84" s="21">
        <v>0</v>
      </c>
      <c r="T84" s="22">
        <v>0</v>
      </c>
      <c r="U84" s="19">
        <f t="shared" si="7"/>
        <v>51480.102889999995</v>
      </c>
      <c r="V84" s="23">
        <v>47207.752979999997</v>
      </c>
      <c r="W84" s="20">
        <v>70</v>
      </c>
      <c r="X84" s="21">
        <v>0</v>
      </c>
      <c r="Y84" s="20">
        <v>0</v>
      </c>
      <c r="Z84" s="20">
        <v>0</v>
      </c>
      <c r="AA84" s="20">
        <v>0</v>
      </c>
      <c r="AB84" s="20">
        <v>2693.4237400000002</v>
      </c>
      <c r="AC84" s="20">
        <v>33.179960000000001</v>
      </c>
      <c r="AD84" s="21">
        <v>0</v>
      </c>
      <c r="AE84" s="20">
        <v>348.82539000000003</v>
      </c>
      <c r="AF84" s="20">
        <v>0</v>
      </c>
      <c r="AG84" s="21">
        <v>0</v>
      </c>
      <c r="AH84" s="20">
        <v>0</v>
      </c>
      <c r="AI84" s="20">
        <v>1126.92082</v>
      </c>
      <c r="AJ84" s="21">
        <v>0</v>
      </c>
      <c r="AK84" s="21">
        <v>0</v>
      </c>
      <c r="AL84" s="22">
        <v>0</v>
      </c>
      <c r="AM84" s="19">
        <f t="shared" si="8"/>
        <v>74537.904020000002</v>
      </c>
      <c r="AN84" s="23">
        <v>65330.325570000001</v>
      </c>
      <c r="AO84" s="20">
        <v>70</v>
      </c>
      <c r="AP84" s="21">
        <v>0</v>
      </c>
      <c r="AQ84" s="21">
        <v>0</v>
      </c>
      <c r="AR84" s="21">
        <v>0</v>
      </c>
      <c r="AS84" s="21">
        <v>0</v>
      </c>
      <c r="AT84" s="20">
        <v>3911.70208</v>
      </c>
      <c r="AU84" s="20">
        <v>33.179960000000001</v>
      </c>
      <c r="AV84" s="21">
        <v>0</v>
      </c>
      <c r="AW84" s="20">
        <v>4065.7755900000002</v>
      </c>
      <c r="AX84" s="21">
        <v>0</v>
      </c>
      <c r="AY84" s="21">
        <v>0</v>
      </c>
      <c r="AZ84" s="21">
        <v>0</v>
      </c>
      <c r="BA84" s="20">
        <v>1126.92082</v>
      </c>
      <c r="BB84" s="21">
        <v>0</v>
      </c>
      <c r="BC84" s="21">
        <v>0</v>
      </c>
      <c r="BD84" s="24">
        <v>0</v>
      </c>
      <c r="BE84" s="19">
        <f t="shared" si="9"/>
        <v>101360.70273999999</v>
      </c>
      <c r="BF84" s="23">
        <v>90866.871079999997</v>
      </c>
      <c r="BG84" s="20">
        <v>70</v>
      </c>
      <c r="BH84" s="21">
        <v>0</v>
      </c>
      <c r="BI84" s="21">
        <v>0</v>
      </c>
      <c r="BJ84" s="21">
        <v>0</v>
      </c>
      <c r="BK84" s="21">
        <v>0</v>
      </c>
      <c r="BL84" s="20">
        <v>4853.2570800000003</v>
      </c>
      <c r="BM84" s="20">
        <v>33.179960000000001</v>
      </c>
      <c r="BN84" s="21">
        <v>0</v>
      </c>
      <c r="BO84" s="20">
        <v>4241.1915900000004</v>
      </c>
      <c r="BP84" s="21">
        <v>0</v>
      </c>
      <c r="BQ84" s="21">
        <v>0</v>
      </c>
      <c r="BR84" s="21">
        <v>0</v>
      </c>
      <c r="BS84" s="20">
        <v>1296.2030299999999</v>
      </c>
      <c r="BT84" s="21">
        <v>0</v>
      </c>
      <c r="BU84" s="21">
        <v>0</v>
      </c>
      <c r="BV84" s="24">
        <v>0</v>
      </c>
      <c r="BW84" s="19">
        <f t="shared" si="10"/>
        <v>27829.833709999995</v>
      </c>
      <c r="BX84" s="23">
        <v>24412.524689999998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0">
        <v>675.98820000000001</v>
      </c>
      <c r="CE84" s="20">
        <v>2484.3600799999999</v>
      </c>
      <c r="CF84" s="21">
        <v>0</v>
      </c>
      <c r="CG84" s="21">
        <v>0</v>
      </c>
      <c r="CH84" s="21">
        <v>0</v>
      </c>
      <c r="CI84" s="21">
        <v>0</v>
      </c>
      <c r="CJ84" s="20">
        <v>175.60361</v>
      </c>
      <c r="CK84" s="21">
        <v>0</v>
      </c>
      <c r="CL84" s="20">
        <v>81.357129999999998</v>
      </c>
      <c r="CM84" s="24">
        <v>0</v>
      </c>
      <c r="CN84" s="19">
        <f t="shared" si="11"/>
        <v>57591.840990000004</v>
      </c>
      <c r="CO84" s="20">
        <v>50515.877460000003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0">
        <v>1825.4522099999999</v>
      </c>
      <c r="CV84" s="20">
        <v>2484.3600799999999</v>
      </c>
      <c r="CW84" s="21">
        <v>0</v>
      </c>
      <c r="CX84" s="20">
        <v>979.04160000000002</v>
      </c>
      <c r="CY84" s="21">
        <v>0</v>
      </c>
      <c r="CZ84" s="21">
        <v>0</v>
      </c>
      <c r="DA84" s="20">
        <v>1644.1647</v>
      </c>
      <c r="DB84" s="21">
        <v>0</v>
      </c>
      <c r="DC84" s="20">
        <v>142.94494</v>
      </c>
      <c r="DD84" s="24">
        <v>0</v>
      </c>
    </row>
    <row r="85" spans="1:108" ht="11.25" x14ac:dyDescent="0.2">
      <c r="A85" s="17" t="s">
        <v>187</v>
      </c>
      <c r="B85" s="18" t="s">
        <v>188</v>
      </c>
      <c r="C85" s="19">
        <f t="shared" si="6"/>
        <v>0</v>
      </c>
      <c r="D85" s="21">
        <v>0</v>
      </c>
      <c r="E85" s="21">
        <v>0</v>
      </c>
      <c r="F85" s="21">
        <v>0</v>
      </c>
      <c r="G85" s="20">
        <v>0</v>
      </c>
      <c r="H85" s="20">
        <v>0</v>
      </c>
      <c r="I85" s="20">
        <v>0</v>
      </c>
      <c r="J85" s="21">
        <v>0</v>
      </c>
      <c r="K85" s="21">
        <v>0</v>
      </c>
      <c r="L85" s="21">
        <v>0</v>
      </c>
      <c r="M85" s="20">
        <v>0</v>
      </c>
      <c r="N85" s="20">
        <v>0</v>
      </c>
      <c r="O85" s="21">
        <v>0</v>
      </c>
      <c r="P85" s="20">
        <v>0</v>
      </c>
      <c r="Q85" s="20">
        <v>0</v>
      </c>
      <c r="R85" s="21">
        <v>0</v>
      </c>
      <c r="S85" s="21">
        <v>0</v>
      </c>
      <c r="T85" s="22">
        <v>0</v>
      </c>
      <c r="U85" s="19">
        <f t="shared" si="7"/>
        <v>12.65</v>
      </c>
      <c r="V85" s="25">
        <v>0</v>
      </c>
      <c r="W85" s="21">
        <v>0</v>
      </c>
      <c r="X85" s="21">
        <v>0</v>
      </c>
      <c r="Y85" s="20">
        <v>0</v>
      </c>
      <c r="Z85" s="20">
        <v>0</v>
      </c>
      <c r="AA85" s="20">
        <v>0</v>
      </c>
      <c r="AB85" s="21">
        <v>0</v>
      </c>
      <c r="AC85" s="21">
        <v>0</v>
      </c>
      <c r="AD85" s="21">
        <v>0</v>
      </c>
      <c r="AE85" s="20">
        <v>0</v>
      </c>
      <c r="AF85" s="20">
        <v>0</v>
      </c>
      <c r="AG85" s="21">
        <v>0</v>
      </c>
      <c r="AH85" s="20">
        <v>0</v>
      </c>
      <c r="AI85" s="20">
        <v>12.65</v>
      </c>
      <c r="AJ85" s="21">
        <v>0</v>
      </c>
      <c r="AK85" s="21">
        <v>0</v>
      </c>
      <c r="AL85" s="22">
        <v>0</v>
      </c>
      <c r="AM85" s="19">
        <f t="shared" si="8"/>
        <v>398.12714999999997</v>
      </c>
      <c r="AN85" s="25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0">
        <v>398.12714999999997</v>
      </c>
      <c r="BB85" s="21">
        <v>0</v>
      </c>
      <c r="BC85" s="21">
        <v>0</v>
      </c>
      <c r="BD85" s="24">
        <v>0</v>
      </c>
      <c r="BE85" s="19">
        <f t="shared" si="9"/>
        <v>761.64120000000003</v>
      </c>
      <c r="BF85" s="25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0">
        <v>363.51405</v>
      </c>
      <c r="BP85" s="21">
        <v>0</v>
      </c>
      <c r="BQ85" s="21">
        <v>0</v>
      </c>
      <c r="BR85" s="21">
        <v>0</v>
      </c>
      <c r="BS85" s="20">
        <v>398.12714999999997</v>
      </c>
      <c r="BT85" s="21">
        <v>0</v>
      </c>
      <c r="BU85" s="21">
        <v>0</v>
      </c>
      <c r="BV85" s="24">
        <v>0</v>
      </c>
      <c r="BW85" s="19">
        <f t="shared" si="10"/>
        <v>0</v>
      </c>
      <c r="BX85" s="25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4">
        <v>0</v>
      </c>
      <c r="CN85" s="19">
        <f t="shared" si="11"/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4">
        <v>0</v>
      </c>
    </row>
    <row r="86" spans="1:108" ht="11.25" x14ac:dyDescent="0.2">
      <c r="A86" s="17" t="s">
        <v>189</v>
      </c>
      <c r="B86" s="18" t="s">
        <v>190</v>
      </c>
      <c r="C86" s="19">
        <f t="shared" si="6"/>
        <v>131526.67882</v>
      </c>
      <c r="D86" s="20">
        <v>40304.476719999999</v>
      </c>
      <c r="E86" s="20">
        <v>91222.202099999995</v>
      </c>
      <c r="F86" s="21">
        <v>0</v>
      </c>
      <c r="G86" s="20">
        <v>0</v>
      </c>
      <c r="H86" s="20">
        <v>0</v>
      </c>
      <c r="I86" s="20">
        <v>0</v>
      </c>
      <c r="J86" s="21">
        <v>0</v>
      </c>
      <c r="K86" s="21">
        <v>0</v>
      </c>
      <c r="L86" s="21">
        <v>0</v>
      </c>
      <c r="M86" s="20">
        <v>0</v>
      </c>
      <c r="N86" s="20">
        <v>0</v>
      </c>
      <c r="O86" s="21">
        <v>0</v>
      </c>
      <c r="P86" s="20">
        <v>0</v>
      </c>
      <c r="Q86" s="20">
        <v>0</v>
      </c>
      <c r="R86" s="21">
        <v>0</v>
      </c>
      <c r="S86" s="21">
        <v>0</v>
      </c>
      <c r="T86" s="22">
        <v>0</v>
      </c>
      <c r="U86" s="19">
        <f t="shared" si="7"/>
        <v>455683.68401999999</v>
      </c>
      <c r="V86" s="23">
        <v>181199.95490000001</v>
      </c>
      <c r="W86" s="20">
        <v>274483.72911999997</v>
      </c>
      <c r="X86" s="21">
        <v>0</v>
      </c>
      <c r="Y86" s="20">
        <v>0</v>
      </c>
      <c r="Z86" s="20">
        <v>0</v>
      </c>
      <c r="AA86" s="20">
        <v>0</v>
      </c>
      <c r="AB86" s="21">
        <v>0</v>
      </c>
      <c r="AC86" s="21">
        <v>0</v>
      </c>
      <c r="AD86" s="21">
        <v>0</v>
      </c>
      <c r="AE86" s="20">
        <v>0</v>
      </c>
      <c r="AF86" s="20">
        <v>0</v>
      </c>
      <c r="AG86" s="21">
        <v>0</v>
      </c>
      <c r="AH86" s="20">
        <v>0</v>
      </c>
      <c r="AI86" s="20">
        <v>0</v>
      </c>
      <c r="AJ86" s="21">
        <v>0</v>
      </c>
      <c r="AK86" s="21">
        <v>0</v>
      </c>
      <c r="AL86" s="22">
        <v>0</v>
      </c>
      <c r="AM86" s="19">
        <f t="shared" si="8"/>
        <v>604972.20079999999</v>
      </c>
      <c r="AN86" s="23">
        <v>184142.34213</v>
      </c>
      <c r="AO86" s="20">
        <v>420829.85866999999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4">
        <v>0</v>
      </c>
      <c r="BE86" s="19">
        <f t="shared" si="9"/>
        <v>951774.35697999992</v>
      </c>
      <c r="BF86" s="23">
        <v>342177.70091999997</v>
      </c>
      <c r="BG86" s="20">
        <v>609596.65605999995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4">
        <v>0</v>
      </c>
      <c r="BW86" s="19">
        <f t="shared" si="10"/>
        <v>195801.37943</v>
      </c>
      <c r="BX86" s="23">
        <v>82674.500580000007</v>
      </c>
      <c r="BY86" s="20">
        <v>113126.87884999999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4">
        <v>0</v>
      </c>
      <c r="CN86" s="19">
        <f t="shared" si="11"/>
        <v>436978.62977</v>
      </c>
      <c r="CO86" s="20">
        <v>206797.92112000001</v>
      </c>
      <c r="CP86" s="20">
        <v>230180.70864999999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4">
        <v>0</v>
      </c>
    </row>
    <row r="87" spans="1:108" ht="11.25" x14ac:dyDescent="0.2">
      <c r="A87" s="17" t="s">
        <v>191</v>
      </c>
      <c r="B87" s="18" t="s">
        <v>192</v>
      </c>
      <c r="C87" s="19">
        <f t="shared" si="6"/>
        <v>3037.2046999999998</v>
      </c>
      <c r="D87" s="21">
        <v>0</v>
      </c>
      <c r="E87" s="20">
        <v>3037.2046999999998</v>
      </c>
      <c r="F87" s="21">
        <v>0</v>
      </c>
      <c r="G87" s="20">
        <v>0</v>
      </c>
      <c r="H87" s="20">
        <v>0</v>
      </c>
      <c r="I87" s="20">
        <v>0</v>
      </c>
      <c r="J87" s="21">
        <v>0</v>
      </c>
      <c r="K87" s="21">
        <v>0</v>
      </c>
      <c r="L87" s="21">
        <v>0</v>
      </c>
      <c r="M87" s="20">
        <v>0</v>
      </c>
      <c r="N87" s="20">
        <v>0</v>
      </c>
      <c r="O87" s="21">
        <v>0</v>
      </c>
      <c r="P87" s="20">
        <v>0</v>
      </c>
      <c r="Q87" s="20">
        <v>0</v>
      </c>
      <c r="R87" s="21">
        <v>0</v>
      </c>
      <c r="S87" s="21">
        <v>0</v>
      </c>
      <c r="T87" s="22">
        <v>0</v>
      </c>
      <c r="U87" s="19">
        <f t="shared" si="7"/>
        <v>10974.9395</v>
      </c>
      <c r="V87" s="25">
        <v>0</v>
      </c>
      <c r="W87" s="20">
        <v>10974.9395</v>
      </c>
      <c r="X87" s="21">
        <v>0</v>
      </c>
      <c r="Y87" s="20">
        <v>0</v>
      </c>
      <c r="Z87" s="20">
        <v>0</v>
      </c>
      <c r="AA87" s="20">
        <v>0</v>
      </c>
      <c r="AB87" s="21">
        <v>0</v>
      </c>
      <c r="AC87" s="21">
        <v>0</v>
      </c>
      <c r="AD87" s="21">
        <v>0</v>
      </c>
      <c r="AE87" s="20">
        <v>0</v>
      </c>
      <c r="AF87" s="20">
        <v>0</v>
      </c>
      <c r="AG87" s="21">
        <v>0</v>
      </c>
      <c r="AH87" s="20">
        <v>0</v>
      </c>
      <c r="AI87" s="20">
        <v>0</v>
      </c>
      <c r="AJ87" s="21">
        <v>0</v>
      </c>
      <c r="AK87" s="21">
        <v>0</v>
      </c>
      <c r="AL87" s="22">
        <v>0</v>
      </c>
      <c r="AM87" s="19">
        <f t="shared" si="8"/>
        <v>13595.738149999999</v>
      </c>
      <c r="AN87" s="25">
        <v>0</v>
      </c>
      <c r="AO87" s="20">
        <v>13595.738149999999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0</v>
      </c>
      <c r="AZ87" s="21">
        <v>0</v>
      </c>
      <c r="BA87" s="21">
        <v>0</v>
      </c>
      <c r="BB87" s="21">
        <v>0</v>
      </c>
      <c r="BC87" s="21">
        <v>0</v>
      </c>
      <c r="BD87" s="24">
        <v>0</v>
      </c>
      <c r="BE87" s="19">
        <f t="shared" si="9"/>
        <v>24239.920430000002</v>
      </c>
      <c r="BF87" s="25">
        <v>0</v>
      </c>
      <c r="BG87" s="20">
        <v>24239.920430000002</v>
      </c>
      <c r="BH87" s="21">
        <v>0</v>
      </c>
      <c r="BI87" s="21">
        <v>0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0</v>
      </c>
      <c r="BU87" s="21">
        <v>0</v>
      </c>
      <c r="BV87" s="24">
        <v>0</v>
      </c>
      <c r="BW87" s="19">
        <f t="shared" si="10"/>
        <v>3381.558</v>
      </c>
      <c r="BX87" s="25">
        <v>0</v>
      </c>
      <c r="BY87" s="20">
        <v>3381.558</v>
      </c>
      <c r="BZ87" s="21">
        <v>0</v>
      </c>
      <c r="CA87" s="21">
        <v>0</v>
      </c>
      <c r="CB87" s="21">
        <v>0</v>
      </c>
      <c r="CC87" s="21">
        <v>0</v>
      </c>
      <c r="CD87" s="21">
        <v>0</v>
      </c>
      <c r="CE87" s="21">
        <v>0</v>
      </c>
      <c r="CF87" s="21">
        <v>0</v>
      </c>
      <c r="CG87" s="21">
        <v>0</v>
      </c>
      <c r="CH87" s="21">
        <v>0</v>
      </c>
      <c r="CI87" s="21">
        <v>0</v>
      </c>
      <c r="CJ87" s="21">
        <v>0</v>
      </c>
      <c r="CK87" s="21">
        <v>0</v>
      </c>
      <c r="CL87" s="21">
        <v>0</v>
      </c>
      <c r="CM87" s="24">
        <v>0</v>
      </c>
      <c r="CN87" s="19">
        <f t="shared" si="11"/>
        <v>9462.1830000000009</v>
      </c>
      <c r="CO87" s="21">
        <v>0</v>
      </c>
      <c r="CP87" s="20">
        <v>9462.1830000000009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0</v>
      </c>
      <c r="DC87" s="21">
        <v>0</v>
      </c>
      <c r="DD87" s="24">
        <v>0</v>
      </c>
    </row>
    <row r="88" spans="1:108" ht="11.25" x14ac:dyDescent="0.2">
      <c r="A88" s="17" t="s">
        <v>193</v>
      </c>
      <c r="B88" s="18" t="s">
        <v>194</v>
      </c>
      <c r="C88" s="19">
        <f t="shared" si="6"/>
        <v>77051.255310000008</v>
      </c>
      <c r="D88" s="20">
        <v>75767.622610000006</v>
      </c>
      <c r="E88" s="20">
        <v>1283.6327000000001</v>
      </c>
      <c r="F88" s="21">
        <v>0</v>
      </c>
      <c r="G88" s="20">
        <v>0</v>
      </c>
      <c r="H88" s="20">
        <v>0</v>
      </c>
      <c r="I88" s="20">
        <v>0</v>
      </c>
      <c r="J88" s="21">
        <v>0</v>
      </c>
      <c r="K88" s="21">
        <v>0</v>
      </c>
      <c r="L88" s="21">
        <v>0</v>
      </c>
      <c r="M88" s="20">
        <v>0</v>
      </c>
      <c r="N88" s="20">
        <v>0</v>
      </c>
      <c r="O88" s="21">
        <v>0</v>
      </c>
      <c r="P88" s="20">
        <v>0</v>
      </c>
      <c r="Q88" s="20">
        <v>0</v>
      </c>
      <c r="R88" s="21">
        <v>0</v>
      </c>
      <c r="S88" s="21">
        <v>0</v>
      </c>
      <c r="T88" s="22">
        <v>0</v>
      </c>
      <c r="U88" s="19">
        <f t="shared" si="7"/>
        <v>181086.61691000001</v>
      </c>
      <c r="V88" s="23">
        <v>178582.74833</v>
      </c>
      <c r="W88" s="20">
        <v>2503.8685799999998</v>
      </c>
      <c r="X88" s="21">
        <v>0</v>
      </c>
      <c r="Y88" s="20">
        <v>0</v>
      </c>
      <c r="Z88" s="20">
        <v>0</v>
      </c>
      <c r="AA88" s="20">
        <v>0</v>
      </c>
      <c r="AB88" s="21">
        <v>0</v>
      </c>
      <c r="AC88" s="21">
        <v>0</v>
      </c>
      <c r="AD88" s="21">
        <v>0</v>
      </c>
      <c r="AE88" s="20">
        <v>0</v>
      </c>
      <c r="AF88" s="20">
        <v>0</v>
      </c>
      <c r="AG88" s="21">
        <v>0</v>
      </c>
      <c r="AH88" s="20">
        <v>0</v>
      </c>
      <c r="AI88" s="20">
        <v>0</v>
      </c>
      <c r="AJ88" s="21">
        <v>0</v>
      </c>
      <c r="AK88" s="21">
        <v>0</v>
      </c>
      <c r="AL88" s="22">
        <v>0</v>
      </c>
      <c r="AM88" s="19">
        <f t="shared" si="8"/>
        <v>265989.23070999997</v>
      </c>
      <c r="AN88" s="23">
        <v>262233.59986999998</v>
      </c>
      <c r="AO88" s="20">
        <v>3755.6308399999998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4">
        <v>0</v>
      </c>
      <c r="BE88" s="19">
        <f t="shared" si="9"/>
        <v>416344.13131000003</v>
      </c>
      <c r="BF88" s="23">
        <v>409158.44965000002</v>
      </c>
      <c r="BG88" s="20">
        <v>7185.6816600000002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4">
        <v>0</v>
      </c>
      <c r="BW88" s="19">
        <f t="shared" si="10"/>
        <v>116116.14542999999</v>
      </c>
      <c r="BX88" s="23">
        <v>113695.20875999999</v>
      </c>
      <c r="BY88" s="20">
        <v>2420.93667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4">
        <v>0</v>
      </c>
      <c r="CN88" s="19">
        <f t="shared" si="11"/>
        <v>240312.10827999999</v>
      </c>
      <c r="CO88" s="20">
        <v>234784.45413</v>
      </c>
      <c r="CP88" s="20">
        <v>5527.6541500000003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4">
        <v>0</v>
      </c>
    </row>
    <row r="89" spans="1:108" ht="11.25" x14ac:dyDescent="0.2">
      <c r="A89" s="36" t="s">
        <v>195</v>
      </c>
      <c r="B89" s="18" t="s">
        <v>196</v>
      </c>
      <c r="C89" s="19">
        <f t="shared" si="6"/>
        <v>1866667.88231</v>
      </c>
      <c r="D89" s="20">
        <v>1852678.1158100001</v>
      </c>
      <c r="E89" s="20">
        <v>13989.7665</v>
      </c>
      <c r="F89" s="21">
        <v>0</v>
      </c>
      <c r="G89" s="20">
        <v>0</v>
      </c>
      <c r="H89" s="20">
        <v>0</v>
      </c>
      <c r="I89" s="20">
        <v>0</v>
      </c>
      <c r="J89" s="21">
        <v>0</v>
      </c>
      <c r="K89" s="21">
        <v>0</v>
      </c>
      <c r="L89" s="21">
        <v>0</v>
      </c>
      <c r="M89" s="20">
        <v>0</v>
      </c>
      <c r="N89" s="20">
        <v>0</v>
      </c>
      <c r="O89" s="21">
        <v>0</v>
      </c>
      <c r="P89" s="20">
        <v>0</v>
      </c>
      <c r="Q89" s="20">
        <v>0</v>
      </c>
      <c r="R89" s="21">
        <v>0</v>
      </c>
      <c r="S89" s="21">
        <v>0</v>
      </c>
      <c r="T89" s="22">
        <v>0</v>
      </c>
      <c r="U89" s="19">
        <f t="shared" si="7"/>
        <v>4142663.1662599999</v>
      </c>
      <c r="V89" s="23">
        <v>4107004.8518599998</v>
      </c>
      <c r="W89" s="20">
        <v>35658.314400000003</v>
      </c>
      <c r="X89" s="21">
        <v>0</v>
      </c>
      <c r="Y89" s="20">
        <v>0</v>
      </c>
      <c r="Z89" s="20">
        <v>0</v>
      </c>
      <c r="AA89" s="20">
        <v>0</v>
      </c>
      <c r="AB89" s="21">
        <v>0</v>
      </c>
      <c r="AC89" s="21">
        <v>0</v>
      </c>
      <c r="AD89" s="21">
        <v>0</v>
      </c>
      <c r="AE89" s="20">
        <v>0</v>
      </c>
      <c r="AF89" s="20">
        <v>0</v>
      </c>
      <c r="AG89" s="21">
        <v>0</v>
      </c>
      <c r="AH89" s="20">
        <v>0</v>
      </c>
      <c r="AI89" s="20">
        <v>0</v>
      </c>
      <c r="AJ89" s="21">
        <v>0</v>
      </c>
      <c r="AK89" s="21">
        <v>0</v>
      </c>
      <c r="AL89" s="22">
        <v>0</v>
      </c>
      <c r="AM89" s="19">
        <f t="shared" si="8"/>
        <v>6037780.9823100008</v>
      </c>
      <c r="AN89" s="23">
        <v>5977675.1056700004</v>
      </c>
      <c r="AO89" s="20">
        <v>60105.876640000002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4">
        <v>0</v>
      </c>
      <c r="BE89" s="19">
        <f t="shared" si="9"/>
        <v>7932578.4793400001</v>
      </c>
      <c r="BF89" s="23">
        <v>7862724.3141000001</v>
      </c>
      <c r="BG89" s="20">
        <v>69854.165240000002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4">
        <v>0</v>
      </c>
      <c r="BW89" s="19">
        <f t="shared" si="10"/>
        <v>1509622.338</v>
      </c>
      <c r="BX89" s="23">
        <v>1497703.7729</v>
      </c>
      <c r="BY89" s="20">
        <v>11910.135130000001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0">
        <v>8.4299700000000009</v>
      </c>
      <c r="CM89" s="24">
        <v>0</v>
      </c>
      <c r="CN89" s="19">
        <f t="shared" si="11"/>
        <v>0</v>
      </c>
      <c r="CO89" s="21">
        <v>0</v>
      </c>
      <c r="CP89" s="21"/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4">
        <v>0</v>
      </c>
    </row>
    <row r="90" spans="1:108" ht="11.25" x14ac:dyDescent="0.2">
      <c r="A90" s="37"/>
      <c r="B90" s="18" t="s">
        <v>197</v>
      </c>
      <c r="C90" s="19">
        <f t="shared" si="6"/>
        <v>0</v>
      </c>
      <c r="D90" s="21">
        <v>0</v>
      </c>
      <c r="E90" s="21"/>
      <c r="F90" s="21">
        <v>0</v>
      </c>
      <c r="G90" s="20">
        <v>0</v>
      </c>
      <c r="H90" s="20">
        <v>0</v>
      </c>
      <c r="I90" s="20">
        <v>0</v>
      </c>
      <c r="J90" s="21">
        <v>0</v>
      </c>
      <c r="K90" s="21">
        <v>0</v>
      </c>
      <c r="L90" s="21">
        <v>0</v>
      </c>
      <c r="M90" s="20">
        <v>0</v>
      </c>
      <c r="N90" s="20">
        <v>0</v>
      </c>
      <c r="O90" s="21">
        <v>0</v>
      </c>
      <c r="P90" s="20">
        <v>0</v>
      </c>
      <c r="Q90" s="20">
        <v>0</v>
      </c>
      <c r="R90" s="21">
        <v>0</v>
      </c>
      <c r="S90" s="21">
        <v>0</v>
      </c>
      <c r="T90" s="22">
        <v>0</v>
      </c>
      <c r="U90" s="19">
        <f t="shared" si="7"/>
        <v>0</v>
      </c>
      <c r="V90" s="25">
        <v>0</v>
      </c>
      <c r="W90" s="21"/>
      <c r="X90" s="21">
        <v>0</v>
      </c>
      <c r="Y90" s="20">
        <v>0</v>
      </c>
      <c r="Z90" s="20">
        <v>0</v>
      </c>
      <c r="AA90" s="20">
        <v>0</v>
      </c>
      <c r="AB90" s="21">
        <v>0</v>
      </c>
      <c r="AC90" s="21">
        <v>0</v>
      </c>
      <c r="AD90" s="21">
        <v>0</v>
      </c>
      <c r="AE90" s="20">
        <v>0</v>
      </c>
      <c r="AF90" s="20">
        <v>0</v>
      </c>
      <c r="AG90" s="21">
        <v>0</v>
      </c>
      <c r="AH90" s="20">
        <v>0</v>
      </c>
      <c r="AI90" s="20">
        <v>0</v>
      </c>
      <c r="AJ90" s="21">
        <v>0</v>
      </c>
      <c r="AK90" s="21">
        <v>0</v>
      </c>
      <c r="AL90" s="22">
        <v>0</v>
      </c>
      <c r="AM90" s="19">
        <f t="shared" si="8"/>
        <v>0</v>
      </c>
      <c r="AN90" s="25">
        <v>0</v>
      </c>
      <c r="AO90" s="21"/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4">
        <v>0</v>
      </c>
      <c r="BE90" s="19">
        <f t="shared" si="9"/>
        <v>0</v>
      </c>
      <c r="BF90" s="25">
        <v>0</v>
      </c>
      <c r="BG90" s="21"/>
      <c r="BH90" s="21">
        <v>0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4">
        <v>0</v>
      </c>
      <c r="BW90" s="19">
        <f t="shared" si="10"/>
        <v>0</v>
      </c>
      <c r="BX90" s="25">
        <v>0</v>
      </c>
      <c r="BY90" s="21"/>
      <c r="BZ90" s="21">
        <v>0</v>
      </c>
      <c r="CA90" s="21">
        <v>0</v>
      </c>
      <c r="CB90" s="21">
        <v>0</v>
      </c>
      <c r="CC90" s="21">
        <v>0</v>
      </c>
      <c r="CD90" s="21">
        <v>0</v>
      </c>
      <c r="CE90" s="21">
        <v>0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0</v>
      </c>
      <c r="CL90" s="21">
        <v>0</v>
      </c>
      <c r="CM90" s="24">
        <v>0</v>
      </c>
      <c r="CN90" s="19">
        <f t="shared" si="11"/>
        <v>2911877.8471900001</v>
      </c>
      <c r="CO90" s="20">
        <v>2882664.23648</v>
      </c>
      <c r="CP90" s="20">
        <v>21104.828000000001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0">
        <v>8108.7827100000004</v>
      </c>
      <c r="DD90" s="24">
        <v>0</v>
      </c>
    </row>
    <row r="91" spans="1:108" ht="11.25" x14ac:dyDescent="0.2">
      <c r="A91" s="17" t="s">
        <v>198</v>
      </c>
      <c r="B91" s="18" t="s">
        <v>199</v>
      </c>
      <c r="C91" s="19">
        <f t="shared" si="6"/>
        <v>13836.813889999999</v>
      </c>
      <c r="D91" s="20">
        <v>5764.6983</v>
      </c>
      <c r="E91" s="21">
        <v>0</v>
      </c>
      <c r="F91" s="21">
        <v>0</v>
      </c>
      <c r="G91" s="20">
        <v>0</v>
      </c>
      <c r="H91" s="20">
        <v>0</v>
      </c>
      <c r="I91" s="20">
        <v>486.67876999999999</v>
      </c>
      <c r="J91" s="20">
        <v>233.55534</v>
      </c>
      <c r="K91" s="20">
        <v>2872.0884799999999</v>
      </c>
      <c r="L91" s="21">
        <v>0</v>
      </c>
      <c r="M91" s="20">
        <v>4101.3745600000002</v>
      </c>
      <c r="N91" s="20">
        <v>0</v>
      </c>
      <c r="O91" s="21">
        <v>0</v>
      </c>
      <c r="P91" s="20">
        <v>0</v>
      </c>
      <c r="Q91" s="20">
        <v>101.8526</v>
      </c>
      <c r="R91" s="21">
        <v>0</v>
      </c>
      <c r="S91" s="20">
        <v>276.56583999999998</v>
      </c>
      <c r="T91" s="22">
        <v>0</v>
      </c>
      <c r="U91" s="19">
        <f t="shared" si="7"/>
        <v>18824.326810000002</v>
      </c>
      <c r="V91" s="23">
        <v>10034.092130000001</v>
      </c>
      <c r="W91" s="21">
        <v>0</v>
      </c>
      <c r="X91" s="21">
        <v>0</v>
      </c>
      <c r="Y91" s="20">
        <v>0</v>
      </c>
      <c r="Z91" s="20">
        <v>0</v>
      </c>
      <c r="AA91" s="20">
        <v>486.67876999999999</v>
      </c>
      <c r="AB91" s="20">
        <v>255.04934</v>
      </c>
      <c r="AC91" s="20">
        <v>2872.0884799999999</v>
      </c>
      <c r="AD91" s="21">
        <v>0</v>
      </c>
      <c r="AE91" s="20">
        <v>4532.51577</v>
      </c>
      <c r="AF91" s="20">
        <v>0</v>
      </c>
      <c r="AG91" s="21">
        <v>0</v>
      </c>
      <c r="AH91" s="20">
        <v>0</v>
      </c>
      <c r="AI91" s="20">
        <v>294.43331000000001</v>
      </c>
      <c r="AJ91" s="21">
        <v>0</v>
      </c>
      <c r="AK91" s="20">
        <v>349.46901000000003</v>
      </c>
      <c r="AL91" s="22">
        <v>0</v>
      </c>
      <c r="AM91" s="19">
        <f t="shared" si="8"/>
        <v>20876.665059999996</v>
      </c>
      <c r="AN91" s="23">
        <v>11324.18266</v>
      </c>
      <c r="AO91" s="21">
        <v>0</v>
      </c>
      <c r="AP91" s="21">
        <v>0</v>
      </c>
      <c r="AQ91" s="21">
        <v>0</v>
      </c>
      <c r="AR91" s="21">
        <v>0</v>
      </c>
      <c r="AS91" s="20">
        <v>486.67876999999999</v>
      </c>
      <c r="AT91" s="20">
        <v>255.04934</v>
      </c>
      <c r="AU91" s="20">
        <v>2872.0884799999999</v>
      </c>
      <c r="AV91" s="21">
        <v>0</v>
      </c>
      <c r="AW91" s="20">
        <v>4532.51577</v>
      </c>
      <c r="AX91" s="21">
        <v>0</v>
      </c>
      <c r="AY91" s="21">
        <v>0</v>
      </c>
      <c r="AZ91" s="21">
        <v>0</v>
      </c>
      <c r="BA91" s="20">
        <v>435.26576</v>
      </c>
      <c r="BB91" s="21">
        <v>0</v>
      </c>
      <c r="BC91" s="20">
        <v>970.88427999999999</v>
      </c>
      <c r="BD91" s="24">
        <v>0</v>
      </c>
      <c r="BE91" s="19">
        <f t="shared" si="9"/>
        <v>0</v>
      </c>
      <c r="BF91" s="25">
        <v>0</v>
      </c>
      <c r="BG91" s="21"/>
      <c r="BH91" s="21">
        <v>0</v>
      </c>
      <c r="BI91" s="21">
        <v>0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4">
        <v>0</v>
      </c>
      <c r="BW91" s="19">
        <f t="shared" si="10"/>
        <v>0</v>
      </c>
      <c r="BX91" s="25">
        <v>0</v>
      </c>
      <c r="BY91" s="21"/>
      <c r="BZ91" s="21">
        <v>0</v>
      </c>
      <c r="CA91" s="21">
        <v>0</v>
      </c>
      <c r="CB91" s="21">
        <v>0</v>
      </c>
      <c r="CC91" s="21">
        <v>0</v>
      </c>
      <c r="CD91" s="21">
        <v>0</v>
      </c>
      <c r="CE91" s="21">
        <v>0</v>
      </c>
      <c r="CF91" s="21">
        <v>0</v>
      </c>
      <c r="CG91" s="21">
        <v>0</v>
      </c>
      <c r="CH91" s="21">
        <v>0</v>
      </c>
      <c r="CI91" s="21">
        <v>0</v>
      </c>
      <c r="CJ91" s="21">
        <v>0</v>
      </c>
      <c r="CK91" s="21">
        <v>0</v>
      </c>
      <c r="CL91" s="21">
        <v>0</v>
      </c>
      <c r="CM91" s="24">
        <v>0</v>
      </c>
      <c r="CN91" s="19">
        <f t="shared" si="11"/>
        <v>0</v>
      </c>
      <c r="CO91" s="21">
        <v>0</v>
      </c>
      <c r="CP91" s="21"/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0</v>
      </c>
      <c r="DD91" s="24">
        <v>0</v>
      </c>
    </row>
    <row r="92" spans="1:108" ht="11.25" x14ac:dyDescent="0.2">
      <c r="A92" s="17" t="s">
        <v>200</v>
      </c>
      <c r="B92" s="18" t="s">
        <v>201</v>
      </c>
      <c r="C92" s="19">
        <f t="shared" si="6"/>
        <v>6433.4294499999996</v>
      </c>
      <c r="D92" s="20">
        <v>6433.4294499999996</v>
      </c>
      <c r="E92" s="21">
        <v>0</v>
      </c>
      <c r="F92" s="21">
        <v>0</v>
      </c>
      <c r="G92" s="20">
        <v>0</v>
      </c>
      <c r="H92" s="20">
        <v>0</v>
      </c>
      <c r="I92" s="20">
        <v>0</v>
      </c>
      <c r="J92" s="21">
        <v>0</v>
      </c>
      <c r="K92" s="21">
        <v>0</v>
      </c>
      <c r="L92" s="21">
        <v>0</v>
      </c>
      <c r="M92" s="20">
        <v>0</v>
      </c>
      <c r="N92" s="20">
        <v>0</v>
      </c>
      <c r="O92" s="21">
        <v>0</v>
      </c>
      <c r="P92" s="20">
        <v>0</v>
      </c>
      <c r="Q92" s="20">
        <v>0</v>
      </c>
      <c r="R92" s="21">
        <v>0</v>
      </c>
      <c r="S92" s="21">
        <v>0</v>
      </c>
      <c r="T92" s="22">
        <v>0</v>
      </c>
      <c r="U92" s="19">
        <f t="shared" si="7"/>
        <v>16343.42345</v>
      </c>
      <c r="V92" s="23">
        <v>16343.42345</v>
      </c>
      <c r="W92" s="21">
        <v>0</v>
      </c>
      <c r="X92" s="21">
        <v>0</v>
      </c>
      <c r="Y92" s="20">
        <v>0</v>
      </c>
      <c r="Z92" s="20">
        <v>0</v>
      </c>
      <c r="AA92" s="20">
        <v>0</v>
      </c>
      <c r="AB92" s="21">
        <v>0</v>
      </c>
      <c r="AC92" s="21">
        <v>0</v>
      </c>
      <c r="AD92" s="21">
        <v>0</v>
      </c>
      <c r="AE92" s="20">
        <v>0</v>
      </c>
      <c r="AF92" s="20">
        <v>0</v>
      </c>
      <c r="AG92" s="21">
        <v>0</v>
      </c>
      <c r="AH92" s="20">
        <v>0</v>
      </c>
      <c r="AI92" s="20">
        <v>0</v>
      </c>
      <c r="AJ92" s="21">
        <v>0</v>
      </c>
      <c r="AK92" s="21">
        <v>0</v>
      </c>
      <c r="AL92" s="22">
        <v>0</v>
      </c>
      <c r="AM92" s="19">
        <f t="shared" si="8"/>
        <v>21829.51655</v>
      </c>
      <c r="AN92" s="23">
        <v>21829.51655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4">
        <v>0</v>
      </c>
      <c r="BE92" s="19">
        <f t="shared" si="9"/>
        <v>30487.609130000001</v>
      </c>
      <c r="BF92" s="23">
        <v>30487.609130000001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4">
        <v>0</v>
      </c>
      <c r="BW92" s="19">
        <f t="shared" si="10"/>
        <v>5843.0771800000002</v>
      </c>
      <c r="BX92" s="23">
        <v>5843.0771800000002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4">
        <v>0</v>
      </c>
      <c r="CN92" s="19">
        <f t="shared" si="11"/>
        <v>20634.99957</v>
      </c>
      <c r="CO92" s="20">
        <v>20634.99957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4">
        <v>0</v>
      </c>
    </row>
    <row r="93" spans="1:108" ht="11.25" x14ac:dyDescent="0.2">
      <c r="A93" s="17" t="s">
        <v>202</v>
      </c>
      <c r="B93" s="18" t="s">
        <v>203</v>
      </c>
      <c r="C93" s="19">
        <f t="shared" si="6"/>
        <v>133554.01547999997</v>
      </c>
      <c r="D93" s="20">
        <v>129919.41942999999</v>
      </c>
      <c r="E93" s="21">
        <v>0</v>
      </c>
      <c r="F93" s="21">
        <v>0</v>
      </c>
      <c r="G93" s="20">
        <v>0</v>
      </c>
      <c r="H93" s="20">
        <v>0</v>
      </c>
      <c r="I93" s="20">
        <v>0</v>
      </c>
      <c r="J93" s="20">
        <v>1429.3355100000001</v>
      </c>
      <c r="K93" s="20">
        <v>71.00949</v>
      </c>
      <c r="L93" s="21">
        <v>0</v>
      </c>
      <c r="M93" s="20">
        <v>0</v>
      </c>
      <c r="N93" s="20">
        <v>2127.4855200000002</v>
      </c>
      <c r="O93" s="21">
        <v>0</v>
      </c>
      <c r="P93" s="20">
        <v>0</v>
      </c>
      <c r="Q93" s="20">
        <v>0</v>
      </c>
      <c r="R93" s="21">
        <v>0</v>
      </c>
      <c r="S93" s="20">
        <v>6.76553</v>
      </c>
      <c r="T93" s="22">
        <v>0</v>
      </c>
      <c r="U93" s="19">
        <f t="shared" si="7"/>
        <v>300219.20781999995</v>
      </c>
      <c r="V93" s="23">
        <v>278975.12653000001</v>
      </c>
      <c r="W93" s="20">
        <v>53.357799999999997</v>
      </c>
      <c r="X93" s="21">
        <v>0</v>
      </c>
      <c r="Y93" s="20">
        <v>0</v>
      </c>
      <c r="Z93" s="20">
        <v>0</v>
      </c>
      <c r="AA93" s="20">
        <v>0</v>
      </c>
      <c r="AB93" s="20">
        <v>2173.1436800000001</v>
      </c>
      <c r="AC93" s="20">
        <v>10055.258879999999</v>
      </c>
      <c r="AD93" s="21">
        <v>0</v>
      </c>
      <c r="AE93" s="20">
        <v>3848.23468</v>
      </c>
      <c r="AF93" s="20">
        <v>5075.2047400000001</v>
      </c>
      <c r="AG93" s="21">
        <v>0</v>
      </c>
      <c r="AH93" s="20">
        <v>0</v>
      </c>
      <c r="AI93" s="20">
        <v>0</v>
      </c>
      <c r="AJ93" s="21">
        <v>0</v>
      </c>
      <c r="AK93" s="20">
        <v>38.881509999999999</v>
      </c>
      <c r="AL93" s="22">
        <v>0</v>
      </c>
      <c r="AM93" s="19">
        <f t="shared" si="8"/>
        <v>428986.45921999996</v>
      </c>
      <c r="AN93" s="23">
        <v>404742.17336000002</v>
      </c>
      <c r="AO93" s="20">
        <v>53.357799999999997</v>
      </c>
      <c r="AP93" s="21">
        <v>0</v>
      </c>
      <c r="AQ93" s="21">
        <v>0</v>
      </c>
      <c r="AR93" s="21">
        <v>0</v>
      </c>
      <c r="AS93" s="21">
        <v>0</v>
      </c>
      <c r="AT93" s="20">
        <v>3431.4043200000001</v>
      </c>
      <c r="AU93" s="20">
        <v>9937.9267899999995</v>
      </c>
      <c r="AV93" s="21">
        <v>0</v>
      </c>
      <c r="AW93" s="20">
        <v>4552.9763000000003</v>
      </c>
      <c r="AX93" s="20">
        <v>6213.1927299999998</v>
      </c>
      <c r="AY93" s="21">
        <v>0</v>
      </c>
      <c r="AZ93" s="21">
        <v>0</v>
      </c>
      <c r="BA93" s="21">
        <v>0</v>
      </c>
      <c r="BB93" s="21">
        <v>0</v>
      </c>
      <c r="BC93" s="20">
        <v>55.42792</v>
      </c>
      <c r="BD93" s="24">
        <v>0</v>
      </c>
      <c r="BE93" s="19">
        <f t="shared" si="9"/>
        <v>581900.74965000001</v>
      </c>
      <c r="BF93" s="23">
        <v>554673.35820999998</v>
      </c>
      <c r="BG93" s="20">
        <v>53.357799999999997</v>
      </c>
      <c r="BH93" s="21">
        <v>0</v>
      </c>
      <c r="BI93" s="21">
        <v>0</v>
      </c>
      <c r="BJ93" s="21">
        <v>0</v>
      </c>
      <c r="BK93" s="21">
        <v>0</v>
      </c>
      <c r="BL93" s="20">
        <v>6673.95381</v>
      </c>
      <c r="BM93" s="20">
        <v>8376.7167900000004</v>
      </c>
      <c r="BN93" s="21">
        <v>0</v>
      </c>
      <c r="BO93" s="20">
        <v>4723.8122300000005</v>
      </c>
      <c r="BP93" s="20">
        <v>7344.1228899999996</v>
      </c>
      <c r="BQ93" s="21">
        <v>0</v>
      </c>
      <c r="BR93" s="21">
        <v>0</v>
      </c>
      <c r="BS93" s="21">
        <v>0</v>
      </c>
      <c r="BT93" s="21">
        <v>0</v>
      </c>
      <c r="BU93" s="20">
        <v>55.42792</v>
      </c>
      <c r="BV93" s="24">
        <v>0</v>
      </c>
      <c r="BW93" s="19">
        <f t="shared" si="10"/>
        <v>155802.94200999997</v>
      </c>
      <c r="BX93" s="23">
        <v>152949.64838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0">
        <v>1428.9231199999999</v>
      </c>
      <c r="CE93" s="20">
        <v>438.17396000000002</v>
      </c>
      <c r="CF93" s="21">
        <v>0</v>
      </c>
      <c r="CG93" s="20">
        <v>373</v>
      </c>
      <c r="CH93" s="20">
        <v>613.19655</v>
      </c>
      <c r="CI93" s="21">
        <v>0</v>
      </c>
      <c r="CJ93" s="21">
        <v>0</v>
      </c>
      <c r="CK93" s="21">
        <v>0</v>
      </c>
      <c r="CL93" s="21">
        <v>0</v>
      </c>
      <c r="CM93" s="24">
        <v>0</v>
      </c>
      <c r="CN93" s="19">
        <f t="shared" si="11"/>
        <v>330321.21782999998</v>
      </c>
      <c r="CO93" s="20">
        <v>321525.94176000002</v>
      </c>
      <c r="CP93" s="20">
        <v>100</v>
      </c>
      <c r="CQ93" s="21">
        <v>0</v>
      </c>
      <c r="CR93" s="21">
        <v>0</v>
      </c>
      <c r="CS93" s="21">
        <v>0</v>
      </c>
      <c r="CT93" s="21">
        <v>0</v>
      </c>
      <c r="CU93" s="20">
        <v>3900.3800900000001</v>
      </c>
      <c r="CV93" s="20">
        <v>1991.4609599999999</v>
      </c>
      <c r="CW93" s="21">
        <v>0</v>
      </c>
      <c r="CX93" s="20">
        <v>632.12067000000002</v>
      </c>
      <c r="CY93" s="20">
        <v>1502.5125599999999</v>
      </c>
      <c r="CZ93" s="21">
        <v>0</v>
      </c>
      <c r="DA93" s="21">
        <v>0</v>
      </c>
      <c r="DB93" s="21">
        <v>0</v>
      </c>
      <c r="DC93" s="20">
        <v>668.80178999999998</v>
      </c>
      <c r="DD93" s="24">
        <v>0</v>
      </c>
    </row>
    <row r="94" spans="1:108" ht="11.25" x14ac:dyDescent="0.2">
      <c r="A94" s="17" t="s">
        <v>204</v>
      </c>
      <c r="B94" s="18" t="s">
        <v>205</v>
      </c>
      <c r="C94" s="19">
        <f t="shared" si="6"/>
        <v>1127.8314800000001</v>
      </c>
      <c r="D94" s="20">
        <v>1.7</v>
      </c>
      <c r="E94" s="20">
        <v>1126.13148</v>
      </c>
      <c r="F94" s="21">
        <v>0</v>
      </c>
      <c r="G94" s="20">
        <v>0</v>
      </c>
      <c r="H94" s="20">
        <v>0</v>
      </c>
      <c r="I94" s="20">
        <v>0</v>
      </c>
      <c r="J94" s="21">
        <v>0</v>
      </c>
      <c r="K94" s="21">
        <v>0</v>
      </c>
      <c r="L94" s="21">
        <v>0</v>
      </c>
      <c r="M94" s="20">
        <v>0</v>
      </c>
      <c r="N94" s="20">
        <v>0</v>
      </c>
      <c r="O94" s="21">
        <v>0</v>
      </c>
      <c r="P94" s="20">
        <v>0</v>
      </c>
      <c r="Q94" s="20">
        <v>0</v>
      </c>
      <c r="R94" s="21">
        <v>0</v>
      </c>
      <c r="S94" s="21">
        <v>0</v>
      </c>
      <c r="T94" s="22">
        <v>0</v>
      </c>
      <c r="U94" s="19">
        <f t="shared" si="7"/>
        <v>4802.0327699999998</v>
      </c>
      <c r="V94" s="23">
        <v>1.7</v>
      </c>
      <c r="W94" s="20">
        <v>4800.33277</v>
      </c>
      <c r="X94" s="21">
        <v>0</v>
      </c>
      <c r="Y94" s="20">
        <v>0</v>
      </c>
      <c r="Z94" s="20">
        <v>0</v>
      </c>
      <c r="AA94" s="20">
        <v>0</v>
      </c>
      <c r="AB94" s="21">
        <v>0</v>
      </c>
      <c r="AC94" s="21">
        <v>0</v>
      </c>
      <c r="AD94" s="21">
        <v>0</v>
      </c>
      <c r="AE94" s="20">
        <v>0</v>
      </c>
      <c r="AF94" s="20">
        <v>0</v>
      </c>
      <c r="AG94" s="21">
        <v>0</v>
      </c>
      <c r="AH94" s="20">
        <v>0</v>
      </c>
      <c r="AI94" s="20">
        <v>0</v>
      </c>
      <c r="AJ94" s="21">
        <v>0</v>
      </c>
      <c r="AK94" s="21">
        <v>0</v>
      </c>
      <c r="AL94" s="22">
        <v>0</v>
      </c>
      <c r="AM94" s="19">
        <f t="shared" si="8"/>
        <v>11714.977560000001</v>
      </c>
      <c r="AN94" s="23">
        <v>1.7</v>
      </c>
      <c r="AO94" s="20">
        <v>11713.27756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4">
        <v>0</v>
      </c>
      <c r="BE94" s="19">
        <f t="shared" si="9"/>
        <v>13993.932330000001</v>
      </c>
      <c r="BF94" s="23">
        <v>1.7</v>
      </c>
      <c r="BG94" s="20">
        <v>13992.232330000001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4">
        <v>0</v>
      </c>
      <c r="BW94" s="19">
        <f t="shared" si="10"/>
        <v>2427.0059200000001</v>
      </c>
      <c r="BX94" s="25">
        <v>0</v>
      </c>
      <c r="BY94" s="20">
        <v>2427.0059200000001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4">
        <v>0</v>
      </c>
      <c r="CN94" s="19">
        <f t="shared" si="11"/>
        <v>3644.6146600000002</v>
      </c>
      <c r="CO94" s="21">
        <v>0</v>
      </c>
      <c r="CP94" s="20">
        <v>3644.6146600000002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4">
        <v>0</v>
      </c>
    </row>
    <row r="95" spans="1:108" ht="11.25" x14ac:dyDescent="0.2">
      <c r="A95" s="17" t="s">
        <v>206</v>
      </c>
      <c r="B95" s="18" t="s">
        <v>207</v>
      </c>
      <c r="C95" s="19">
        <f t="shared" si="6"/>
        <v>35518.24366</v>
      </c>
      <c r="D95" s="21">
        <v>0</v>
      </c>
      <c r="E95" s="20">
        <v>20608.22896</v>
      </c>
      <c r="F95" s="21">
        <v>0</v>
      </c>
      <c r="G95" s="20">
        <v>0</v>
      </c>
      <c r="H95" s="20">
        <v>0</v>
      </c>
      <c r="I95" s="20">
        <v>0</v>
      </c>
      <c r="J95" s="20">
        <v>1759.0675000000001</v>
      </c>
      <c r="K95" s="21">
        <v>0</v>
      </c>
      <c r="L95" s="21">
        <v>0</v>
      </c>
      <c r="M95" s="20">
        <v>12266.63787</v>
      </c>
      <c r="N95" s="20">
        <v>0</v>
      </c>
      <c r="O95" s="21">
        <v>0</v>
      </c>
      <c r="P95" s="20">
        <v>0</v>
      </c>
      <c r="Q95" s="20">
        <v>212.02385000000001</v>
      </c>
      <c r="R95" s="21">
        <v>0</v>
      </c>
      <c r="S95" s="20">
        <v>672.28548000000001</v>
      </c>
      <c r="T95" s="22">
        <v>0</v>
      </c>
      <c r="U95" s="19">
        <f t="shared" si="7"/>
        <v>70412.610600000015</v>
      </c>
      <c r="V95" s="25">
        <v>0</v>
      </c>
      <c r="W95" s="20">
        <v>41958.367720000002</v>
      </c>
      <c r="X95" s="21">
        <v>0</v>
      </c>
      <c r="Y95" s="20">
        <v>0</v>
      </c>
      <c r="Z95" s="20">
        <v>0</v>
      </c>
      <c r="AA95" s="20">
        <v>0</v>
      </c>
      <c r="AB95" s="20">
        <v>2969.9526999999998</v>
      </c>
      <c r="AC95" s="21">
        <v>0</v>
      </c>
      <c r="AD95" s="21">
        <v>0</v>
      </c>
      <c r="AE95" s="20">
        <v>23999.106879999999</v>
      </c>
      <c r="AF95" s="20">
        <v>0</v>
      </c>
      <c r="AG95" s="21">
        <v>0</v>
      </c>
      <c r="AH95" s="20">
        <v>0</v>
      </c>
      <c r="AI95" s="20">
        <v>604.63256999999999</v>
      </c>
      <c r="AJ95" s="21">
        <v>0</v>
      </c>
      <c r="AK95" s="20">
        <v>880.55073000000004</v>
      </c>
      <c r="AL95" s="22">
        <v>0</v>
      </c>
      <c r="AM95" s="19">
        <f t="shared" si="8"/>
        <v>124609.08546</v>
      </c>
      <c r="AN95" s="25">
        <v>0</v>
      </c>
      <c r="AO95" s="20">
        <v>62836.137970000003</v>
      </c>
      <c r="AP95" s="21">
        <v>0</v>
      </c>
      <c r="AQ95" s="21">
        <v>0</v>
      </c>
      <c r="AR95" s="21">
        <v>0</v>
      </c>
      <c r="AS95" s="21">
        <v>0</v>
      </c>
      <c r="AT95" s="20">
        <v>5633.0952799999995</v>
      </c>
      <c r="AU95" s="21">
        <v>0</v>
      </c>
      <c r="AV95" s="21">
        <v>0</v>
      </c>
      <c r="AW95" s="20">
        <v>53677.962379999997</v>
      </c>
      <c r="AX95" s="21">
        <v>0</v>
      </c>
      <c r="AY95" s="21">
        <v>0</v>
      </c>
      <c r="AZ95" s="21">
        <v>0</v>
      </c>
      <c r="BA95" s="20">
        <v>1105.7584999999999</v>
      </c>
      <c r="BB95" s="20">
        <v>0.84499999999999997</v>
      </c>
      <c r="BC95" s="20">
        <v>1355.2863299999999</v>
      </c>
      <c r="BD95" s="24">
        <v>0</v>
      </c>
      <c r="BE95" s="19">
        <f t="shared" si="9"/>
        <v>182556.71510999999</v>
      </c>
      <c r="BF95" s="25">
        <v>0</v>
      </c>
      <c r="BG95" s="20">
        <v>89935.808600000004</v>
      </c>
      <c r="BH95" s="21">
        <v>0</v>
      </c>
      <c r="BI95" s="21">
        <v>0</v>
      </c>
      <c r="BJ95" s="21">
        <v>0</v>
      </c>
      <c r="BK95" s="21">
        <v>0</v>
      </c>
      <c r="BL95" s="20">
        <v>8372.4226799999997</v>
      </c>
      <c r="BM95" s="21">
        <v>0</v>
      </c>
      <c r="BN95" s="21">
        <v>0</v>
      </c>
      <c r="BO95" s="20">
        <v>78485.230460000006</v>
      </c>
      <c r="BP95" s="21">
        <v>0</v>
      </c>
      <c r="BQ95" s="21">
        <v>0</v>
      </c>
      <c r="BR95" s="21">
        <v>0</v>
      </c>
      <c r="BS95" s="20">
        <v>2091.3365899999999</v>
      </c>
      <c r="BT95" s="20">
        <v>0.84499999999999997</v>
      </c>
      <c r="BU95" s="20">
        <v>3671.0717800000002</v>
      </c>
      <c r="BV95" s="24">
        <v>0</v>
      </c>
      <c r="BW95" s="19">
        <f t="shared" si="10"/>
        <v>47945.024469999997</v>
      </c>
      <c r="BX95" s="25">
        <v>0</v>
      </c>
      <c r="BY95" s="20">
        <v>30351.992289999998</v>
      </c>
      <c r="BZ95" s="21">
        <v>0</v>
      </c>
      <c r="CA95" s="21">
        <v>0</v>
      </c>
      <c r="CB95" s="21">
        <v>0</v>
      </c>
      <c r="CC95" s="21">
        <v>0</v>
      </c>
      <c r="CD95" s="20">
        <v>1406.6817599999999</v>
      </c>
      <c r="CE95" s="21">
        <v>0</v>
      </c>
      <c r="CF95" s="21">
        <v>0</v>
      </c>
      <c r="CG95" s="20">
        <v>14518.43787</v>
      </c>
      <c r="CH95" s="21">
        <v>0</v>
      </c>
      <c r="CI95" s="21">
        <v>0</v>
      </c>
      <c r="CJ95" s="20">
        <v>1358.37544</v>
      </c>
      <c r="CK95" s="21">
        <v>0</v>
      </c>
      <c r="CL95" s="20">
        <v>309.53710999999998</v>
      </c>
      <c r="CM95" s="24">
        <v>0</v>
      </c>
      <c r="CN95" s="19">
        <f t="shared" si="11"/>
        <v>117841.50716000001</v>
      </c>
      <c r="CO95" s="21">
        <v>0</v>
      </c>
      <c r="CP95" s="20">
        <v>58866.596619999997</v>
      </c>
      <c r="CQ95" s="21">
        <v>0</v>
      </c>
      <c r="CR95" s="21">
        <v>0</v>
      </c>
      <c r="CS95" s="21">
        <v>0</v>
      </c>
      <c r="CT95" s="21">
        <v>0</v>
      </c>
      <c r="CU95" s="20">
        <v>4662.0429000000004</v>
      </c>
      <c r="CV95" s="20">
        <v>5689.9794099999999</v>
      </c>
      <c r="CW95" s="21">
        <v>0</v>
      </c>
      <c r="CX95" s="20">
        <v>37131.11204</v>
      </c>
      <c r="CY95" s="21">
        <v>0</v>
      </c>
      <c r="CZ95" s="21">
        <v>0</v>
      </c>
      <c r="DA95" s="20">
        <v>7673.34753</v>
      </c>
      <c r="DB95" s="21">
        <v>0</v>
      </c>
      <c r="DC95" s="20">
        <v>3818.42866</v>
      </c>
      <c r="DD95" s="24">
        <v>0</v>
      </c>
    </row>
    <row r="96" spans="1:108" ht="11.25" x14ac:dyDescent="0.2">
      <c r="A96" s="17" t="s">
        <v>208</v>
      </c>
      <c r="B96" s="18" t="s">
        <v>209</v>
      </c>
      <c r="C96" s="19">
        <f t="shared" si="6"/>
        <v>459.51299999999998</v>
      </c>
      <c r="D96" s="21">
        <v>0</v>
      </c>
      <c r="E96" s="20">
        <v>459.51299999999998</v>
      </c>
      <c r="F96" s="21">
        <v>0</v>
      </c>
      <c r="G96" s="20">
        <v>0</v>
      </c>
      <c r="H96" s="20">
        <v>0</v>
      </c>
      <c r="I96" s="20">
        <v>0</v>
      </c>
      <c r="J96" s="21">
        <v>0</v>
      </c>
      <c r="K96" s="21">
        <v>0</v>
      </c>
      <c r="L96" s="21">
        <v>0</v>
      </c>
      <c r="M96" s="20">
        <v>0</v>
      </c>
      <c r="N96" s="20">
        <v>0</v>
      </c>
      <c r="O96" s="21">
        <v>0</v>
      </c>
      <c r="P96" s="20">
        <v>0</v>
      </c>
      <c r="Q96" s="20">
        <v>0</v>
      </c>
      <c r="R96" s="21">
        <v>0</v>
      </c>
      <c r="S96" s="21">
        <v>0</v>
      </c>
      <c r="T96" s="22">
        <v>0</v>
      </c>
      <c r="U96" s="19">
        <f t="shared" si="7"/>
        <v>1016.116</v>
      </c>
      <c r="V96" s="25">
        <v>0</v>
      </c>
      <c r="W96" s="20">
        <v>1016.116</v>
      </c>
      <c r="X96" s="21">
        <v>0</v>
      </c>
      <c r="Y96" s="20">
        <v>0</v>
      </c>
      <c r="Z96" s="20">
        <v>0</v>
      </c>
      <c r="AA96" s="20">
        <v>0</v>
      </c>
      <c r="AB96" s="21">
        <v>0</v>
      </c>
      <c r="AC96" s="21">
        <v>0</v>
      </c>
      <c r="AD96" s="21">
        <v>0</v>
      </c>
      <c r="AE96" s="20">
        <v>0</v>
      </c>
      <c r="AF96" s="20">
        <v>0</v>
      </c>
      <c r="AG96" s="21">
        <v>0</v>
      </c>
      <c r="AH96" s="20">
        <v>0</v>
      </c>
      <c r="AI96" s="20">
        <v>0</v>
      </c>
      <c r="AJ96" s="21">
        <v>0</v>
      </c>
      <c r="AK96" s="21">
        <v>0</v>
      </c>
      <c r="AL96" s="22">
        <v>0</v>
      </c>
      <c r="AM96" s="19">
        <f t="shared" si="8"/>
        <v>1792.491</v>
      </c>
      <c r="AN96" s="25">
        <v>0</v>
      </c>
      <c r="AO96" s="20">
        <v>1792.491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  <c r="BD96" s="24">
        <v>0</v>
      </c>
      <c r="BE96" s="19">
        <f t="shared" si="9"/>
        <v>2674.8739999999998</v>
      </c>
      <c r="BF96" s="25">
        <v>0</v>
      </c>
      <c r="BG96" s="20">
        <v>2674.8739999999998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1">
        <v>0</v>
      </c>
      <c r="BN96" s="21">
        <v>0</v>
      </c>
      <c r="BO96" s="21">
        <v>0</v>
      </c>
      <c r="BP96" s="21">
        <v>0</v>
      </c>
      <c r="BQ96" s="21">
        <v>0</v>
      </c>
      <c r="BR96" s="21">
        <v>0</v>
      </c>
      <c r="BS96" s="21">
        <v>0</v>
      </c>
      <c r="BT96" s="21">
        <v>0</v>
      </c>
      <c r="BU96" s="21">
        <v>0</v>
      </c>
      <c r="BV96" s="24">
        <v>0</v>
      </c>
      <c r="BW96" s="19">
        <f t="shared" si="10"/>
        <v>341.23700000000002</v>
      </c>
      <c r="BX96" s="25">
        <v>0</v>
      </c>
      <c r="BY96" s="20">
        <v>341.23700000000002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0</v>
      </c>
      <c r="CM96" s="24">
        <v>0</v>
      </c>
      <c r="CN96" s="19">
        <f t="shared" si="11"/>
        <v>1030.425</v>
      </c>
      <c r="CO96" s="21">
        <v>0</v>
      </c>
      <c r="CP96" s="20">
        <v>1030.425</v>
      </c>
      <c r="CQ96" s="21">
        <v>0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4">
        <v>0</v>
      </c>
    </row>
    <row r="97" spans="1:108" ht="11.25" x14ac:dyDescent="0.2">
      <c r="A97" s="17" t="s">
        <v>210</v>
      </c>
      <c r="B97" s="18" t="s">
        <v>211</v>
      </c>
      <c r="C97" s="19">
        <f t="shared" si="6"/>
        <v>122145.11470999999</v>
      </c>
      <c r="D97" s="20">
        <v>36396.910689999997</v>
      </c>
      <c r="E97" s="20">
        <v>85748.204020000005</v>
      </c>
      <c r="F97" s="21">
        <v>0</v>
      </c>
      <c r="G97" s="20">
        <v>0</v>
      </c>
      <c r="H97" s="20">
        <v>0</v>
      </c>
      <c r="I97" s="20">
        <v>0</v>
      </c>
      <c r="J97" s="21">
        <v>0</v>
      </c>
      <c r="K97" s="21">
        <v>0</v>
      </c>
      <c r="L97" s="21">
        <v>0</v>
      </c>
      <c r="M97" s="20">
        <v>0</v>
      </c>
      <c r="N97" s="20">
        <v>0</v>
      </c>
      <c r="O97" s="21">
        <v>0</v>
      </c>
      <c r="P97" s="20">
        <v>0</v>
      </c>
      <c r="Q97" s="20">
        <v>0</v>
      </c>
      <c r="R97" s="21">
        <v>0</v>
      </c>
      <c r="S97" s="21">
        <v>0</v>
      </c>
      <c r="T97" s="22">
        <v>0</v>
      </c>
      <c r="U97" s="19">
        <f t="shared" si="7"/>
        <v>200459.46136999998</v>
      </c>
      <c r="V97" s="23">
        <v>42703.259789999996</v>
      </c>
      <c r="W97" s="20">
        <v>157756.20157999999</v>
      </c>
      <c r="X97" s="21">
        <v>0</v>
      </c>
      <c r="Y97" s="20">
        <v>0</v>
      </c>
      <c r="Z97" s="20">
        <v>0</v>
      </c>
      <c r="AA97" s="20">
        <v>0</v>
      </c>
      <c r="AB97" s="21">
        <v>0</v>
      </c>
      <c r="AC97" s="21">
        <v>0</v>
      </c>
      <c r="AD97" s="21">
        <v>0</v>
      </c>
      <c r="AE97" s="20">
        <v>0</v>
      </c>
      <c r="AF97" s="20">
        <v>0</v>
      </c>
      <c r="AG97" s="21">
        <v>0</v>
      </c>
      <c r="AH97" s="20">
        <v>0</v>
      </c>
      <c r="AI97" s="20">
        <v>0</v>
      </c>
      <c r="AJ97" s="21">
        <v>0</v>
      </c>
      <c r="AK97" s="21">
        <v>0</v>
      </c>
      <c r="AL97" s="22">
        <v>0</v>
      </c>
      <c r="AM97" s="19">
        <f t="shared" si="8"/>
        <v>273619.71584999998</v>
      </c>
      <c r="AN97" s="23">
        <v>51868.103869999999</v>
      </c>
      <c r="AO97" s="20">
        <v>221751.61197999999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4">
        <v>0</v>
      </c>
      <c r="BE97" s="19">
        <f t="shared" si="9"/>
        <v>412003.18339999998</v>
      </c>
      <c r="BF97" s="23">
        <v>140410.06743</v>
      </c>
      <c r="BG97" s="20">
        <v>271593.11596999998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4">
        <v>0</v>
      </c>
      <c r="BW97" s="19">
        <f t="shared" si="10"/>
        <v>38371.766620000002</v>
      </c>
      <c r="BX97" s="23">
        <v>15100.7348</v>
      </c>
      <c r="BY97" s="20">
        <v>23271.03182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21">
        <v>0</v>
      </c>
      <c r="CH97" s="21">
        <v>0</v>
      </c>
      <c r="CI97" s="21">
        <v>0</v>
      </c>
      <c r="CJ97" s="21">
        <v>0</v>
      </c>
      <c r="CK97" s="21">
        <v>0</v>
      </c>
      <c r="CL97" s="21">
        <v>0</v>
      </c>
      <c r="CM97" s="24">
        <v>0</v>
      </c>
      <c r="CN97" s="19">
        <f t="shared" si="11"/>
        <v>91441.610959999991</v>
      </c>
      <c r="CO97" s="20">
        <v>43328.320959999997</v>
      </c>
      <c r="CP97" s="20">
        <v>48113.29</v>
      </c>
      <c r="CQ97" s="21">
        <v>0</v>
      </c>
      <c r="CR97" s="21">
        <v>0</v>
      </c>
      <c r="CS97" s="21">
        <v>0</v>
      </c>
      <c r="CT97" s="21">
        <v>0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4">
        <v>0</v>
      </c>
    </row>
    <row r="98" spans="1:108" ht="11.25" x14ac:dyDescent="0.2">
      <c r="A98" s="36" t="s">
        <v>212</v>
      </c>
      <c r="B98" s="18" t="s">
        <v>213</v>
      </c>
      <c r="C98" s="19">
        <f t="shared" si="6"/>
        <v>191294.05718999999</v>
      </c>
      <c r="D98" s="20">
        <v>153211.30940999999</v>
      </c>
      <c r="E98" s="20">
        <v>13674.67355</v>
      </c>
      <c r="F98" s="21">
        <v>0</v>
      </c>
      <c r="G98" s="20">
        <v>0</v>
      </c>
      <c r="H98" s="20">
        <v>0</v>
      </c>
      <c r="I98" s="20">
        <v>0</v>
      </c>
      <c r="J98" s="20">
        <v>21119.289570000001</v>
      </c>
      <c r="K98" s="20">
        <v>294.90159</v>
      </c>
      <c r="L98" s="21">
        <v>0</v>
      </c>
      <c r="M98" s="20">
        <v>2604.8955099999998</v>
      </c>
      <c r="N98" s="20">
        <v>0</v>
      </c>
      <c r="O98" s="21">
        <v>0</v>
      </c>
      <c r="P98" s="20">
        <v>0</v>
      </c>
      <c r="Q98" s="20">
        <v>0</v>
      </c>
      <c r="R98" s="20">
        <v>203.09408999999999</v>
      </c>
      <c r="S98" s="20">
        <v>185.89347000000001</v>
      </c>
      <c r="T98" s="22">
        <v>0</v>
      </c>
      <c r="U98" s="19">
        <f t="shared" si="7"/>
        <v>403196.99394999997</v>
      </c>
      <c r="V98" s="23">
        <v>328200.45101999998</v>
      </c>
      <c r="W98" s="20">
        <v>25144.155910000001</v>
      </c>
      <c r="X98" s="21">
        <v>0</v>
      </c>
      <c r="Y98" s="20">
        <v>0</v>
      </c>
      <c r="Z98" s="20">
        <v>0</v>
      </c>
      <c r="AA98" s="20">
        <v>0</v>
      </c>
      <c r="AB98" s="20">
        <v>42744.074070000002</v>
      </c>
      <c r="AC98" s="20">
        <v>402.85399999999998</v>
      </c>
      <c r="AD98" s="21">
        <v>0</v>
      </c>
      <c r="AE98" s="20">
        <v>5728.3758900000003</v>
      </c>
      <c r="AF98" s="20">
        <v>0</v>
      </c>
      <c r="AG98" s="21">
        <v>0</v>
      </c>
      <c r="AH98" s="20">
        <v>0</v>
      </c>
      <c r="AI98" s="20">
        <v>0</v>
      </c>
      <c r="AJ98" s="20">
        <v>514.96367999999995</v>
      </c>
      <c r="AK98" s="20">
        <v>462.11937999999998</v>
      </c>
      <c r="AL98" s="22">
        <v>0</v>
      </c>
      <c r="AM98" s="19">
        <f t="shared" si="8"/>
        <v>619531.00211999996</v>
      </c>
      <c r="AN98" s="23">
        <v>499341.40217000002</v>
      </c>
      <c r="AO98" s="20">
        <v>40555.645190000003</v>
      </c>
      <c r="AP98" s="21">
        <v>0</v>
      </c>
      <c r="AQ98" s="21">
        <v>0</v>
      </c>
      <c r="AR98" s="21">
        <v>0</v>
      </c>
      <c r="AS98" s="21">
        <v>0</v>
      </c>
      <c r="AT98" s="20">
        <v>68215.947109999994</v>
      </c>
      <c r="AU98" s="20">
        <v>402.85399999999998</v>
      </c>
      <c r="AV98" s="21">
        <v>0</v>
      </c>
      <c r="AW98" s="20">
        <v>9987.2091299999993</v>
      </c>
      <c r="AX98" s="21">
        <v>0</v>
      </c>
      <c r="AY98" s="21">
        <v>0</v>
      </c>
      <c r="AZ98" s="21">
        <v>0</v>
      </c>
      <c r="BA98" s="21">
        <v>0</v>
      </c>
      <c r="BB98" s="20">
        <v>557.14981</v>
      </c>
      <c r="BC98" s="20">
        <v>470.79471000000001</v>
      </c>
      <c r="BD98" s="24">
        <v>0</v>
      </c>
      <c r="BE98" s="19">
        <f t="shared" si="9"/>
        <v>844691.99503000011</v>
      </c>
      <c r="BF98" s="23">
        <v>690298.94513000001</v>
      </c>
      <c r="BG98" s="20">
        <v>47919.78383</v>
      </c>
      <c r="BH98" s="21">
        <v>0</v>
      </c>
      <c r="BI98" s="21">
        <v>0</v>
      </c>
      <c r="BJ98" s="21">
        <v>0</v>
      </c>
      <c r="BK98" s="21">
        <v>0</v>
      </c>
      <c r="BL98" s="20">
        <v>92336.300170000002</v>
      </c>
      <c r="BM98" s="20">
        <v>402.85399999999998</v>
      </c>
      <c r="BN98" s="21">
        <v>0</v>
      </c>
      <c r="BO98" s="20">
        <v>12448.081770000001</v>
      </c>
      <c r="BP98" s="21">
        <v>0</v>
      </c>
      <c r="BQ98" s="21">
        <v>0</v>
      </c>
      <c r="BR98" s="21">
        <v>0</v>
      </c>
      <c r="BS98" s="20">
        <v>54.568210000000001</v>
      </c>
      <c r="BT98" s="20">
        <v>578.16355999999996</v>
      </c>
      <c r="BU98" s="20">
        <v>653.29836</v>
      </c>
      <c r="BV98" s="24">
        <v>0</v>
      </c>
      <c r="BW98" s="19">
        <f t="shared" si="10"/>
        <v>239419.51489999998</v>
      </c>
      <c r="BX98" s="23">
        <v>194084.73</v>
      </c>
      <c r="BY98" s="20">
        <v>13339.966930000001</v>
      </c>
      <c r="BZ98" s="21">
        <v>0</v>
      </c>
      <c r="CA98" s="21">
        <v>0</v>
      </c>
      <c r="CB98" s="21">
        <v>0</v>
      </c>
      <c r="CC98" s="21">
        <v>0</v>
      </c>
      <c r="CD98" s="20">
        <v>29083.152559999999</v>
      </c>
      <c r="CE98" s="20">
        <v>567.23299999999995</v>
      </c>
      <c r="CF98" s="21">
        <v>0</v>
      </c>
      <c r="CG98" s="20">
        <v>2098.1000600000002</v>
      </c>
      <c r="CH98" s="21">
        <v>0</v>
      </c>
      <c r="CI98" s="21">
        <v>0</v>
      </c>
      <c r="CJ98" s="20">
        <v>7.71</v>
      </c>
      <c r="CK98" s="20">
        <v>67.075479999999999</v>
      </c>
      <c r="CL98" s="20">
        <v>171.54687000000001</v>
      </c>
      <c r="CM98" s="24">
        <v>0</v>
      </c>
      <c r="CN98" s="19">
        <f t="shared" si="11"/>
        <v>0</v>
      </c>
      <c r="CO98" s="21">
        <v>0</v>
      </c>
      <c r="CP98" s="21"/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4">
        <v>0</v>
      </c>
    </row>
    <row r="99" spans="1:108" ht="11.25" x14ac:dyDescent="0.2">
      <c r="A99" s="37"/>
      <c r="B99" s="18" t="s">
        <v>214</v>
      </c>
      <c r="C99" s="19">
        <f t="shared" si="6"/>
        <v>0</v>
      </c>
      <c r="D99" s="21">
        <v>0</v>
      </c>
      <c r="E99" s="21"/>
      <c r="F99" s="21">
        <v>0</v>
      </c>
      <c r="G99" s="20">
        <v>0</v>
      </c>
      <c r="H99" s="20">
        <v>0</v>
      </c>
      <c r="I99" s="20">
        <v>0</v>
      </c>
      <c r="J99" s="21">
        <v>0</v>
      </c>
      <c r="K99" s="21">
        <v>0</v>
      </c>
      <c r="L99" s="21">
        <v>0</v>
      </c>
      <c r="M99" s="20">
        <v>0</v>
      </c>
      <c r="N99" s="20">
        <v>0</v>
      </c>
      <c r="O99" s="21">
        <v>0</v>
      </c>
      <c r="P99" s="20">
        <v>0</v>
      </c>
      <c r="Q99" s="20">
        <v>0</v>
      </c>
      <c r="R99" s="21">
        <v>0</v>
      </c>
      <c r="S99" s="21">
        <v>0</v>
      </c>
      <c r="T99" s="22">
        <v>0</v>
      </c>
      <c r="U99" s="19">
        <f t="shared" si="7"/>
        <v>0</v>
      </c>
      <c r="V99" s="25">
        <v>0</v>
      </c>
      <c r="W99" s="21"/>
      <c r="X99" s="21">
        <v>0</v>
      </c>
      <c r="Y99" s="20">
        <v>0</v>
      </c>
      <c r="Z99" s="20">
        <v>0</v>
      </c>
      <c r="AA99" s="20">
        <v>0</v>
      </c>
      <c r="AB99" s="21">
        <v>0</v>
      </c>
      <c r="AC99" s="21">
        <v>0</v>
      </c>
      <c r="AD99" s="21">
        <v>0</v>
      </c>
      <c r="AE99" s="20">
        <v>0</v>
      </c>
      <c r="AF99" s="20">
        <v>0</v>
      </c>
      <c r="AG99" s="21">
        <v>0</v>
      </c>
      <c r="AH99" s="20">
        <v>0</v>
      </c>
      <c r="AI99" s="20">
        <v>0</v>
      </c>
      <c r="AJ99" s="21">
        <v>0</v>
      </c>
      <c r="AK99" s="21">
        <v>0</v>
      </c>
      <c r="AL99" s="22">
        <v>0</v>
      </c>
      <c r="AM99" s="19">
        <f t="shared" si="8"/>
        <v>0</v>
      </c>
      <c r="AN99" s="25">
        <v>0</v>
      </c>
      <c r="AO99" s="21"/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4">
        <v>0</v>
      </c>
      <c r="BE99" s="19">
        <f t="shared" si="9"/>
        <v>0</v>
      </c>
      <c r="BF99" s="25">
        <v>0</v>
      </c>
      <c r="BG99" s="21"/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4">
        <v>0</v>
      </c>
      <c r="BW99" s="19">
        <f t="shared" si="10"/>
        <v>0</v>
      </c>
      <c r="BX99" s="25">
        <v>0</v>
      </c>
      <c r="BY99" s="21"/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0</v>
      </c>
      <c r="CI99" s="21">
        <v>0</v>
      </c>
      <c r="CJ99" s="21">
        <v>0</v>
      </c>
      <c r="CK99" s="21">
        <v>0</v>
      </c>
      <c r="CL99" s="21">
        <v>0</v>
      </c>
      <c r="CM99" s="24">
        <v>0</v>
      </c>
      <c r="CN99" s="19">
        <f t="shared" si="11"/>
        <v>508740.51147999999</v>
      </c>
      <c r="CO99" s="20">
        <v>411983.6876</v>
      </c>
      <c r="CP99" s="20">
        <v>26119.939579999998</v>
      </c>
      <c r="CQ99" s="21">
        <v>0</v>
      </c>
      <c r="CR99" s="21">
        <v>0</v>
      </c>
      <c r="CS99" s="21">
        <v>0</v>
      </c>
      <c r="CT99" s="21">
        <v>0</v>
      </c>
      <c r="CU99" s="20">
        <v>65437.589460000003</v>
      </c>
      <c r="CV99" s="20">
        <v>567.23299999999995</v>
      </c>
      <c r="CW99" s="21">
        <v>0</v>
      </c>
      <c r="CX99" s="20">
        <v>3959.5772200000001</v>
      </c>
      <c r="CY99" s="21">
        <v>0</v>
      </c>
      <c r="CZ99" s="21">
        <v>0</v>
      </c>
      <c r="DA99" s="20">
        <v>67.709999999999994</v>
      </c>
      <c r="DB99" s="20">
        <v>136.5676</v>
      </c>
      <c r="DC99" s="20">
        <v>468.20702</v>
      </c>
      <c r="DD99" s="24">
        <v>0</v>
      </c>
    </row>
    <row r="100" spans="1:108" ht="11.25" x14ac:dyDescent="0.2">
      <c r="A100" s="17" t="s">
        <v>215</v>
      </c>
      <c r="B100" s="18" t="s">
        <v>216</v>
      </c>
      <c r="C100" s="19">
        <f t="shared" si="6"/>
        <v>72715.72193</v>
      </c>
      <c r="D100" s="20">
        <v>72715.72193</v>
      </c>
      <c r="E100" s="21">
        <v>0</v>
      </c>
      <c r="F100" s="21">
        <v>0</v>
      </c>
      <c r="G100" s="20">
        <v>0</v>
      </c>
      <c r="H100" s="20">
        <v>0</v>
      </c>
      <c r="I100" s="20">
        <v>0</v>
      </c>
      <c r="J100" s="21">
        <v>0</v>
      </c>
      <c r="K100" s="21">
        <v>0</v>
      </c>
      <c r="L100" s="21">
        <v>0</v>
      </c>
      <c r="M100" s="20">
        <v>0</v>
      </c>
      <c r="N100" s="20">
        <v>0</v>
      </c>
      <c r="O100" s="21">
        <v>0</v>
      </c>
      <c r="P100" s="20">
        <v>0</v>
      </c>
      <c r="Q100" s="20">
        <v>0</v>
      </c>
      <c r="R100" s="21">
        <v>0</v>
      </c>
      <c r="S100" s="21">
        <v>0</v>
      </c>
      <c r="T100" s="22">
        <v>0</v>
      </c>
      <c r="U100" s="19">
        <f t="shared" si="7"/>
        <v>136248.4172</v>
      </c>
      <c r="V100" s="23">
        <v>136248.4172</v>
      </c>
      <c r="W100" s="21">
        <v>0</v>
      </c>
      <c r="X100" s="21">
        <v>0</v>
      </c>
      <c r="Y100" s="20">
        <v>0</v>
      </c>
      <c r="Z100" s="20">
        <v>0</v>
      </c>
      <c r="AA100" s="20">
        <v>0</v>
      </c>
      <c r="AB100" s="21">
        <v>0</v>
      </c>
      <c r="AC100" s="21">
        <v>0</v>
      </c>
      <c r="AD100" s="21">
        <v>0</v>
      </c>
      <c r="AE100" s="20">
        <v>0</v>
      </c>
      <c r="AF100" s="20">
        <v>0</v>
      </c>
      <c r="AG100" s="21">
        <v>0</v>
      </c>
      <c r="AH100" s="20">
        <v>0</v>
      </c>
      <c r="AI100" s="20">
        <v>0</v>
      </c>
      <c r="AJ100" s="21">
        <v>0</v>
      </c>
      <c r="AK100" s="21">
        <v>0</v>
      </c>
      <c r="AL100" s="22">
        <v>0</v>
      </c>
      <c r="AM100" s="19">
        <f t="shared" si="8"/>
        <v>199567.75706999999</v>
      </c>
      <c r="AN100" s="23">
        <v>199567.75706999999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4">
        <v>0</v>
      </c>
      <c r="BE100" s="19">
        <f t="shared" si="9"/>
        <v>264896.68489999999</v>
      </c>
      <c r="BF100" s="23">
        <v>264896.68489999999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0</v>
      </c>
      <c r="BR100" s="21">
        <v>0</v>
      </c>
      <c r="BS100" s="21">
        <v>0</v>
      </c>
      <c r="BT100" s="21">
        <v>0</v>
      </c>
      <c r="BU100" s="21">
        <v>0</v>
      </c>
      <c r="BV100" s="24">
        <v>0</v>
      </c>
      <c r="BW100" s="19">
        <f t="shared" si="10"/>
        <v>61361.532030000002</v>
      </c>
      <c r="BX100" s="23">
        <v>61361.532030000002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4">
        <v>0</v>
      </c>
      <c r="CN100" s="19">
        <f t="shared" si="11"/>
        <v>120975.84759</v>
      </c>
      <c r="CO100" s="20">
        <v>120975.84759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4">
        <v>0</v>
      </c>
    </row>
    <row r="101" spans="1:108" ht="11.25" x14ac:dyDescent="0.2">
      <c r="A101" s="36" t="s">
        <v>217</v>
      </c>
      <c r="B101" s="18" t="s">
        <v>218</v>
      </c>
      <c r="C101" s="19">
        <f t="shared" si="6"/>
        <v>131540.54815000002</v>
      </c>
      <c r="D101" s="21">
        <v>0</v>
      </c>
      <c r="E101" s="21">
        <v>0</v>
      </c>
      <c r="F101" s="21">
        <v>0</v>
      </c>
      <c r="G101" s="20">
        <v>0</v>
      </c>
      <c r="H101" s="20">
        <v>0</v>
      </c>
      <c r="I101" s="20">
        <v>0</v>
      </c>
      <c r="J101" s="21">
        <v>0</v>
      </c>
      <c r="K101" s="20">
        <v>27345.154579999999</v>
      </c>
      <c r="L101" s="21">
        <v>0</v>
      </c>
      <c r="M101" s="20">
        <v>89787.082250000007</v>
      </c>
      <c r="N101" s="20">
        <v>923.85996999999998</v>
      </c>
      <c r="O101" s="21">
        <v>0</v>
      </c>
      <c r="P101" s="20">
        <v>0</v>
      </c>
      <c r="Q101" s="20">
        <v>1834.69433</v>
      </c>
      <c r="R101" s="20">
        <v>11649.757019999999</v>
      </c>
      <c r="S101" s="21">
        <v>0</v>
      </c>
      <c r="T101" s="22">
        <v>0</v>
      </c>
      <c r="U101" s="19">
        <f t="shared" si="7"/>
        <v>233227.08668000001</v>
      </c>
      <c r="V101" s="25">
        <v>0</v>
      </c>
      <c r="W101" s="21">
        <v>0</v>
      </c>
      <c r="X101" s="21">
        <v>0</v>
      </c>
      <c r="Y101" s="20">
        <v>0</v>
      </c>
      <c r="Z101" s="20">
        <v>0</v>
      </c>
      <c r="AA101" s="20">
        <v>0</v>
      </c>
      <c r="AB101" s="21">
        <v>0</v>
      </c>
      <c r="AC101" s="20">
        <v>35316.840120000001</v>
      </c>
      <c r="AD101" s="21">
        <v>0</v>
      </c>
      <c r="AE101" s="20">
        <v>89787.082250000007</v>
      </c>
      <c r="AF101" s="20">
        <v>1451.7617399999999</v>
      </c>
      <c r="AG101" s="21">
        <v>0</v>
      </c>
      <c r="AH101" s="20">
        <v>0</v>
      </c>
      <c r="AI101" s="20">
        <v>4335.2028</v>
      </c>
      <c r="AJ101" s="20">
        <v>102336.19977000001</v>
      </c>
      <c r="AK101" s="21">
        <v>0</v>
      </c>
      <c r="AL101" s="22">
        <v>0</v>
      </c>
      <c r="AM101" s="19">
        <f t="shared" si="8"/>
        <v>252278.35684999998</v>
      </c>
      <c r="AN101" s="25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0">
        <v>51991.274019999997</v>
      </c>
      <c r="AV101" s="21">
        <v>0</v>
      </c>
      <c r="AW101" s="20">
        <v>89787.082250000007</v>
      </c>
      <c r="AX101" s="20">
        <v>1881.72829</v>
      </c>
      <c r="AY101" s="21">
        <v>0</v>
      </c>
      <c r="AZ101" s="21">
        <v>0</v>
      </c>
      <c r="BA101" s="20">
        <v>6282.0725199999997</v>
      </c>
      <c r="BB101" s="20">
        <v>102336.19977000001</v>
      </c>
      <c r="BC101" s="21">
        <v>0</v>
      </c>
      <c r="BD101" s="24">
        <v>0</v>
      </c>
      <c r="BE101" s="19">
        <f t="shared" si="9"/>
        <v>255325.22200000001</v>
      </c>
      <c r="BF101" s="25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0">
        <v>53578.303979999997</v>
      </c>
      <c r="BN101" s="21">
        <v>0</v>
      </c>
      <c r="BO101" s="20">
        <v>89787.082250000007</v>
      </c>
      <c r="BP101" s="20">
        <v>2384.01478</v>
      </c>
      <c r="BQ101" s="21">
        <v>0</v>
      </c>
      <c r="BR101" s="21">
        <v>0</v>
      </c>
      <c r="BS101" s="20">
        <v>7239.62122</v>
      </c>
      <c r="BT101" s="20">
        <v>102336.19977000001</v>
      </c>
      <c r="BU101" s="21">
        <v>0</v>
      </c>
      <c r="BV101" s="24">
        <v>0</v>
      </c>
      <c r="BW101" s="19">
        <f t="shared" si="10"/>
        <v>0</v>
      </c>
      <c r="BX101" s="25">
        <v>0</v>
      </c>
      <c r="BY101" s="21"/>
      <c r="BZ101" s="21">
        <v>0</v>
      </c>
      <c r="CA101" s="21">
        <v>0</v>
      </c>
      <c r="CB101" s="21">
        <v>0</v>
      </c>
      <c r="CC101" s="21">
        <v>0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21">
        <v>0</v>
      </c>
      <c r="CM101" s="24">
        <v>0</v>
      </c>
      <c r="CN101" s="19">
        <f t="shared" si="11"/>
        <v>0</v>
      </c>
      <c r="CO101" s="21">
        <v>0</v>
      </c>
      <c r="CP101" s="21"/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4">
        <v>0</v>
      </c>
    </row>
    <row r="102" spans="1:108" ht="11.25" x14ac:dyDescent="0.2">
      <c r="A102" s="37"/>
      <c r="B102" s="18" t="s">
        <v>219</v>
      </c>
      <c r="C102" s="19">
        <f t="shared" si="6"/>
        <v>0</v>
      </c>
      <c r="D102" s="21">
        <v>0</v>
      </c>
      <c r="E102" s="21"/>
      <c r="F102" s="21">
        <v>0</v>
      </c>
      <c r="G102" s="20">
        <v>0</v>
      </c>
      <c r="H102" s="20">
        <v>0</v>
      </c>
      <c r="I102" s="20">
        <v>0</v>
      </c>
      <c r="J102" s="21">
        <v>0</v>
      </c>
      <c r="K102" s="21">
        <v>0</v>
      </c>
      <c r="L102" s="21">
        <v>0</v>
      </c>
      <c r="M102" s="20">
        <v>0</v>
      </c>
      <c r="N102" s="20">
        <v>0</v>
      </c>
      <c r="O102" s="21">
        <v>0</v>
      </c>
      <c r="P102" s="20">
        <v>0</v>
      </c>
      <c r="Q102" s="20">
        <v>0</v>
      </c>
      <c r="R102" s="21">
        <v>0</v>
      </c>
      <c r="S102" s="21">
        <v>0</v>
      </c>
      <c r="T102" s="22">
        <v>0</v>
      </c>
      <c r="U102" s="19">
        <f t="shared" si="7"/>
        <v>0</v>
      </c>
      <c r="V102" s="25">
        <v>0</v>
      </c>
      <c r="W102" s="21"/>
      <c r="X102" s="21">
        <v>0</v>
      </c>
      <c r="Y102" s="20">
        <v>0</v>
      </c>
      <c r="Z102" s="20">
        <v>0</v>
      </c>
      <c r="AA102" s="20">
        <v>0</v>
      </c>
      <c r="AB102" s="21">
        <v>0</v>
      </c>
      <c r="AC102" s="21">
        <v>0</v>
      </c>
      <c r="AD102" s="21">
        <v>0</v>
      </c>
      <c r="AE102" s="20">
        <v>0</v>
      </c>
      <c r="AF102" s="20">
        <v>0</v>
      </c>
      <c r="AG102" s="21">
        <v>0</v>
      </c>
      <c r="AH102" s="20">
        <v>0</v>
      </c>
      <c r="AI102" s="20">
        <v>0</v>
      </c>
      <c r="AJ102" s="21">
        <v>0</v>
      </c>
      <c r="AK102" s="21">
        <v>0</v>
      </c>
      <c r="AL102" s="22">
        <v>0</v>
      </c>
      <c r="AM102" s="19">
        <f t="shared" si="8"/>
        <v>0</v>
      </c>
      <c r="AN102" s="25">
        <v>0</v>
      </c>
      <c r="AO102" s="21"/>
      <c r="AP102" s="21">
        <v>0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0</v>
      </c>
      <c r="BC102" s="21">
        <v>0</v>
      </c>
      <c r="BD102" s="24">
        <v>0</v>
      </c>
      <c r="BE102" s="19">
        <f t="shared" si="9"/>
        <v>0</v>
      </c>
      <c r="BF102" s="25">
        <v>0</v>
      </c>
      <c r="BG102" s="21"/>
      <c r="BH102" s="21">
        <v>0</v>
      </c>
      <c r="BI102" s="21">
        <v>0</v>
      </c>
      <c r="BJ102" s="21">
        <v>0</v>
      </c>
      <c r="BK102" s="21">
        <v>0</v>
      </c>
      <c r="BL102" s="21">
        <v>0</v>
      </c>
      <c r="BM102" s="21">
        <v>0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0</v>
      </c>
      <c r="BU102" s="21">
        <v>0</v>
      </c>
      <c r="BV102" s="24">
        <v>0</v>
      </c>
      <c r="BW102" s="19">
        <f t="shared" si="10"/>
        <v>2068.5918099999999</v>
      </c>
      <c r="BX102" s="25">
        <v>0</v>
      </c>
      <c r="BY102" s="21">
        <v>0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0">
        <v>1268.8553400000001</v>
      </c>
      <c r="CH102" s="20">
        <v>338.38508000000002</v>
      </c>
      <c r="CI102" s="21">
        <v>0</v>
      </c>
      <c r="CJ102" s="20">
        <v>461.35138999999998</v>
      </c>
      <c r="CK102" s="21">
        <v>0</v>
      </c>
      <c r="CL102" s="21">
        <v>0</v>
      </c>
      <c r="CM102" s="24">
        <v>0</v>
      </c>
      <c r="CN102" s="19">
        <f t="shared" si="11"/>
        <v>7968.4567400000005</v>
      </c>
      <c r="CO102" s="21">
        <v>0</v>
      </c>
      <c r="CP102" s="21">
        <v>0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0">
        <v>573.69422999999995</v>
      </c>
      <c r="CW102" s="21">
        <v>0</v>
      </c>
      <c r="CX102" s="20">
        <v>6155.4123900000004</v>
      </c>
      <c r="CY102" s="20">
        <v>606.81056999999998</v>
      </c>
      <c r="CZ102" s="21">
        <v>0</v>
      </c>
      <c r="DA102" s="20">
        <v>617.65558999999996</v>
      </c>
      <c r="DB102" s="20">
        <v>14.88396</v>
      </c>
      <c r="DC102" s="21">
        <v>0</v>
      </c>
      <c r="DD102" s="24">
        <v>0</v>
      </c>
    </row>
    <row r="103" spans="1:108" ht="11.25" x14ac:dyDescent="0.2">
      <c r="A103" s="17" t="s">
        <v>220</v>
      </c>
      <c r="B103" s="18" t="s">
        <v>221</v>
      </c>
      <c r="C103" s="19">
        <f t="shared" si="6"/>
        <v>365493.13191000005</v>
      </c>
      <c r="D103" s="20">
        <v>109282.47611</v>
      </c>
      <c r="E103" s="20">
        <v>6854.2913200000003</v>
      </c>
      <c r="F103" s="20">
        <v>173781.10384</v>
      </c>
      <c r="G103" s="20">
        <v>0</v>
      </c>
      <c r="H103" s="20">
        <v>0</v>
      </c>
      <c r="I103" s="20">
        <v>0</v>
      </c>
      <c r="J103" s="20">
        <v>45077.00503</v>
      </c>
      <c r="K103" s="20">
        <v>1046.6734300000001</v>
      </c>
      <c r="L103" s="20">
        <v>16365.346</v>
      </c>
      <c r="M103" s="20">
        <v>1048.41716</v>
      </c>
      <c r="N103" s="20">
        <v>0</v>
      </c>
      <c r="O103" s="21">
        <v>0</v>
      </c>
      <c r="P103" s="20">
        <v>0</v>
      </c>
      <c r="Q103" s="20">
        <v>7055.92425</v>
      </c>
      <c r="R103" s="21">
        <v>0</v>
      </c>
      <c r="S103" s="20">
        <v>4981.8947699999999</v>
      </c>
      <c r="T103" s="22">
        <v>0</v>
      </c>
      <c r="U103" s="19">
        <f t="shared" si="7"/>
        <v>901720.28486000013</v>
      </c>
      <c r="V103" s="23">
        <v>230965.30674</v>
      </c>
      <c r="W103" s="20">
        <v>91131.070040000006</v>
      </c>
      <c r="X103" s="20">
        <v>324316.43754000001</v>
      </c>
      <c r="Y103" s="20">
        <v>0</v>
      </c>
      <c r="Z103" s="20">
        <v>0</v>
      </c>
      <c r="AA103" s="20">
        <v>0</v>
      </c>
      <c r="AB103" s="20">
        <v>96568.034650000001</v>
      </c>
      <c r="AC103" s="20">
        <v>26403.991470000001</v>
      </c>
      <c r="AD103" s="20">
        <v>17401.774880000001</v>
      </c>
      <c r="AE103" s="20">
        <v>17883.469529999998</v>
      </c>
      <c r="AF103" s="20">
        <v>0</v>
      </c>
      <c r="AG103" s="21">
        <v>0</v>
      </c>
      <c r="AH103" s="20">
        <v>0</v>
      </c>
      <c r="AI103" s="20">
        <v>9317.6096300000008</v>
      </c>
      <c r="AJ103" s="20">
        <v>350.60397</v>
      </c>
      <c r="AK103" s="20">
        <v>87381.986409999998</v>
      </c>
      <c r="AL103" s="22">
        <v>0</v>
      </c>
      <c r="AM103" s="19">
        <f t="shared" si="8"/>
        <v>1430698.30568</v>
      </c>
      <c r="AN103" s="23">
        <v>339172.45955999999</v>
      </c>
      <c r="AO103" s="20">
        <v>170564.96095000001</v>
      </c>
      <c r="AP103" s="20">
        <v>458793.25913000002</v>
      </c>
      <c r="AQ103" s="21">
        <v>0</v>
      </c>
      <c r="AR103" s="21">
        <v>0</v>
      </c>
      <c r="AS103" s="20">
        <v>300</v>
      </c>
      <c r="AT103" s="20">
        <v>140892.70545000001</v>
      </c>
      <c r="AU103" s="20">
        <v>28188.744190000001</v>
      </c>
      <c r="AV103" s="20">
        <v>17401.774880000001</v>
      </c>
      <c r="AW103" s="20">
        <v>19396.766329999999</v>
      </c>
      <c r="AX103" s="21">
        <v>0</v>
      </c>
      <c r="AY103" s="21">
        <v>0</v>
      </c>
      <c r="AZ103" s="21">
        <v>0</v>
      </c>
      <c r="BA103" s="20">
        <v>13564.110699999999</v>
      </c>
      <c r="BB103" s="20">
        <v>9504.7939600000009</v>
      </c>
      <c r="BC103" s="20">
        <v>232918.73053</v>
      </c>
      <c r="BD103" s="24">
        <v>0</v>
      </c>
      <c r="BE103" s="19">
        <f t="shared" si="9"/>
        <v>2067617.9697900002</v>
      </c>
      <c r="BF103" s="23">
        <v>441646.59169999999</v>
      </c>
      <c r="BG103" s="20">
        <v>261594.29843999998</v>
      </c>
      <c r="BH103" s="20">
        <v>631402.79983000003</v>
      </c>
      <c r="BI103" s="21">
        <v>0</v>
      </c>
      <c r="BJ103" s="21">
        <v>0</v>
      </c>
      <c r="BK103" s="20">
        <v>300</v>
      </c>
      <c r="BL103" s="20">
        <v>185015.50075000001</v>
      </c>
      <c r="BM103" s="20">
        <v>28482.433730000001</v>
      </c>
      <c r="BN103" s="20">
        <v>17401.774880000001</v>
      </c>
      <c r="BO103" s="20">
        <v>20555.034070000002</v>
      </c>
      <c r="BP103" s="21">
        <v>0</v>
      </c>
      <c r="BQ103" s="21">
        <v>0</v>
      </c>
      <c r="BR103" s="21">
        <v>0</v>
      </c>
      <c r="BS103" s="20">
        <v>14783.73805</v>
      </c>
      <c r="BT103" s="20">
        <v>62432.903559999999</v>
      </c>
      <c r="BU103" s="20">
        <v>404002.89477999997</v>
      </c>
      <c r="BV103" s="24">
        <v>0</v>
      </c>
      <c r="BW103" s="19">
        <f t="shared" si="10"/>
        <v>848038.78493000008</v>
      </c>
      <c r="BX103" s="23">
        <v>111138.66641000001</v>
      </c>
      <c r="BY103" s="20">
        <v>142020.89911</v>
      </c>
      <c r="BZ103" s="20">
        <v>148902.61629000001</v>
      </c>
      <c r="CA103" s="21">
        <v>0</v>
      </c>
      <c r="CB103" s="21">
        <v>0</v>
      </c>
      <c r="CC103" s="21">
        <v>0</v>
      </c>
      <c r="CD103" s="20">
        <v>41085.203479999996</v>
      </c>
      <c r="CE103" s="20">
        <v>205179.15203999999</v>
      </c>
      <c r="CF103" s="20">
        <v>46.880049999999997</v>
      </c>
      <c r="CG103" s="20">
        <v>502.41555</v>
      </c>
      <c r="CH103" s="21">
        <v>0</v>
      </c>
      <c r="CI103" s="21">
        <v>0</v>
      </c>
      <c r="CJ103" s="20">
        <v>2316.5304999999998</v>
      </c>
      <c r="CK103" s="20">
        <v>52211.033530000001</v>
      </c>
      <c r="CL103" s="20">
        <v>144635.38797000001</v>
      </c>
      <c r="CM103" s="24">
        <v>0</v>
      </c>
      <c r="CN103" s="19">
        <f t="shared" si="11"/>
        <v>1702938.8369500004</v>
      </c>
      <c r="CO103" s="20">
        <v>235452.13587</v>
      </c>
      <c r="CP103" s="20">
        <v>273729.28629000002</v>
      </c>
      <c r="CQ103" s="20">
        <v>406950.84685999999</v>
      </c>
      <c r="CR103" s="21">
        <v>0</v>
      </c>
      <c r="CS103" s="21">
        <v>0</v>
      </c>
      <c r="CT103" s="21">
        <v>0</v>
      </c>
      <c r="CU103" s="20">
        <v>107468.79695</v>
      </c>
      <c r="CV103" s="20">
        <v>310923.35736000002</v>
      </c>
      <c r="CW103" s="20">
        <v>5651.0883299999996</v>
      </c>
      <c r="CX103" s="20">
        <v>876.57610999999997</v>
      </c>
      <c r="CY103" s="21">
        <v>0</v>
      </c>
      <c r="CZ103" s="20">
        <v>154.20794000000001</v>
      </c>
      <c r="DA103" s="20">
        <v>5077.94542</v>
      </c>
      <c r="DB103" s="20">
        <v>52234.950530000002</v>
      </c>
      <c r="DC103" s="20">
        <v>304419.64529000001</v>
      </c>
      <c r="DD103" s="24">
        <v>0</v>
      </c>
    </row>
    <row r="104" spans="1:108" ht="11.25" x14ac:dyDescent="0.2">
      <c r="A104" s="17" t="s">
        <v>222</v>
      </c>
      <c r="B104" s="18" t="s">
        <v>223</v>
      </c>
      <c r="C104" s="19">
        <f t="shared" si="6"/>
        <v>933.99999000000003</v>
      </c>
      <c r="D104" s="21">
        <v>0</v>
      </c>
      <c r="E104" s="21">
        <v>320.98252000000002</v>
      </c>
      <c r="F104" s="21">
        <v>0</v>
      </c>
      <c r="G104" s="20">
        <v>0</v>
      </c>
      <c r="H104" s="20">
        <v>0</v>
      </c>
      <c r="I104" s="20">
        <v>0</v>
      </c>
      <c r="J104" s="21">
        <v>0</v>
      </c>
      <c r="K104" s="20">
        <v>86.463800000000006</v>
      </c>
      <c r="L104" s="21">
        <v>0</v>
      </c>
      <c r="M104" s="20">
        <v>0</v>
      </c>
      <c r="N104" s="20">
        <v>0</v>
      </c>
      <c r="O104" s="21">
        <v>0</v>
      </c>
      <c r="P104" s="20">
        <v>0</v>
      </c>
      <c r="Q104" s="20">
        <v>205.57114999999999</v>
      </c>
      <c r="R104" s="21">
        <v>0</v>
      </c>
      <c r="S104" s="20">
        <v>320.98252000000002</v>
      </c>
      <c r="T104" s="22">
        <v>0</v>
      </c>
      <c r="U104" s="19">
        <f t="shared" si="7"/>
        <v>8983.7144900000003</v>
      </c>
      <c r="V104" s="25">
        <v>0</v>
      </c>
      <c r="W104" s="21">
        <v>1489.7148199999999</v>
      </c>
      <c r="X104" s="21">
        <v>0</v>
      </c>
      <c r="Y104" s="20">
        <v>0</v>
      </c>
      <c r="Z104" s="20">
        <v>0</v>
      </c>
      <c r="AA104" s="20">
        <v>0</v>
      </c>
      <c r="AB104" s="21">
        <v>0</v>
      </c>
      <c r="AC104" s="20">
        <v>1082.7134900000001</v>
      </c>
      <c r="AD104" s="21">
        <v>0</v>
      </c>
      <c r="AE104" s="20">
        <v>0</v>
      </c>
      <c r="AF104" s="20">
        <v>0</v>
      </c>
      <c r="AG104" s="21">
        <v>0</v>
      </c>
      <c r="AH104" s="20">
        <v>0</v>
      </c>
      <c r="AI104" s="20">
        <v>4921.5713599999999</v>
      </c>
      <c r="AJ104" s="21">
        <v>0</v>
      </c>
      <c r="AK104" s="20">
        <v>1489.7148199999999</v>
      </c>
      <c r="AL104" s="22">
        <v>0</v>
      </c>
      <c r="AM104" s="19">
        <f t="shared" si="8"/>
        <v>19185.101299999998</v>
      </c>
      <c r="AN104" s="25">
        <v>0</v>
      </c>
      <c r="AO104" s="21">
        <v>1495.32882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0">
        <v>6617.2428099999997</v>
      </c>
      <c r="AV104" s="21">
        <v>0</v>
      </c>
      <c r="AW104" s="21">
        <v>0</v>
      </c>
      <c r="AX104" s="21">
        <v>0</v>
      </c>
      <c r="AY104" s="21">
        <v>0</v>
      </c>
      <c r="AZ104" s="21">
        <v>0</v>
      </c>
      <c r="BA104" s="20">
        <v>9577.2008499999993</v>
      </c>
      <c r="BB104" s="21">
        <v>0</v>
      </c>
      <c r="BC104" s="20">
        <v>1495.32882</v>
      </c>
      <c r="BD104" s="24">
        <v>0</v>
      </c>
      <c r="BE104" s="19">
        <f t="shared" si="9"/>
        <v>20639.846389999999</v>
      </c>
      <c r="BF104" s="25">
        <v>0</v>
      </c>
      <c r="BG104" s="21">
        <v>1495.32882</v>
      </c>
      <c r="BH104" s="21">
        <v>0</v>
      </c>
      <c r="BI104" s="21">
        <v>0</v>
      </c>
      <c r="BJ104" s="21">
        <v>0</v>
      </c>
      <c r="BK104" s="21">
        <v>0</v>
      </c>
      <c r="BL104" s="21">
        <v>0</v>
      </c>
      <c r="BM104" s="20">
        <v>6778.4702799999995</v>
      </c>
      <c r="BN104" s="21">
        <v>0</v>
      </c>
      <c r="BO104" s="21">
        <v>0</v>
      </c>
      <c r="BP104" s="21">
        <v>0</v>
      </c>
      <c r="BQ104" s="21">
        <v>0</v>
      </c>
      <c r="BR104" s="21">
        <v>0</v>
      </c>
      <c r="BS104" s="20">
        <v>10870.71847</v>
      </c>
      <c r="BT104" s="21">
        <v>0</v>
      </c>
      <c r="BU104" s="20">
        <v>1495.32882</v>
      </c>
      <c r="BV104" s="24">
        <v>0</v>
      </c>
      <c r="BW104" s="19">
        <f t="shared" si="10"/>
        <v>1253.614</v>
      </c>
      <c r="BX104" s="25">
        <v>0</v>
      </c>
      <c r="BY104" s="21">
        <v>127.41754</v>
      </c>
      <c r="BZ104" s="21">
        <v>0</v>
      </c>
      <c r="CA104" s="21">
        <v>0</v>
      </c>
      <c r="CB104" s="21">
        <v>0</v>
      </c>
      <c r="CC104" s="21">
        <v>0</v>
      </c>
      <c r="CD104" s="21">
        <v>0</v>
      </c>
      <c r="CE104" s="20">
        <v>37.325400000000002</v>
      </c>
      <c r="CF104" s="21">
        <v>0</v>
      </c>
      <c r="CG104" s="21">
        <v>0</v>
      </c>
      <c r="CH104" s="21">
        <v>0</v>
      </c>
      <c r="CI104" s="21">
        <v>0</v>
      </c>
      <c r="CJ104" s="20">
        <v>961.45352000000003</v>
      </c>
      <c r="CK104" s="21">
        <v>0</v>
      </c>
      <c r="CL104" s="20">
        <v>127.41754</v>
      </c>
      <c r="CM104" s="24">
        <v>0</v>
      </c>
      <c r="CN104" s="19">
        <f t="shared" si="11"/>
        <v>1257.56176</v>
      </c>
      <c r="CO104" s="21">
        <v>0</v>
      </c>
      <c r="CP104" s="21">
        <v>129.39142000000001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0">
        <v>37.325400000000002</v>
      </c>
      <c r="CW104" s="21">
        <v>0</v>
      </c>
      <c r="CX104" s="21">
        <v>0</v>
      </c>
      <c r="CY104" s="21">
        <v>0</v>
      </c>
      <c r="CZ104" s="21">
        <v>0</v>
      </c>
      <c r="DA104" s="20">
        <v>961.45352000000003</v>
      </c>
      <c r="DB104" s="21">
        <v>0</v>
      </c>
      <c r="DC104" s="20">
        <v>129.39142000000001</v>
      </c>
      <c r="DD104" s="24">
        <v>0</v>
      </c>
    </row>
    <row r="105" spans="1:108" ht="11.25" x14ac:dyDescent="0.2">
      <c r="A105" s="17" t="s">
        <v>224</v>
      </c>
      <c r="B105" s="18" t="s">
        <v>225</v>
      </c>
      <c r="C105" s="19">
        <f t="shared" si="6"/>
        <v>46094.522900000004</v>
      </c>
      <c r="D105" s="20">
        <v>35141.769070000002</v>
      </c>
      <c r="E105" s="20">
        <v>10952.75383</v>
      </c>
      <c r="F105" s="21">
        <v>0</v>
      </c>
      <c r="G105" s="20">
        <v>0</v>
      </c>
      <c r="H105" s="20">
        <v>0</v>
      </c>
      <c r="I105" s="20">
        <v>0</v>
      </c>
      <c r="J105" s="21">
        <v>0</v>
      </c>
      <c r="K105" s="21">
        <v>0</v>
      </c>
      <c r="L105" s="21">
        <v>0</v>
      </c>
      <c r="M105" s="20">
        <v>0</v>
      </c>
      <c r="N105" s="20">
        <v>0</v>
      </c>
      <c r="O105" s="21">
        <v>0</v>
      </c>
      <c r="P105" s="20">
        <v>0</v>
      </c>
      <c r="Q105" s="20">
        <v>0</v>
      </c>
      <c r="R105" s="21">
        <v>0</v>
      </c>
      <c r="S105" s="21">
        <v>0</v>
      </c>
      <c r="T105" s="22">
        <v>0</v>
      </c>
      <c r="U105" s="19">
        <f t="shared" si="7"/>
        <v>91495.620020000002</v>
      </c>
      <c r="V105" s="23">
        <v>69340.240099999995</v>
      </c>
      <c r="W105" s="20">
        <v>22155.379919999999</v>
      </c>
      <c r="X105" s="21">
        <v>0</v>
      </c>
      <c r="Y105" s="20">
        <v>0</v>
      </c>
      <c r="Z105" s="20">
        <v>0</v>
      </c>
      <c r="AA105" s="20">
        <v>0</v>
      </c>
      <c r="AB105" s="21">
        <v>0</v>
      </c>
      <c r="AC105" s="21">
        <v>0</v>
      </c>
      <c r="AD105" s="21">
        <v>0</v>
      </c>
      <c r="AE105" s="20">
        <v>0</v>
      </c>
      <c r="AF105" s="20">
        <v>0</v>
      </c>
      <c r="AG105" s="21">
        <v>0</v>
      </c>
      <c r="AH105" s="20">
        <v>0</v>
      </c>
      <c r="AI105" s="20">
        <v>0</v>
      </c>
      <c r="AJ105" s="21">
        <v>0</v>
      </c>
      <c r="AK105" s="21">
        <v>0</v>
      </c>
      <c r="AL105" s="22">
        <v>0</v>
      </c>
      <c r="AM105" s="19">
        <f t="shared" si="8"/>
        <v>131614.85367000001</v>
      </c>
      <c r="AN105" s="23">
        <v>100073.33198</v>
      </c>
      <c r="AO105" s="20">
        <v>31541.521690000001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4">
        <v>0</v>
      </c>
      <c r="BE105" s="19">
        <f t="shared" si="9"/>
        <v>193219.63688000001</v>
      </c>
      <c r="BF105" s="23">
        <v>137395.17809</v>
      </c>
      <c r="BG105" s="20">
        <v>55824.458790000004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4">
        <v>0</v>
      </c>
      <c r="BW105" s="19">
        <f t="shared" si="10"/>
        <v>54107.581560000006</v>
      </c>
      <c r="BX105" s="23">
        <v>43485.488490000003</v>
      </c>
      <c r="BY105" s="20">
        <v>10622.093070000001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21">
        <v>0</v>
      </c>
      <c r="CF105" s="21">
        <v>0</v>
      </c>
      <c r="CG105" s="21">
        <v>0</v>
      </c>
      <c r="CH105" s="21">
        <v>0</v>
      </c>
      <c r="CI105" s="21">
        <v>0</v>
      </c>
      <c r="CJ105" s="21">
        <v>0</v>
      </c>
      <c r="CK105" s="21">
        <v>0</v>
      </c>
      <c r="CL105" s="21">
        <v>0</v>
      </c>
      <c r="CM105" s="24">
        <v>0</v>
      </c>
      <c r="CN105" s="19">
        <f t="shared" si="11"/>
        <v>110775.89451000001</v>
      </c>
      <c r="CO105" s="20">
        <v>88660.051600000006</v>
      </c>
      <c r="CP105" s="20">
        <v>22115.842909999999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4">
        <v>0</v>
      </c>
    </row>
    <row r="106" spans="1:108" ht="11.25" x14ac:dyDescent="0.2">
      <c r="A106" s="17" t="s">
        <v>226</v>
      </c>
      <c r="B106" s="18" t="s">
        <v>227</v>
      </c>
      <c r="C106" s="19">
        <f t="shared" si="6"/>
        <v>183620.17577999999</v>
      </c>
      <c r="D106" s="20">
        <v>102443.82309000001</v>
      </c>
      <c r="E106" s="20">
        <v>81176.35269</v>
      </c>
      <c r="F106" s="21">
        <v>0</v>
      </c>
      <c r="G106" s="20">
        <v>0</v>
      </c>
      <c r="H106" s="20">
        <v>0</v>
      </c>
      <c r="I106" s="20">
        <v>0</v>
      </c>
      <c r="J106" s="21">
        <v>0</v>
      </c>
      <c r="K106" s="21">
        <v>0</v>
      </c>
      <c r="L106" s="21">
        <v>0</v>
      </c>
      <c r="M106" s="20">
        <v>0</v>
      </c>
      <c r="N106" s="20">
        <v>0</v>
      </c>
      <c r="O106" s="21">
        <v>0</v>
      </c>
      <c r="P106" s="20">
        <v>0</v>
      </c>
      <c r="Q106" s="20">
        <v>0</v>
      </c>
      <c r="R106" s="21">
        <v>0</v>
      </c>
      <c r="S106" s="21">
        <v>0</v>
      </c>
      <c r="T106" s="22">
        <v>0</v>
      </c>
      <c r="U106" s="19">
        <f t="shared" si="7"/>
        <v>498815.28291000001</v>
      </c>
      <c r="V106" s="23">
        <v>342101.21388</v>
      </c>
      <c r="W106" s="20">
        <v>156714.06903000001</v>
      </c>
      <c r="X106" s="21">
        <v>0</v>
      </c>
      <c r="Y106" s="20">
        <v>0</v>
      </c>
      <c r="Z106" s="20">
        <v>0</v>
      </c>
      <c r="AA106" s="20">
        <v>0</v>
      </c>
      <c r="AB106" s="21">
        <v>0</v>
      </c>
      <c r="AC106" s="21">
        <v>0</v>
      </c>
      <c r="AD106" s="21">
        <v>0</v>
      </c>
      <c r="AE106" s="20">
        <v>0</v>
      </c>
      <c r="AF106" s="20">
        <v>0</v>
      </c>
      <c r="AG106" s="21">
        <v>0</v>
      </c>
      <c r="AH106" s="20">
        <v>0</v>
      </c>
      <c r="AI106" s="20">
        <v>0</v>
      </c>
      <c r="AJ106" s="21">
        <v>0</v>
      </c>
      <c r="AK106" s="21">
        <v>0</v>
      </c>
      <c r="AL106" s="22">
        <v>0</v>
      </c>
      <c r="AM106" s="19">
        <f t="shared" si="8"/>
        <v>912609.55359999998</v>
      </c>
      <c r="AN106" s="23">
        <v>682658.52226</v>
      </c>
      <c r="AO106" s="20">
        <v>229951.03133999999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4">
        <v>0</v>
      </c>
      <c r="BE106" s="19">
        <f t="shared" si="9"/>
        <v>1404646.2102600001</v>
      </c>
      <c r="BF106" s="23">
        <v>1111159.12179</v>
      </c>
      <c r="BG106" s="20">
        <v>293487.08847000002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4">
        <v>0</v>
      </c>
      <c r="BW106" s="19">
        <f t="shared" si="10"/>
        <v>339622.43713999999</v>
      </c>
      <c r="BX106" s="23">
        <v>268290.13578000001</v>
      </c>
      <c r="BY106" s="20">
        <v>71332.301359999998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0</v>
      </c>
      <c r="CM106" s="24">
        <v>0</v>
      </c>
      <c r="CN106" s="19">
        <f t="shared" si="11"/>
        <v>831932.87673000002</v>
      </c>
      <c r="CO106" s="20">
        <v>694656.65804000001</v>
      </c>
      <c r="CP106" s="20">
        <v>137276.21869000001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4">
        <v>0</v>
      </c>
    </row>
    <row r="107" spans="1:108" ht="11.25" x14ac:dyDescent="0.2">
      <c r="A107" s="17" t="s">
        <v>228</v>
      </c>
      <c r="B107" s="18" t="s">
        <v>229</v>
      </c>
      <c r="C107" s="19">
        <f t="shared" si="6"/>
        <v>115.48945999999999</v>
      </c>
      <c r="D107" s="21">
        <v>0</v>
      </c>
      <c r="E107" s="20">
        <v>115.48945999999999</v>
      </c>
      <c r="F107" s="21">
        <v>0</v>
      </c>
      <c r="G107" s="20">
        <v>0</v>
      </c>
      <c r="H107" s="20">
        <v>0</v>
      </c>
      <c r="I107" s="20">
        <v>0</v>
      </c>
      <c r="J107" s="21">
        <v>0</v>
      </c>
      <c r="K107" s="21">
        <v>0</v>
      </c>
      <c r="L107" s="21">
        <v>0</v>
      </c>
      <c r="M107" s="20">
        <v>0</v>
      </c>
      <c r="N107" s="20">
        <v>0</v>
      </c>
      <c r="O107" s="21">
        <v>0</v>
      </c>
      <c r="P107" s="20">
        <v>0</v>
      </c>
      <c r="Q107" s="20">
        <v>0</v>
      </c>
      <c r="R107" s="21">
        <v>0</v>
      </c>
      <c r="S107" s="21">
        <v>0</v>
      </c>
      <c r="T107" s="22">
        <v>0</v>
      </c>
      <c r="U107" s="19">
        <f t="shared" si="7"/>
        <v>116.28945999999999</v>
      </c>
      <c r="V107" s="23">
        <v>0.8</v>
      </c>
      <c r="W107" s="20">
        <v>115.48945999999999</v>
      </c>
      <c r="X107" s="21">
        <v>0</v>
      </c>
      <c r="Y107" s="20">
        <v>0</v>
      </c>
      <c r="Z107" s="20">
        <v>0</v>
      </c>
      <c r="AA107" s="20">
        <v>0</v>
      </c>
      <c r="AB107" s="21">
        <v>0</v>
      </c>
      <c r="AC107" s="21">
        <v>0</v>
      </c>
      <c r="AD107" s="21">
        <v>0</v>
      </c>
      <c r="AE107" s="20">
        <v>0</v>
      </c>
      <c r="AF107" s="20">
        <v>0</v>
      </c>
      <c r="AG107" s="21">
        <v>0</v>
      </c>
      <c r="AH107" s="20">
        <v>0</v>
      </c>
      <c r="AI107" s="20">
        <v>0</v>
      </c>
      <c r="AJ107" s="21">
        <v>0</v>
      </c>
      <c r="AK107" s="21">
        <v>0</v>
      </c>
      <c r="AL107" s="22">
        <v>0</v>
      </c>
      <c r="AM107" s="19">
        <f t="shared" si="8"/>
        <v>120.28037999999999</v>
      </c>
      <c r="AN107" s="23">
        <v>0.8</v>
      </c>
      <c r="AO107" s="20">
        <v>119.48038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4">
        <v>0</v>
      </c>
      <c r="BE107" s="19">
        <f t="shared" si="9"/>
        <v>120.28037999999999</v>
      </c>
      <c r="BF107" s="23">
        <v>0.8</v>
      </c>
      <c r="BG107" s="20">
        <v>119.48038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4">
        <v>0</v>
      </c>
      <c r="BW107" s="19">
        <f t="shared" si="10"/>
        <v>41.5</v>
      </c>
      <c r="BX107" s="25">
        <v>0</v>
      </c>
      <c r="BY107" s="20">
        <v>41.5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21">
        <v>0</v>
      </c>
      <c r="CH107" s="21">
        <v>0</v>
      </c>
      <c r="CI107" s="21">
        <v>0</v>
      </c>
      <c r="CJ107" s="21">
        <v>0</v>
      </c>
      <c r="CK107" s="21">
        <v>0</v>
      </c>
      <c r="CL107" s="21">
        <v>0</v>
      </c>
      <c r="CM107" s="24">
        <v>0</v>
      </c>
      <c r="CN107" s="19">
        <f t="shared" si="11"/>
        <v>304.8</v>
      </c>
      <c r="CO107" s="20">
        <v>0.8</v>
      </c>
      <c r="CP107" s="20">
        <v>304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4">
        <v>0</v>
      </c>
    </row>
    <row r="108" spans="1:108" ht="11.25" x14ac:dyDescent="0.2">
      <c r="A108" s="17" t="s">
        <v>230</v>
      </c>
      <c r="B108" s="18" t="s">
        <v>231</v>
      </c>
      <c r="C108" s="19">
        <f t="shared" si="6"/>
        <v>257.87400000000002</v>
      </c>
      <c r="D108" s="21">
        <v>0</v>
      </c>
      <c r="E108" s="20">
        <v>257.87400000000002</v>
      </c>
      <c r="F108" s="21">
        <v>0</v>
      </c>
      <c r="G108" s="20">
        <v>0</v>
      </c>
      <c r="H108" s="20">
        <v>0</v>
      </c>
      <c r="I108" s="20">
        <v>0</v>
      </c>
      <c r="J108" s="21">
        <v>0</v>
      </c>
      <c r="K108" s="21">
        <v>0</v>
      </c>
      <c r="L108" s="21">
        <v>0</v>
      </c>
      <c r="M108" s="20">
        <v>0</v>
      </c>
      <c r="N108" s="20">
        <v>0</v>
      </c>
      <c r="O108" s="21">
        <v>0</v>
      </c>
      <c r="P108" s="20">
        <v>0</v>
      </c>
      <c r="Q108" s="20">
        <v>0</v>
      </c>
      <c r="R108" s="21">
        <v>0</v>
      </c>
      <c r="S108" s="21">
        <v>0</v>
      </c>
      <c r="T108" s="22">
        <v>0</v>
      </c>
      <c r="U108" s="19">
        <f t="shared" si="7"/>
        <v>730.24599999999998</v>
      </c>
      <c r="V108" s="25">
        <v>0</v>
      </c>
      <c r="W108" s="20">
        <v>730.24599999999998</v>
      </c>
      <c r="X108" s="21">
        <v>0</v>
      </c>
      <c r="Y108" s="20">
        <v>0</v>
      </c>
      <c r="Z108" s="20">
        <v>0</v>
      </c>
      <c r="AA108" s="20">
        <v>0</v>
      </c>
      <c r="AB108" s="21">
        <v>0</v>
      </c>
      <c r="AC108" s="21">
        <v>0</v>
      </c>
      <c r="AD108" s="21">
        <v>0</v>
      </c>
      <c r="AE108" s="20">
        <v>0</v>
      </c>
      <c r="AF108" s="20">
        <v>0</v>
      </c>
      <c r="AG108" s="21">
        <v>0</v>
      </c>
      <c r="AH108" s="20">
        <v>0</v>
      </c>
      <c r="AI108" s="20">
        <v>0</v>
      </c>
      <c r="AJ108" s="21">
        <v>0</v>
      </c>
      <c r="AK108" s="21">
        <v>0</v>
      </c>
      <c r="AL108" s="22">
        <v>0</v>
      </c>
      <c r="AM108" s="19">
        <f t="shared" si="8"/>
        <v>1066.8579999999999</v>
      </c>
      <c r="AN108" s="25">
        <v>0</v>
      </c>
      <c r="AO108" s="20">
        <v>1066.8579999999999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0</v>
      </c>
      <c r="BC108" s="21">
        <v>0</v>
      </c>
      <c r="BD108" s="24">
        <v>0</v>
      </c>
      <c r="BE108" s="19">
        <f t="shared" si="9"/>
        <v>1592.3869999999999</v>
      </c>
      <c r="BF108" s="25">
        <v>0</v>
      </c>
      <c r="BG108" s="20">
        <v>1592.3869999999999</v>
      </c>
      <c r="BH108" s="21">
        <v>0</v>
      </c>
      <c r="BI108" s="21">
        <v>0</v>
      </c>
      <c r="BJ108" s="21">
        <v>0</v>
      </c>
      <c r="BK108" s="21">
        <v>0</v>
      </c>
      <c r="BL108" s="21">
        <v>0</v>
      </c>
      <c r="BM108" s="21">
        <v>0</v>
      </c>
      <c r="BN108" s="21">
        <v>0</v>
      </c>
      <c r="BO108" s="21">
        <v>0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4">
        <v>0</v>
      </c>
      <c r="BW108" s="19">
        <f t="shared" si="10"/>
        <v>297.065</v>
      </c>
      <c r="BX108" s="25">
        <v>0</v>
      </c>
      <c r="BY108" s="20">
        <v>297.065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4">
        <v>0</v>
      </c>
      <c r="CN108" s="19">
        <f t="shared" si="11"/>
        <v>692.78300000000002</v>
      </c>
      <c r="CO108" s="21">
        <v>0</v>
      </c>
      <c r="CP108" s="20">
        <v>692.78300000000002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4">
        <v>0</v>
      </c>
    </row>
    <row r="109" spans="1:108" ht="11.25" x14ac:dyDescent="0.2">
      <c r="A109" s="17" t="s">
        <v>232</v>
      </c>
      <c r="B109" s="18" t="s">
        <v>233</v>
      </c>
      <c r="C109" s="19">
        <f t="shared" si="6"/>
        <v>3275.3036999999999</v>
      </c>
      <c r="D109" s="21">
        <v>0</v>
      </c>
      <c r="E109" s="20">
        <v>3275.3036999999999</v>
      </c>
      <c r="F109" s="21">
        <v>0</v>
      </c>
      <c r="G109" s="20">
        <v>0</v>
      </c>
      <c r="H109" s="20">
        <v>0</v>
      </c>
      <c r="I109" s="20">
        <v>0</v>
      </c>
      <c r="J109" s="21">
        <v>0</v>
      </c>
      <c r="K109" s="21">
        <v>0</v>
      </c>
      <c r="L109" s="21">
        <v>0</v>
      </c>
      <c r="M109" s="20">
        <v>0</v>
      </c>
      <c r="N109" s="20">
        <v>0</v>
      </c>
      <c r="O109" s="21">
        <v>0</v>
      </c>
      <c r="P109" s="20">
        <v>0</v>
      </c>
      <c r="Q109" s="20">
        <v>0</v>
      </c>
      <c r="R109" s="21">
        <v>0</v>
      </c>
      <c r="S109" s="21">
        <v>0</v>
      </c>
      <c r="T109" s="22">
        <v>0</v>
      </c>
      <c r="U109" s="19">
        <f t="shared" si="7"/>
        <v>4494.2812299999996</v>
      </c>
      <c r="V109" s="25">
        <v>0</v>
      </c>
      <c r="W109" s="20">
        <v>4494.2812299999996</v>
      </c>
      <c r="X109" s="21">
        <v>0</v>
      </c>
      <c r="Y109" s="20">
        <v>0</v>
      </c>
      <c r="Z109" s="20">
        <v>0</v>
      </c>
      <c r="AA109" s="20">
        <v>0</v>
      </c>
      <c r="AB109" s="21">
        <v>0</v>
      </c>
      <c r="AC109" s="21">
        <v>0</v>
      </c>
      <c r="AD109" s="21">
        <v>0</v>
      </c>
      <c r="AE109" s="20">
        <v>0</v>
      </c>
      <c r="AF109" s="20">
        <v>0</v>
      </c>
      <c r="AG109" s="21">
        <v>0</v>
      </c>
      <c r="AH109" s="20">
        <v>0</v>
      </c>
      <c r="AI109" s="20">
        <v>0</v>
      </c>
      <c r="AJ109" s="21">
        <v>0</v>
      </c>
      <c r="AK109" s="21">
        <v>0</v>
      </c>
      <c r="AL109" s="22">
        <v>0</v>
      </c>
      <c r="AM109" s="19">
        <f t="shared" si="8"/>
        <v>4823.2812299999996</v>
      </c>
      <c r="AN109" s="25">
        <v>0</v>
      </c>
      <c r="AO109" s="20">
        <v>4823.2812299999996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4">
        <v>0</v>
      </c>
      <c r="BE109" s="19">
        <f t="shared" si="9"/>
        <v>5088.8845799999999</v>
      </c>
      <c r="BF109" s="25">
        <v>0</v>
      </c>
      <c r="BG109" s="20">
        <v>5088.8845799999999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4">
        <v>0</v>
      </c>
      <c r="BW109" s="19">
        <f t="shared" si="10"/>
        <v>30469.680629999999</v>
      </c>
      <c r="BX109" s="23">
        <v>28345.180629999999</v>
      </c>
      <c r="BY109" s="20">
        <v>2124.5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0</v>
      </c>
      <c r="CH109" s="21">
        <v>0</v>
      </c>
      <c r="CI109" s="21">
        <v>0</v>
      </c>
      <c r="CJ109" s="21">
        <v>0</v>
      </c>
      <c r="CK109" s="21">
        <v>0</v>
      </c>
      <c r="CL109" s="21">
        <v>0</v>
      </c>
      <c r="CM109" s="24">
        <v>0</v>
      </c>
      <c r="CN109" s="19">
        <f t="shared" si="11"/>
        <v>110398.75507</v>
      </c>
      <c r="CO109" s="20">
        <v>107453.05826999999</v>
      </c>
      <c r="CP109" s="20">
        <v>2945.6968000000002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4">
        <v>0</v>
      </c>
    </row>
    <row r="110" spans="1:108" ht="11.25" x14ac:dyDescent="0.2">
      <c r="A110" s="17" t="s">
        <v>234</v>
      </c>
      <c r="B110" s="18" t="s">
        <v>235</v>
      </c>
      <c r="C110" s="19">
        <f t="shared" si="6"/>
        <v>427167.80521000002</v>
      </c>
      <c r="D110" s="21">
        <v>0</v>
      </c>
      <c r="E110" s="21">
        <v>0</v>
      </c>
      <c r="F110" s="21">
        <v>0</v>
      </c>
      <c r="G110" s="20">
        <v>0</v>
      </c>
      <c r="H110" s="20">
        <v>0</v>
      </c>
      <c r="I110" s="20">
        <v>0</v>
      </c>
      <c r="J110" s="21">
        <v>0</v>
      </c>
      <c r="K110" s="21">
        <v>0</v>
      </c>
      <c r="L110" s="21">
        <v>0</v>
      </c>
      <c r="M110" s="20">
        <v>0</v>
      </c>
      <c r="N110" s="20">
        <v>0</v>
      </c>
      <c r="O110" s="21">
        <v>0</v>
      </c>
      <c r="P110" s="20">
        <v>80</v>
      </c>
      <c r="Q110" s="20">
        <v>0</v>
      </c>
      <c r="R110" s="20">
        <v>18.440000000000001</v>
      </c>
      <c r="S110" s="20">
        <v>427069.36521000002</v>
      </c>
      <c r="T110" s="22">
        <v>0</v>
      </c>
      <c r="U110" s="19">
        <f t="shared" si="7"/>
        <v>660156.00407999998</v>
      </c>
      <c r="V110" s="25">
        <v>0</v>
      </c>
      <c r="W110" s="21">
        <v>0</v>
      </c>
      <c r="X110" s="21">
        <v>0</v>
      </c>
      <c r="Y110" s="20">
        <v>0</v>
      </c>
      <c r="Z110" s="20">
        <v>0</v>
      </c>
      <c r="AA110" s="20">
        <v>0</v>
      </c>
      <c r="AB110" s="21">
        <v>0</v>
      </c>
      <c r="AC110" s="21">
        <v>0</v>
      </c>
      <c r="AD110" s="21">
        <v>0</v>
      </c>
      <c r="AE110" s="20">
        <v>0</v>
      </c>
      <c r="AF110" s="20">
        <v>0</v>
      </c>
      <c r="AG110" s="21">
        <v>0</v>
      </c>
      <c r="AH110" s="20">
        <v>80</v>
      </c>
      <c r="AI110" s="20">
        <v>0</v>
      </c>
      <c r="AJ110" s="20">
        <v>26.838999999999999</v>
      </c>
      <c r="AK110" s="20">
        <v>660049.16507999995</v>
      </c>
      <c r="AL110" s="22">
        <v>0</v>
      </c>
      <c r="AM110" s="19">
        <f t="shared" si="8"/>
        <v>0</v>
      </c>
      <c r="AN110" s="25">
        <v>0</v>
      </c>
      <c r="AO110" s="21"/>
      <c r="AP110" s="21">
        <v>0</v>
      </c>
      <c r="AQ110" s="21">
        <v>0</v>
      </c>
      <c r="AR110" s="21">
        <v>0</v>
      </c>
      <c r="AS110" s="21">
        <v>0</v>
      </c>
      <c r="AT110" s="21">
        <v>0</v>
      </c>
      <c r="AU110" s="21">
        <v>0</v>
      </c>
      <c r="AV110" s="21">
        <v>0</v>
      </c>
      <c r="AW110" s="21">
        <v>0</v>
      </c>
      <c r="AX110" s="21">
        <v>0</v>
      </c>
      <c r="AY110" s="21">
        <v>0</v>
      </c>
      <c r="AZ110" s="21">
        <v>0</v>
      </c>
      <c r="BA110" s="21">
        <v>0</v>
      </c>
      <c r="BB110" s="21">
        <v>0</v>
      </c>
      <c r="BC110" s="21">
        <v>0</v>
      </c>
      <c r="BD110" s="24">
        <v>0</v>
      </c>
      <c r="BE110" s="19">
        <f t="shared" si="9"/>
        <v>0</v>
      </c>
      <c r="BF110" s="25">
        <v>0</v>
      </c>
      <c r="BG110" s="21"/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0</v>
      </c>
      <c r="BQ110" s="21">
        <v>0</v>
      </c>
      <c r="BR110" s="21">
        <v>0</v>
      </c>
      <c r="BS110" s="21">
        <v>0</v>
      </c>
      <c r="BT110" s="21">
        <v>0</v>
      </c>
      <c r="BU110" s="21">
        <v>0</v>
      </c>
      <c r="BV110" s="24">
        <v>0</v>
      </c>
      <c r="BW110" s="19">
        <f t="shared" si="10"/>
        <v>0</v>
      </c>
      <c r="BX110" s="25">
        <v>0</v>
      </c>
      <c r="BY110" s="21"/>
      <c r="BZ110" s="21">
        <v>0</v>
      </c>
      <c r="CA110" s="21">
        <v>0</v>
      </c>
      <c r="CB110" s="21">
        <v>0</v>
      </c>
      <c r="CC110" s="21">
        <v>0</v>
      </c>
      <c r="CD110" s="21">
        <v>0</v>
      </c>
      <c r="CE110" s="21">
        <v>0</v>
      </c>
      <c r="CF110" s="21">
        <v>0</v>
      </c>
      <c r="CG110" s="21">
        <v>0</v>
      </c>
      <c r="CH110" s="21">
        <v>0</v>
      </c>
      <c r="CI110" s="21">
        <v>0</v>
      </c>
      <c r="CJ110" s="21">
        <v>0</v>
      </c>
      <c r="CK110" s="21">
        <v>0</v>
      </c>
      <c r="CL110" s="21">
        <v>0</v>
      </c>
      <c r="CM110" s="24">
        <v>0</v>
      </c>
      <c r="CN110" s="19">
        <f t="shared" si="11"/>
        <v>0</v>
      </c>
      <c r="CO110" s="21">
        <v>0</v>
      </c>
      <c r="CP110" s="21"/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0</v>
      </c>
      <c r="DD110" s="24">
        <v>0</v>
      </c>
    </row>
    <row r="111" spans="1:108" ht="11.25" x14ac:dyDescent="0.2">
      <c r="A111" s="36" t="s">
        <v>236</v>
      </c>
      <c r="B111" s="18" t="s">
        <v>237</v>
      </c>
      <c r="C111" s="19">
        <f t="shared" si="6"/>
        <v>11167.598550000001</v>
      </c>
      <c r="D111" s="20">
        <v>10956.063050000001</v>
      </c>
      <c r="E111" s="20">
        <v>211.53550000000001</v>
      </c>
      <c r="F111" s="21">
        <v>0</v>
      </c>
      <c r="G111" s="20">
        <v>0</v>
      </c>
      <c r="H111" s="20">
        <v>0</v>
      </c>
      <c r="I111" s="20">
        <v>0</v>
      </c>
      <c r="J111" s="21">
        <v>0</v>
      </c>
      <c r="K111" s="21">
        <v>0</v>
      </c>
      <c r="L111" s="21">
        <v>0</v>
      </c>
      <c r="M111" s="20">
        <v>0</v>
      </c>
      <c r="N111" s="20">
        <v>0</v>
      </c>
      <c r="O111" s="21">
        <v>0</v>
      </c>
      <c r="P111" s="20">
        <v>0</v>
      </c>
      <c r="Q111" s="20">
        <v>0</v>
      </c>
      <c r="R111" s="21">
        <v>0</v>
      </c>
      <c r="S111" s="21">
        <v>0</v>
      </c>
      <c r="T111" s="22">
        <v>0</v>
      </c>
      <c r="U111" s="19">
        <f t="shared" si="7"/>
        <v>44373.834140000006</v>
      </c>
      <c r="V111" s="23">
        <v>43928.018600000003</v>
      </c>
      <c r="W111" s="20">
        <v>445.81554</v>
      </c>
      <c r="X111" s="21">
        <v>0</v>
      </c>
      <c r="Y111" s="20">
        <v>0</v>
      </c>
      <c r="Z111" s="20">
        <v>0</v>
      </c>
      <c r="AA111" s="20">
        <v>0</v>
      </c>
      <c r="AB111" s="21">
        <v>0</v>
      </c>
      <c r="AC111" s="21">
        <v>0</v>
      </c>
      <c r="AD111" s="21">
        <v>0</v>
      </c>
      <c r="AE111" s="20">
        <v>0</v>
      </c>
      <c r="AF111" s="20">
        <v>0</v>
      </c>
      <c r="AG111" s="21">
        <v>0</v>
      </c>
      <c r="AH111" s="20">
        <v>0</v>
      </c>
      <c r="AI111" s="20">
        <v>0</v>
      </c>
      <c r="AJ111" s="21">
        <v>0</v>
      </c>
      <c r="AK111" s="21">
        <v>0</v>
      </c>
      <c r="AL111" s="22">
        <v>0</v>
      </c>
      <c r="AM111" s="19">
        <f t="shared" si="8"/>
        <v>0</v>
      </c>
      <c r="AN111" s="25">
        <v>0</v>
      </c>
      <c r="AO111" s="21"/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4">
        <v>0</v>
      </c>
      <c r="BE111" s="19">
        <f t="shared" si="9"/>
        <v>0</v>
      </c>
      <c r="BF111" s="25">
        <v>0</v>
      </c>
      <c r="BG111" s="21"/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4">
        <v>0</v>
      </c>
      <c r="BW111" s="19">
        <f t="shared" si="10"/>
        <v>0</v>
      </c>
      <c r="BX111" s="25">
        <v>0</v>
      </c>
      <c r="BY111" s="21"/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21">
        <v>0</v>
      </c>
      <c r="CM111" s="24">
        <v>0</v>
      </c>
      <c r="CN111" s="19">
        <f t="shared" si="11"/>
        <v>0</v>
      </c>
      <c r="CO111" s="21">
        <v>0</v>
      </c>
      <c r="CP111" s="21"/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4">
        <v>0</v>
      </c>
    </row>
    <row r="112" spans="1:108" ht="11.25" x14ac:dyDescent="0.2">
      <c r="A112" s="37"/>
      <c r="B112" s="18" t="s">
        <v>238</v>
      </c>
      <c r="C112" s="19">
        <f t="shared" si="6"/>
        <v>0</v>
      </c>
      <c r="D112" s="21">
        <v>0</v>
      </c>
      <c r="E112" s="21"/>
      <c r="F112" s="21">
        <v>0</v>
      </c>
      <c r="G112" s="20">
        <v>0</v>
      </c>
      <c r="H112" s="20">
        <v>0</v>
      </c>
      <c r="I112" s="20">
        <v>0</v>
      </c>
      <c r="J112" s="21">
        <v>0</v>
      </c>
      <c r="K112" s="21">
        <v>0</v>
      </c>
      <c r="L112" s="21">
        <v>0</v>
      </c>
      <c r="M112" s="20">
        <v>0</v>
      </c>
      <c r="N112" s="20">
        <v>0</v>
      </c>
      <c r="O112" s="21">
        <v>0</v>
      </c>
      <c r="P112" s="20">
        <v>0</v>
      </c>
      <c r="Q112" s="20">
        <v>0</v>
      </c>
      <c r="R112" s="21">
        <v>0</v>
      </c>
      <c r="S112" s="21">
        <v>0</v>
      </c>
      <c r="T112" s="22">
        <v>0</v>
      </c>
      <c r="U112" s="19">
        <f t="shared" si="7"/>
        <v>0</v>
      </c>
      <c r="V112" s="25">
        <v>0</v>
      </c>
      <c r="W112" s="21"/>
      <c r="X112" s="21">
        <v>0</v>
      </c>
      <c r="Y112" s="20">
        <v>0</v>
      </c>
      <c r="Z112" s="20">
        <v>0</v>
      </c>
      <c r="AA112" s="20">
        <v>0</v>
      </c>
      <c r="AB112" s="21">
        <v>0</v>
      </c>
      <c r="AC112" s="21">
        <v>0</v>
      </c>
      <c r="AD112" s="21">
        <v>0</v>
      </c>
      <c r="AE112" s="20">
        <v>0</v>
      </c>
      <c r="AF112" s="20">
        <v>0</v>
      </c>
      <c r="AG112" s="21">
        <v>0</v>
      </c>
      <c r="AH112" s="20">
        <v>0</v>
      </c>
      <c r="AI112" s="20">
        <v>0</v>
      </c>
      <c r="AJ112" s="21">
        <v>0</v>
      </c>
      <c r="AK112" s="21">
        <v>0</v>
      </c>
      <c r="AL112" s="22">
        <v>0</v>
      </c>
      <c r="AM112" s="19">
        <f t="shared" si="8"/>
        <v>91322.081200000001</v>
      </c>
      <c r="AN112" s="23">
        <v>90870.465660000002</v>
      </c>
      <c r="AO112" s="20">
        <v>451.61554000000001</v>
      </c>
      <c r="AP112" s="21">
        <v>0</v>
      </c>
      <c r="AQ112" s="21">
        <v>0</v>
      </c>
      <c r="AR112" s="21">
        <v>0</v>
      </c>
      <c r="AS112" s="21">
        <v>0</v>
      </c>
      <c r="AT112" s="21">
        <v>0</v>
      </c>
      <c r="AU112" s="21">
        <v>0</v>
      </c>
      <c r="AV112" s="21">
        <v>0</v>
      </c>
      <c r="AW112" s="21">
        <v>0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0</v>
      </c>
      <c r="BD112" s="24">
        <v>0</v>
      </c>
      <c r="BE112" s="19">
        <f t="shared" si="9"/>
        <v>137578.30567</v>
      </c>
      <c r="BF112" s="23">
        <v>137094.19013</v>
      </c>
      <c r="BG112" s="20">
        <v>484.11554000000001</v>
      </c>
      <c r="BH112" s="21">
        <v>0</v>
      </c>
      <c r="BI112" s="21">
        <v>0</v>
      </c>
      <c r="BJ112" s="21">
        <v>0</v>
      </c>
      <c r="BK112" s="21">
        <v>0</v>
      </c>
      <c r="BL112" s="21">
        <v>0</v>
      </c>
      <c r="BM112" s="21">
        <v>0</v>
      </c>
      <c r="BN112" s="21">
        <v>0</v>
      </c>
      <c r="BO112" s="21">
        <v>0</v>
      </c>
      <c r="BP112" s="21">
        <v>0</v>
      </c>
      <c r="BQ112" s="21">
        <v>0</v>
      </c>
      <c r="BR112" s="21">
        <v>0</v>
      </c>
      <c r="BS112" s="21">
        <v>0</v>
      </c>
      <c r="BT112" s="21">
        <v>0</v>
      </c>
      <c r="BU112" s="21">
        <v>0</v>
      </c>
      <c r="BV112" s="24">
        <v>0</v>
      </c>
      <c r="BW112" s="19">
        <f t="shared" si="10"/>
        <v>32159.90566</v>
      </c>
      <c r="BX112" s="23">
        <v>32144.90566</v>
      </c>
      <c r="BY112" s="20">
        <v>15</v>
      </c>
      <c r="BZ112" s="21">
        <v>0</v>
      </c>
      <c r="CA112" s="21">
        <v>0</v>
      </c>
      <c r="CB112" s="21">
        <v>0</v>
      </c>
      <c r="CC112" s="21">
        <v>0</v>
      </c>
      <c r="CD112" s="21">
        <v>0</v>
      </c>
      <c r="CE112" s="21">
        <v>0</v>
      </c>
      <c r="CF112" s="21">
        <v>0</v>
      </c>
      <c r="CG112" s="21">
        <v>0</v>
      </c>
      <c r="CH112" s="21">
        <v>0</v>
      </c>
      <c r="CI112" s="21">
        <v>0</v>
      </c>
      <c r="CJ112" s="21">
        <v>0</v>
      </c>
      <c r="CK112" s="21">
        <v>0</v>
      </c>
      <c r="CL112" s="21">
        <v>0</v>
      </c>
      <c r="CM112" s="24">
        <v>0</v>
      </c>
      <c r="CN112" s="19">
        <f t="shared" si="11"/>
        <v>59071.904289999999</v>
      </c>
      <c r="CO112" s="20">
        <v>59007.254289999997</v>
      </c>
      <c r="CP112" s="20">
        <v>64.650000000000006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4">
        <v>0</v>
      </c>
    </row>
    <row r="113" spans="1:108" ht="11.25" x14ac:dyDescent="0.2">
      <c r="A113" s="36" t="s">
        <v>239</v>
      </c>
      <c r="B113" s="18" t="s">
        <v>240</v>
      </c>
      <c r="C113" s="19">
        <f t="shared" si="6"/>
        <v>21950.32258</v>
      </c>
      <c r="D113" s="21">
        <v>0</v>
      </c>
      <c r="E113" s="20">
        <v>21950.32258</v>
      </c>
      <c r="F113" s="21">
        <v>0</v>
      </c>
      <c r="G113" s="20">
        <v>0</v>
      </c>
      <c r="H113" s="20">
        <v>0</v>
      </c>
      <c r="I113" s="20">
        <v>0</v>
      </c>
      <c r="J113" s="21">
        <v>0</v>
      </c>
      <c r="K113" s="21">
        <v>0</v>
      </c>
      <c r="L113" s="21">
        <v>0</v>
      </c>
      <c r="M113" s="20">
        <v>0</v>
      </c>
      <c r="N113" s="20">
        <v>0</v>
      </c>
      <c r="O113" s="21">
        <v>0</v>
      </c>
      <c r="P113" s="20">
        <v>0</v>
      </c>
      <c r="Q113" s="20">
        <v>0</v>
      </c>
      <c r="R113" s="21">
        <v>0</v>
      </c>
      <c r="S113" s="21">
        <v>0</v>
      </c>
      <c r="T113" s="22">
        <v>0</v>
      </c>
      <c r="U113" s="19">
        <f t="shared" si="7"/>
        <v>45523.945570000003</v>
      </c>
      <c r="V113" s="23">
        <v>465.58150000000001</v>
      </c>
      <c r="W113" s="20">
        <v>45058.364070000003</v>
      </c>
      <c r="X113" s="21">
        <v>0</v>
      </c>
      <c r="Y113" s="20">
        <v>0</v>
      </c>
      <c r="Z113" s="20">
        <v>0</v>
      </c>
      <c r="AA113" s="20">
        <v>0</v>
      </c>
      <c r="AB113" s="21">
        <v>0</v>
      </c>
      <c r="AC113" s="21">
        <v>0</v>
      </c>
      <c r="AD113" s="21">
        <v>0</v>
      </c>
      <c r="AE113" s="20">
        <v>0</v>
      </c>
      <c r="AF113" s="20">
        <v>0</v>
      </c>
      <c r="AG113" s="21">
        <v>0</v>
      </c>
      <c r="AH113" s="20">
        <v>0</v>
      </c>
      <c r="AI113" s="20">
        <v>0</v>
      </c>
      <c r="AJ113" s="21">
        <v>0</v>
      </c>
      <c r="AK113" s="21">
        <v>0</v>
      </c>
      <c r="AL113" s="22">
        <v>0</v>
      </c>
      <c r="AM113" s="19">
        <f t="shared" si="8"/>
        <v>75554.24807999999</v>
      </c>
      <c r="AN113" s="23">
        <v>960.89850000000001</v>
      </c>
      <c r="AO113" s="20">
        <v>74593.349579999995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4">
        <v>0</v>
      </c>
      <c r="BE113" s="19">
        <f t="shared" si="9"/>
        <v>0</v>
      </c>
      <c r="BF113" s="25">
        <v>0</v>
      </c>
      <c r="BG113" s="21"/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4">
        <v>0</v>
      </c>
      <c r="BW113" s="19">
        <f t="shared" si="10"/>
        <v>0</v>
      </c>
      <c r="BX113" s="25">
        <v>0</v>
      </c>
      <c r="BY113" s="21"/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0</v>
      </c>
      <c r="CM113" s="24">
        <v>0</v>
      </c>
      <c r="CN113" s="19">
        <f t="shared" si="11"/>
        <v>0</v>
      </c>
      <c r="CO113" s="21">
        <v>0</v>
      </c>
      <c r="CP113" s="21"/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0</v>
      </c>
      <c r="DC113" s="21">
        <v>0</v>
      </c>
      <c r="DD113" s="24">
        <v>0</v>
      </c>
    </row>
    <row r="114" spans="1:108" ht="11.25" x14ac:dyDescent="0.2">
      <c r="A114" s="37"/>
      <c r="B114" s="18" t="s">
        <v>241</v>
      </c>
      <c r="C114" s="19">
        <f t="shared" si="6"/>
        <v>0</v>
      </c>
      <c r="D114" s="21">
        <v>0</v>
      </c>
      <c r="E114" s="21"/>
      <c r="F114" s="21">
        <v>0</v>
      </c>
      <c r="G114" s="20">
        <v>0</v>
      </c>
      <c r="H114" s="20">
        <v>0</v>
      </c>
      <c r="I114" s="20">
        <v>0</v>
      </c>
      <c r="J114" s="21">
        <v>0</v>
      </c>
      <c r="K114" s="21">
        <v>0</v>
      </c>
      <c r="L114" s="21">
        <v>0</v>
      </c>
      <c r="M114" s="20">
        <v>0</v>
      </c>
      <c r="N114" s="20">
        <v>0</v>
      </c>
      <c r="O114" s="21">
        <v>0</v>
      </c>
      <c r="P114" s="20">
        <v>0</v>
      </c>
      <c r="Q114" s="20">
        <v>0</v>
      </c>
      <c r="R114" s="21">
        <v>0</v>
      </c>
      <c r="S114" s="21">
        <v>0</v>
      </c>
      <c r="T114" s="22">
        <v>0</v>
      </c>
      <c r="U114" s="19">
        <f t="shared" si="7"/>
        <v>0</v>
      </c>
      <c r="V114" s="25">
        <v>0</v>
      </c>
      <c r="W114" s="21"/>
      <c r="X114" s="21">
        <v>0</v>
      </c>
      <c r="Y114" s="20">
        <v>0</v>
      </c>
      <c r="Z114" s="20">
        <v>0</v>
      </c>
      <c r="AA114" s="20">
        <v>0</v>
      </c>
      <c r="AB114" s="21">
        <v>0</v>
      </c>
      <c r="AC114" s="21">
        <v>0</v>
      </c>
      <c r="AD114" s="21">
        <v>0</v>
      </c>
      <c r="AE114" s="20">
        <v>0</v>
      </c>
      <c r="AF114" s="20">
        <v>0</v>
      </c>
      <c r="AG114" s="21">
        <v>0</v>
      </c>
      <c r="AH114" s="20">
        <v>0</v>
      </c>
      <c r="AI114" s="20">
        <v>0</v>
      </c>
      <c r="AJ114" s="21">
        <v>0</v>
      </c>
      <c r="AK114" s="21">
        <v>0</v>
      </c>
      <c r="AL114" s="22">
        <v>0</v>
      </c>
      <c r="AM114" s="19">
        <f t="shared" si="8"/>
        <v>0</v>
      </c>
      <c r="AN114" s="25">
        <v>0</v>
      </c>
      <c r="AO114" s="21"/>
      <c r="AP114" s="21">
        <v>0</v>
      </c>
      <c r="AQ114" s="21">
        <v>0</v>
      </c>
      <c r="AR114" s="21">
        <v>0</v>
      </c>
      <c r="AS114" s="21">
        <v>0</v>
      </c>
      <c r="AT114" s="21">
        <v>0</v>
      </c>
      <c r="AU114" s="21">
        <v>0</v>
      </c>
      <c r="AV114" s="21">
        <v>0</v>
      </c>
      <c r="AW114" s="21">
        <v>0</v>
      </c>
      <c r="AX114" s="21">
        <v>0</v>
      </c>
      <c r="AY114" s="21">
        <v>0</v>
      </c>
      <c r="AZ114" s="21">
        <v>0</v>
      </c>
      <c r="BA114" s="21">
        <v>0</v>
      </c>
      <c r="BB114" s="21">
        <v>0</v>
      </c>
      <c r="BC114" s="21">
        <v>0</v>
      </c>
      <c r="BD114" s="24">
        <v>0</v>
      </c>
      <c r="BE114" s="19">
        <f t="shared" si="9"/>
        <v>109275.56801</v>
      </c>
      <c r="BF114" s="23">
        <v>1741.7035000000001</v>
      </c>
      <c r="BG114" s="20">
        <v>107533.86451</v>
      </c>
      <c r="BH114" s="21">
        <v>0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0</v>
      </c>
      <c r="BV114" s="24">
        <v>0</v>
      </c>
      <c r="BW114" s="19">
        <f t="shared" si="10"/>
        <v>23742.120160000002</v>
      </c>
      <c r="BX114" s="23">
        <v>704.9117</v>
      </c>
      <c r="BY114" s="20">
        <v>23037.208460000002</v>
      </c>
      <c r="BZ114" s="21">
        <v>0</v>
      </c>
      <c r="CA114" s="21">
        <v>0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0</v>
      </c>
      <c r="CM114" s="24">
        <v>0</v>
      </c>
      <c r="CN114" s="19">
        <f t="shared" si="11"/>
        <v>56298.533419999992</v>
      </c>
      <c r="CO114" s="20">
        <v>12620.6675</v>
      </c>
      <c r="CP114" s="20">
        <v>43677.865919999997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4">
        <v>0</v>
      </c>
    </row>
    <row r="115" spans="1:108" ht="11.25" x14ac:dyDescent="0.2">
      <c r="A115" s="17" t="s">
        <v>242</v>
      </c>
      <c r="B115" s="18" t="s">
        <v>243</v>
      </c>
      <c r="C115" s="19">
        <f t="shared" si="6"/>
        <v>145411.38456999999</v>
      </c>
      <c r="D115" s="21">
        <v>0</v>
      </c>
      <c r="E115" s="20">
        <v>139681.44302999999</v>
      </c>
      <c r="F115" s="21">
        <v>0</v>
      </c>
      <c r="G115" s="20">
        <v>0</v>
      </c>
      <c r="H115" s="20">
        <v>0</v>
      </c>
      <c r="I115" s="20">
        <v>0</v>
      </c>
      <c r="J115" s="20">
        <v>2935.7276000000002</v>
      </c>
      <c r="K115" s="21">
        <v>0</v>
      </c>
      <c r="L115" s="21">
        <v>0</v>
      </c>
      <c r="M115" s="20">
        <v>817.69457</v>
      </c>
      <c r="N115" s="20">
        <v>0</v>
      </c>
      <c r="O115" s="21">
        <v>0</v>
      </c>
      <c r="P115" s="20">
        <v>0</v>
      </c>
      <c r="Q115" s="20">
        <v>19.230499999999999</v>
      </c>
      <c r="R115" s="20">
        <v>1957.2888700000001</v>
      </c>
      <c r="S115" s="21">
        <v>0</v>
      </c>
      <c r="T115" s="22">
        <v>0</v>
      </c>
      <c r="U115" s="19">
        <f t="shared" si="7"/>
        <v>299614.90648999991</v>
      </c>
      <c r="V115" s="25">
        <v>0</v>
      </c>
      <c r="W115" s="20">
        <v>287014.77837999997</v>
      </c>
      <c r="X115" s="21">
        <v>0</v>
      </c>
      <c r="Y115" s="20">
        <v>0</v>
      </c>
      <c r="Z115" s="20">
        <v>0</v>
      </c>
      <c r="AA115" s="20">
        <v>0</v>
      </c>
      <c r="AB115" s="20">
        <v>7064.4306399999996</v>
      </c>
      <c r="AC115" s="21">
        <v>0</v>
      </c>
      <c r="AD115" s="21">
        <v>0</v>
      </c>
      <c r="AE115" s="20">
        <v>2123.14014</v>
      </c>
      <c r="AF115" s="20">
        <v>0</v>
      </c>
      <c r="AG115" s="21">
        <v>0</v>
      </c>
      <c r="AH115" s="20">
        <v>0</v>
      </c>
      <c r="AI115" s="20">
        <v>49.53819</v>
      </c>
      <c r="AJ115" s="20">
        <v>3363.0191399999999</v>
      </c>
      <c r="AK115" s="21">
        <v>0</v>
      </c>
      <c r="AL115" s="22">
        <v>0</v>
      </c>
      <c r="AM115" s="19">
        <f t="shared" si="8"/>
        <v>439635.47488000005</v>
      </c>
      <c r="AN115" s="25">
        <v>0</v>
      </c>
      <c r="AO115" s="20">
        <v>414970.39554</v>
      </c>
      <c r="AP115" s="21">
        <v>0</v>
      </c>
      <c r="AQ115" s="21">
        <v>0</v>
      </c>
      <c r="AR115" s="21">
        <v>0</v>
      </c>
      <c r="AS115" s="21">
        <v>0</v>
      </c>
      <c r="AT115" s="20">
        <v>15002.52377</v>
      </c>
      <c r="AU115" s="21">
        <v>0</v>
      </c>
      <c r="AV115" s="21">
        <v>0</v>
      </c>
      <c r="AW115" s="20">
        <v>3857.0254399999999</v>
      </c>
      <c r="AX115" s="21">
        <v>0</v>
      </c>
      <c r="AY115" s="21">
        <v>0</v>
      </c>
      <c r="AZ115" s="21">
        <v>0</v>
      </c>
      <c r="BA115" s="20">
        <v>211.33369999999999</v>
      </c>
      <c r="BB115" s="20">
        <v>5594.19643</v>
      </c>
      <c r="BC115" s="21">
        <v>0</v>
      </c>
      <c r="BD115" s="24">
        <v>0</v>
      </c>
      <c r="BE115" s="19">
        <f t="shared" si="9"/>
        <v>30373.822469999999</v>
      </c>
      <c r="BF115" s="25">
        <v>0</v>
      </c>
      <c r="BG115" s="20"/>
      <c r="BH115" s="21">
        <v>0</v>
      </c>
      <c r="BI115" s="21">
        <v>0</v>
      </c>
      <c r="BJ115" s="21">
        <v>0</v>
      </c>
      <c r="BK115" s="21">
        <v>0</v>
      </c>
      <c r="BL115" s="20">
        <v>17496.21544</v>
      </c>
      <c r="BM115" s="21">
        <v>0</v>
      </c>
      <c r="BN115" s="21">
        <v>0</v>
      </c>
      <c r="BO115" s="20">
        <v>4954.9009500000002</v>
      </c>
      <c r="BP115" s="21">
        <v>0</v>
      </c>
      <c r="BQ115" s="21">
        <v>0</v>
      </c>
      <c r="BR115" s="21">
        <v>0</v>
      </c>
      <c r="BS115" s="20">
        <v>426.35297000000003</v>
      </c>
      <c r="BT115" s="20">
        <v>7496.35311</v>
      </c>
      <c r="BU115" s="21">
        <v>0</v>
      </c>
      <c r="BV115" s="24">
        <v>0</v>
      </c>
      <c r="BW115" s="19">
        <f t="shared" si="10"/>
        <v>88688.278250000003</v>
      </c>
      <c r="BX115" s="25">
        <v>0</v>
      </c>
      <c r="BY115" s="20">
        <v>84308.980779999998</v>
      </c>
      <c r="BZ115" s="21">
        <v>0</v>
      </c>
      <c r="CA115" s="21">
        <v>0</v>
      </c>
      <c r="CB115" s="21">
        <v>0</v>
      </c>
      <c r="CC115" s="21">
        <v>0</v>
      </c>
      <c r="CD115" s="20">
        <v>1947.7505699999999</v>
      </c>
      <c r="CE115" s="21">
        <v>0</v>
      </c>
      <c r="CF115" s="21">
        <v>0</v>
      </c>
      <c r="CG115" s="20">
        <v>1481.9233200000001</v>
      </c>
      <c r="CH115" s="21">
        <v>0</v>
      </c>
      <c r="CI115" s="21">
        <v>0</v>
      </c>
      <c r="CJ115" s="20">
        <v>144.85033999999999</v>
      </c>
      <c r="CK115" s="20">
        <v>804.77323999999999</v>
      </c>
      <c r="CL115" s="21">
        <v>0</v>
      </c>
      <c r="CM115" s="24">
        <v>0</v>
      </c>
      <c r="CN115" s="19">
        <f t="shared" si="11"/>
        <v>168085.7286</v>
      </c>
      <c r="CO115" s="21">
        <v>0</v>
      </c>
      <c r="CP115" s="20">
        <v>159267.44245999999</v>
      </c>
      <c r="CQ115" s="21">
        <v>0</v>
      </c>
      <c r="CR115" s="21">
        <v>0</v>
      </c>
      <c r="CS115" s="21">
        <v>0</v>
      </c>
      <c r="CT115" s="21">
        <v>0</v>
      </c>
      <c r="CU115" s="20">
        <v>5288.7555000000002</v>
      </c>
      <c r="CV115" s="21">
        <v>0</v>
      </c>
      <c r="CW115" s="21">
        <v>0</v>
      </c>
      <c r="CX115" s="20">
        <v>2016.9009900000001</v>
      </c>
      <c r="CY115" s="21">
        <v>0</v>
      </c>
      <c r="CZ115" s="21">
        <v>0</v>
      </c>
      <c r="DA115" s="20">
        <v>144.85033999999999</v>
      </c>
      <c r="DB115" s="20">
        <v>1367.7793099999999</v>
      </c>
      <c r="DC115" s="21">
        <v>0</v>
      </c>
      <c r="DD115" s="24">
        <v>0</v>
      </c>
    </row>
    <row r="116" spans="1:108" ht="11.25" x14ac:dyDescent="0.2">
      <c r="A116" s="36" t="s">
        <v>244</v>
      </c>
      <c r="B116" s="18" t="s">
        <v>245</v>
      </c>
      <c r="C116" s="19">
        <f>SUM(D116:T116)</f>
        <v>4540.0963000000002</v>
      </c>
      <c r="D116" s="20">
        <v>1738.3213000000001</v>
      </c>
      <c r="E116" s="21">
        <v>2801.7750000000001</v>
      </c>
      <c r="F116" s="21">
        <v>0</v>
      </c>
      <c r="G116" s="20">
        <v>0</v>
      </c>
      <c r="H116" s="20">
        <v>0</v>
      </c>
      <c r="I116" s="20">
        <v>0</v>
      </c>
      <c r="J116" s="21">
        <v>0</v>
      </c>
      <c r="K116" s="21">
        <v>0</v>
      </c>
      <c r="L116" s="21">
        <v>0</v>
      </c>
      <c r="M116" s="20">
        <v>0</v>
      </c>
      <c r="N116" s="20">
        <v>0</v>
      </c>
      <c r="O116" s="21">
        <v>0</v>
      </c>
      <c r="P116" s="20">
        <v>0</v>
      </c>
      <c r="Q116" s="20">
        <v>0</v>
      </c>
      <c r="R116" s="21">
        <v>0</v>
      </c>
      <c r="S116" s="21">
        <v>0</v>
      </c>
      <c r="T116" s="22">
        <v>0</v>
      </c>
      <c r="U116" s="19">
        <f t="shared" si="7"/>
        <v>14069.37873</v>
      </c>
      <c r="V116" s="23">
        <v>9865.1037300000007</v>
      </c>
      <c r="W116" s="20">
        <v>4204.2749999999996</v>
      </c>
      <c r="X116" s="21">
        <v>0</v>
      </c>
      <c r="Y116" s="20">
        <v>0</v>
      </c>
      <c r="Z116" s="20">
        <v>0</v>
      </c>
      <c r="AA116" s="20">
        <v>0</v>
      </c>
      <c r="AB116" s="21">
        <v>0</v>
      </c>
      <c r="AC116" s="21">
        <v>0</v>
      </c>
      <c r="AD116" s="21">
        <v>0</v>
      </c>
      <c r="AE116" s="20">
        <v>0</v>
      </c>
      <c r="AF116" s="20">
        <v>0</v>
      </c>
      <c r="AG116" s="21">
        <v>0</v>
      </c>
      <c r="AH116" s="20">
        <v>0</v>
      </c>
      <c r="AI116" s="20">
        <v>0</v>
      </c>
      <c r="AJ116" s="21">
        <v>0</v>
      </c>
      <c r="AK116" s="21">
        <v>0</v>
      </c>
      <c r="AL116" s="22">
        <v>0</v>
      </c>
      <c r="AM116" s="19">
        <f t="shared" si="8"/>
        <v>15472.452110000002</v>
      </c>
      <c r="AN116" s="23">
        <v>10417.456690000001</v>
      </c>
      <c r="AO116" s="20">
        <v>5054.9954200000002</v>
      </c>
      <c r="AP116" s="21">
        <v>0</v>
      </c>
      <c r="AQ116" s="21">
        <v>0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0</v>
      </c>
      <c r="BA116" s="21">
        <v>0</v>
      </c>
      <c r="BB116" s="21">
        <v>0</v>
      </c>
      <c r="BC116" s="21">
        <v>0</v>
      </c>
      <c r="BD116" s="24">
        <v>0</v>
      </c>
      <c r="BE116" s="19">
        <f t="shared" si="9"/>
        <v>35283.594550000002</v>
      </c>
      <c r="BF116" s="23">
        <v>30228.599129999999</v>
      </c>
      <c r="BG116" s="20">
        <v>5054.9954200000002</v>
      </c>
      <c r="BH116" s="21">
        <v>0</v>
      </c>
      <c r="BI116" s="21">
        <v>0</v>
      </c>
      <c r="BJ116" s="21">
        <v>0</v>
      </c>
      <c r="BK116" s="21">
        <v>0</v>
      </c>
      <c r="BL116" s="21">
        <v>0</v>
      </c>
      <c r="BM116" s="21">
        <v>0</v>
      </c>
      <c r="BN116" s="21">
        <v>0</v>
      </c>
      <c r="BO116" s="21">
        <v>0</v>
      </c>
      <c r="BP116" s="21">
        <v>0</v>
      </c>
      <c r="BQ116" s="21">
        <v>0</v>
      </c>
      <c r="BR116" s="21">
        <v>0</v>
      </c>
      <c r="BS116" s="21">
        <v>0</v>
      </c>
      <c r="BT116" s="21">
        <v>0</v>
      </c>
      <c r="BU116" s="21">
        <v>0</v>
      </c>
      <c r="BV116" s="24">
        <v>0</v>
      </c>
      <c r="BW116" s="19">
        <f t="shared" si="10"/>
        <v>72204.973020000005</v>
      </c>
      <c r="BX116" s="23">
        <v>7256.2465300000003</v>
      </c>
      <c r="BY116" s="20">
        <v>64948.726490000001</v>
      </c>
      <c r="BZ116" s="21">
        <v>0</v>
      </c>
      <c r="CA116" s="21">
        <v>0</v>
      </c>
      <c r="CB116" s="21">
        <v>0</v>
      </c>
      <c r="CC116" s="21">
        <v>0</v>
      </c>
      <c r="CD116" s="21">
        <v>0</v>
      </c>
      <c r="CE116" s="21">
        <v>0</v>
      </c>
      <c r="CF116" s="21">
        <v>0</v>
      </c>
      <c r="CG116" s="21">
        <v>0</v>
      </c>
      <c r="CH116" s="21">
        <v>0</v>
      </c>
      <c r="CI116" s="21">
        <v>0</v>
      </c>
      <c r="CJ116" s="21">
        <v>0</v>
      </c>
      <c r="CK116" s="21">
        <v>0</v>
      </c>
      <c r="CL116" s="21">
        <v>0</v>
      </c>
      <c r="CM116" s="24">
        <v>0</v>
      </c>
      <c r="CN116" s="19">
        <f t="shared" si="11"/>
        <v>141590.41912999999</v>
      </c>
      <c r="CO116" s="20">
        <v>15809.255800000001</v>
      </c>
      <c r="CP116" s="20">
        <v>125781.16333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4">
        <v>0</v>
      </c>
    </row>
    <row r="117" spans="1:108" ht="11.25" x14ac:dyDescent="0.2">
      <c r="A117" s="37"/>
      <c r="B117" s="18" t="s">
        <v>246</v>
      </c>
      <c r="C117" s="19">
        <f t="shared" si="6"/>
        <v>0</v>
      </c>
      <c r="E117" s="20"/>
      <c r="F117" s="21">
        <v>0</v>
      </c>
      <c r="G117" s="20">
        <v>0</v>
      </c>
      <c r="H117" s="20">
        <v>0</v>
      </c>
      <c r="I117" s="20">
        <v>0</v>
      </c>
      <c r="J117" s="21">
        <v>0</v>
      </c>
      <c r="K117" s="21">
        <v>0</v>
      </c>
      <c r="L117" s="21">
        <v>0</v>
      </c>
      <c r="M117" s="20">
        <v>0</v>
      </c>
      <c r="N117" s="20">
        <v>0</v>
      </c>
      <c r="O117" s="21">
        <v>0</v>
      </c>
      <c r="P117" s="20">
        <v>0</v>
      </c>
      <c r="Q117" s="20">
        <v>0</v>
      </c>
      <c r="R117" s="21">
        <v>0</v>
      </c>
      <c r="S117" s="21">
        <v>0</v>
      </c>
      <c r="T117" s="22">
        <v>0</v>
      </c>
      <c r="U117" s="19">
        <f t="shared" si="7"/>
        <v>0</v>
      </c>
      <c r="V117" s="25">
        <v>0</v>
      </c>
      <c r="W117" s="21"/>
      <c r="X117" s="21">
        <v>0</v>
      </c>
      <c r="Y117" s="20">
        <v>0</v>
      </c>
      <c r="Z117" s="20">
        <v>0</v>
      </c>
      <c r="AA117" s="20">
        <v>0</v>
      </c>
      <c r="AB117" s="21">
        <v>0</v>
      </c>
      <c r="AC117" s="21">
        <v>0</v>
      </c>
      <c r="AD117" s="21">
        <v>0</v>
      </c>
      <c r="AE117" s="20">
        <v>0</v>
      </c>
      <c r="AF117" s="20">
        <v>0</v>
      </c>
      <c r="AG117" s="21">
        <v>0</v>
      </c>
      <c r="AH117" s="20">
        <v>0</v>
      </c>
      <c r="AI117" s="20">
        <v>0</v>
      </c>
      <c r="AJ117" s="21">
        <v>0</v>
      </c>
      <c r="AK117" s="21">
        <v>0</v>
      </c>
      <c r="AL117" s="22">
        <v>0</v>
      </c>
      <c r="AM117" s="19">
        <f t="shared" si="8"/>
        <v>0</v>
      </c>
      <c r="AN117" s="25">
        <v>0</v>
      </c>
      <c r="AO117" s="21"/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4">
        <v>0</v>
      </c>
      <c r="BE117" s="19">
        <f t="shared" si="9"/>
        <v>0</v>
      </c>
      <c r="BF117" s="25">
        <v>0</v>
      </c>
      <c r="BG117" s="21"/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4">
        <v>0</v>
      </c>
      <c r="BW117" s="19">
        <f t="shared" si="10"/>
        <v>0</v>
      </c>
      <c r="BX117" s="25">
        <v>0</v>
      </c>
      <c r="BY117" s="21"/>
      <c r="BZ117" s="21">
        <v>0</v>
      </c>
      <c r="CA117" s="21">
        <v>0</v>
      </c>
      <c r="CB117" s="21">
        <v>0</v>
      </c>
      <c r="CC117" s="21">
        <v>0</v>
      </c>
      <c r="CD117" s="21">
        <v>0</v>
      </c>
      <c r="CE117" s="21">
        <v>0</v>
      </c>
      <c r="CF117" s="21">
        <v>0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4">
        <v>0</v>
      </c>
      <c r="CN117" s="19">
        <f t="shared" si="11"/>
        <v>0</v>
      </c>
      <c r="CO117" s="21">
        <v>0</v>
      </c>
      <c r="CP117" s="21"/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0</v>
      </c>
      <c r="DC117" s="21">
        <v>0</v>
      </c>
      <c r="DD117" s="24">
        <v>0</v>
      </c>
    </row>
    <row r="118" spans="1:108" ht="11.25" x14ac:dyDescent="0.2">
      <c r="A118" s="17" t="s">
        <v>247</v>
      </c>
      <c r="B118" s="18" t="s">
        <v>248</v>
      </c>
      <c r="C118" s="19">
        <f t="shared" si="6"/>
        <v>27904.685399999998</v>
      </c>
      <c r="D118" s="20">
        <v>7695.2163799999998</v>
      </c>
      <c r="E118" s="20">
        <v>20175.147069999999</v>
      </c>
      <c r="F118" s="21">
        <v>0</v>
      </c>
      <c r="G118" s="20">
        <v>0</v>
      </c>
      <c r="H118" s="20">
        <v>0</v>
      </c>
      <c r="I118" s="20">
        <v>0</v>
      </c>
      <c r="J118" s="21">
        <v>0</v>
      </c>
      <c r="K118" s="21">
        <v>0</v>
      </c>
      <c r="L118" s="21">
        <v>0</v>
      </c>
      <c r="M118" s="20">
        <v>0</v>
      </c>
      <c r="N118" s="20">
        <v>0</v>
      </c>
      <c r="O118" s="21">
        <v>0</v>
      </c>
      <c r="P118" s="20">
        <v>0</v>
      </c>
      <c r="Q118" s="20">
        <v>0</v>
      </c>
      <c r="R118" s="21">
        <v>0</v>
      </c>
      <c r="S118" s="20">
        <v>34.321950000000001</v>
      </c>
      <c r="T118" s="22">
        <v>0</v>
      </c>
      <c r="U118" s="19">
        <f t="shared" si="7"/>
        <v>56850.081689999992</v>
      </c>
      <c r="V118" s="23">
        <v>23108.721509999999</v>
      </c>
      <c r="W118" s="20">
        <v>33703.168129999998</v>
      </c>
      <c r="X118" s="21">
        <v>0</v>
      </c>
      <c r="Y118" s="20">
        <v>0</v>
      </c>
      <c r="Z118" s="20">
        <v>0</v>
      </c>
      <c r="AA118" s="20">
        <v>0</v>
      </c>
      <c r="AB118" s="21">
        <v>0</v>
      </c>
      <c r="AC118" s="21">
        <v>0</v>
      </c>
      <c r="AD118" s="21">
        <v>0</v>
      </c>
      <c r="AE118" s="20">
        <v>0</v>
      </c>
      <c r="AF118" s="20">
        <v>0</v>
      </c>
      <c r="AG118" s="21">
        <v>0</v>
      </c>
      <c r="AH118" s="20">
        <v>0</v>
      </c>
      <c r="AI118" s="20">
        <v>0</v>
      </c>
      <c r="AJ118" s="21">
        <v>0</v>
      </c>
      <c r="AK118" s="20">
        <v>38.192050000000002</v>
      </c>
      <c r="AL118" s="22">
        <v>0</v>
      </c>
      <c r="AM118" s="19">
        <f t="shared" si="8"/>
        <v>84116.586419999992</v>
      </c>
      <c r="AN118" s="23">
        <v>39624.707179999998</v>
      </c>
      <c r="AO118" s="20">
        <v>44453.687189999997</v>
      </c>
      <c r="AP118" s="21">
        <v>0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0</v>
      </c>
      <c r="AZ118" s="21">
        <v>0</v>
      </c>
      <c r="BA118" s="21">
        <v>0</v>
      </c>
      <c r="BB118" s="21">
        <v>0</v>
      </c>
      <c r="BC118" s="20">
        <v>38.192050000000002</v>
      </c>
      <c r="BD118" s="24">
        <v>0</v>
      </c>
      <c r="BE118" s="19">
        <f t="shared" si="9"/>
        <v>129248.10384</v>
      </c>
      <c r="BF118" s="23">
        <v>71925.122510000001</v>
      </c>
      <c r="BG118" s="20">
        <v>57284.789279999997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0">
        <v>38.192050000000002</v>
      </c>
      <c r="BV118" s="24">
        <v>0</v>
      </c>
      <c r="BW118" s="19">
        <f t="shared" si="10"/>
        <v>81288.698000000004</v>
      </c>
      <c r="BX118" s="23">
        <v>75204.404590000006</v>
      </c>
      <c r="BY118" s="20">
        <v>6084.2934100000002</v>
      </c>
      <c r="BZ118" s="21">
        <v>0</v>
      </c>
      <c r="CA118" s="21">
        <v>0</v>
      </c>
      <c r="CB118" s="21">
        <v>0</v>
      </c>
      <c r="CC118" s="21">
        <v>0</v>
      </c>
      <c r="CD118" s="21">
        <v>0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4">
        <v>0</v>
      </c>
      <c r="CN118" s="19">
        <f t="shared" si="11"/>
        <v>139142.67981</v>
      </c>
      <c r="CO118" s="20">
        <v>124697.12306</v>
      </c>
      <c r="CP118" s="20">
        <v>14445.55675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4">
        <v>0</v>
      </c>
    </row>
    <row r="119" spans="1:108" ht="11.25" x14ac:dyDescent="0.2">
      <c r="A119" s="17" t="s">
        <v>249</v>
      </c>
      <c r="B119" s="18" t="s">
        <v>250</v>
      </c>
      <c r="C119" s="19">
        <f t="shared" si="6"/>
        <v>30637.008979999999</v>
      </c>
      <c r="D119" s="21">
        <v>0</v>
      </c>
      <c r="E119" s="21">
        <v>0</v>
      </c>
      <c r="F119" s="21">
        <v>0</v>
      </c>
      <c r="G119" s="20">
        <v>0</v>
      </c>
      <c r="H119" s="20">
        <v>0</v>
      </c>
      <c r="I119" s="20">
        <v>0</v>
      </c>
      <c r="J119" s="21">
        <v>0</v>
      </c>
      <c r="K119" s="20">
        <v>30382.447830000001</v>
      </c>
      <c r="L119" s="21">
        <v>0</v>
      </c>
      <c r="M119" s="20">
        <v>42.332999999999998</v>
      </c>
      <c r="N119" s="20">
        <v>0</v>
      </c>
      <c r="O119" s="21">
        <v>0</v>
      </c>
      <c r="P119" s="20">
        <v>0</v>
      </c>
      <c r="Q119" s="20">
        <v>212.22815</v>
      </c>
      <c r="R119" s="21">
        <v>0</v>
      </c>
      <c r="S119" s="21">
        <v>0</v>
      </c>
      <c r="T119" s="22">
        <v>0</v>
      </c>
      <c r="U119" s="19">
        <f t="shared" si="7"/>
        <v>81873.312349999993</v>
      </c>
      <c r="V119" s="25">
        <v>0</v>
      </c>
      <c r="W119" s="21">
        <v>0</v>
      </c>
      <c r="X119" s="21">
        <v>0</v>
      </c>
      <c r="Y119" s="20">
        <v>0</v>
      </c>
      <c r="Z119" s="20">
        <v>0</v>
      </c>
      <c r="AA119" s="20">
        <v>0</v>
      </c>
      <c r="AB119" s="21">
        <v>0</v>
      </c>
      <c r="AC119" s="20">
        <v>68405.785099999994</v>
      </c>
      <c r="AD119" s="21">
        <v>0</v>
      </c>
      <c r="AE119" s="20">
        <v>13255.2991</v>
      </c>
      <c r="AF119" s="20">
        <v>0</v>
      </c>
      <c r="AG119" s="21">
        <v>0</v>
      </c>
      <c r="AH119" s="20">
        <v>0</v>
      </c>
      <c r="AI119" s="20">
        <v>212.22815</v>
      </c>
      <c r="AJ119" s="21">
        <v>0</v>
      </c>
      <c r="AK119" s="21">
        <v>0</v>
      </c>
      <c r="AL119" s="22">
        <v>0</v>
      </c>
      <c r="AM119" s="19">
        <f t="shared" si="8"/>
        <v>299306.72696999996</v>
      </c>
      <c r="AN119" s="25">
        <v>0</v>
      </c>
      <c r="AO119" s="20">
        <v>5048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0">
        <v>252642.53774</v>
      </c>
      <c r="AV119" s="21">
        <v>0</v>
      </c>
      <c r="AW119" s="20">
        <v>38857.407050000002</v>
      </c>
      <c r="AX119" s="21">
        <v>0</v>
      </c>
      <c r="AY119" s="21">
        <v>0</v>
      </c>
      <c r="AZ119" s="21">
        <v>0</v>
      </c>
      <c r="BA119" s="20">
        <v>2758.7821800000002</v>
      </c>
      <c r="BB119" s="21">
        <v>0</v>
      </c>
      <c r="BC119" s="21">
        <v>0</v>
      </c>
      <c r="BD119" s="24">
        <v>0</v>
      </c>
      <c r="BE119" s="19">
        <f t="shared" si="9"/>
        <v>311117.87244000001</v>
      </c>
      <c r="BF119" s="25">
        <v>0</v>
      </c>
      <c r="BG119" s="20">
        <v>5063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0">
        <v>255803.46475000001</v>
      </c>
      <c r="BN119" s="21">
        <v>0</v>
      </c>
      <c r="BO119" s="20">
        <v>47492.625509999998</v>
      </c>
      <c r="BP119" s="21">
        <v>0</v>
      </c>
      <c r="BQ119" s="21">
        <v>0</v>
      </c>
      <c r="BR119" s="21">
        <v>0</v>
      </c>
      <c r="BS119" s="20">
        <v>2758.7821800000002</v>
      </c>
      <c r="BT119" s="21">
        <v>0</v>
      </c>
      <c r="BU119" s="21">
        <v>0</v>
      </c>
      <c r="BV119" s="24">
        <v>0</v>
      </c>
      <c r="BW119" s="19">
        <f t="shared" si="10"/>
        <v>34700.624309999999</v>
      </c>
      <c r="BX119" s="25">
        <v>0</v>
      </c>
      <c r="BY119" s="20">
        <v>2000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0">
        <v>838.35797000000002</v>
      </c>
      <c r="CF119" s="21">
        <v>0</v>
      </c>
      <c r="CG119" s="20">
        <v>156.07953000000001</v>
      </c>
      <c r="CH119" s="21">
        <v>0</v>
      </c>
      <c r="CI119" s="21">
        <v>0</v>
      </c>
      <c r="CJ119" s="20">
        <v>31706.186809999999</v>
      </c>
      <c r="CK119" s="21">
        <v>0</v>
      </c>
      <c r="CL119" s="21">
        <v>0</v>
      </c>
      <c r="CM119" s="24">
        <v>0</v>
      </c>
      <c r="CN119" s="19">
        <f t="shared" si="11"/>
        <v>39666.440600000002</v>
      </c>
      <c r="CO119" s="21">
        <v>0</v>
      </c>
      <c r="CP119" s="20">
        <v>2000</v>
      </c>
      <c r="CQ119" s="21">
        <v>0</v>
      </c>
      <c r="CR119" s="21">
        <v>0</v>
      </c>
      <c r="CS119" s="21">
        <v>0</v>
      </c>
      <c r="CT119" s="20">
        <v>36.296759999999999</v>
      </c>
      <c r="CU119" s="21">
        <v>0</v>
      </c>
      <c r="CV119" s="20">
        <v>1418.78197</v>
      </c>
      <c r="CW119" s="21">
        <v>0</v>
      </c>
      <c r="CX119" s="20">
        <v>3004.6355600000002</v>
      </c>
      <c r="CY119" s="21">
        <v>0</v>
      </c>
      <c r="CZ119" s="21">
        <v>0</v>
      </c>
      <c r="DA119" s="20">
        <v>33206.726309999998</v>
      </c>
      <c r="DB119" s="21">
        <v>0</v>
      </c>
      <c r="DC119" s="21">
        <v>0</v>
      </c>
      <c r="DD119" s="24">
        <v>0</v>
      </c>
    </row>
    <row r="120" spans="1:108" ht="11.25" x14ac:dyDescent="0.2">
      <c r="A120" s="17" t="s">
        <v>251</v>
      </c>
      <c r="B120" s="18" t="s">
        <v>252</v>
      </c>
      <c r="C120" s="19">
        <f t="shared" si="6"/>
        <v>610512.30152999994</v>
      </c>
      <c r="D120" s="21">
        <v>0</v>
      </c>
      <c r="E120" s="20"/>
      <c r="F120" s="21">
        <v>0</v>
      </c>
      <c r="G120" s="20">
        <v>0</v>
      </c>
      <c r="H120" s="20">
        <v>0</v>
      </c>
      <c r="I120" s="20">
        <v>89.656679999999994</v>
      </c>
      <c r="J120" s="20">
        <v>64955.925380000001</v>
      </c>
      <c r="K120" s="20">
        <v>2395.0333799999999</v>
      </c>
      <c r="L120" s="21">
        <v>0</v>
      </c>
      <c r="M120" s="20">
        <v>18297.57776</v>
      </c>
      <c r="N120" s="20">
        <v>0</v>
      </c>
      <c r="O120" s="21">
        <v>0</v>
      </c>
      <c r="P120" s="20">
        <v>0</v>
      </c>
      <c r="Q120" s="20">
        <v>620.47215000000006</v>
      </c>
      <c r="R120" s="21">
        <v>0</v>
      </c>
      <c r="S120" s="21">
        <v>0</v>
      </c>
      <c r="T120" s="22">
        <v>524153.63617999997</v>
      </c>
      <c r="U120" s="19">
        <f t="shared" si="7"/>
        <v>1038045.35497</v>
      </c>
      <c r="V120" s="25">
        <v>0</v>
      </c>
      <c r="W120" s="20"/>
      <c r="X120" s="21">
        <v>0</v>
      </c>
      <c r="Y120" s="20">
        <v>0</v>
      </c>
      <c r="Z120" s="20">
        <v>0</v>
      </c>
      <c r="AA120" s="20">
        <v>231.81088</v>
      </c>
      <c r="AB120" s="20">
        <v>132103.68916000001</v>
      </c>
      <c r="AC120" s="20">
        <v>4390.0474000000004</v>
      </c>
      <c r="AD120" s="21">
        <v>0</v>
      </c>
      <c r="AE120" s="20">
        <v>186283.63419000001</v>
      </c>
      <c r="AF120" s="20">
        <v>0</v>
      </c>
      <c r="AG120" s="21">
        <v>0</v>
      </c>
      <c r="AH120" s="20">
        <v>0</v>
      </c>
      <c r="AI120" s="20">
        <v>1138.4592</v>
      </c>
      <c r="AJ120" s="21">
        <v>0</v>
      </c>
      <c r="AK120" s="20">
        <v>264.47277000000003</v>
      </c>
      <c r="AL120" s="22">
        <v>713633.24136999995</v>
      </c>
      <c r="AM120" s="19">
        <f t="shared" si="8"/>
        <v>1417849.07452</v>
      </c>
      <c r="AN120" s="25">
        <v>0</v>
      </c>
      <c r="AO120" s="20"/>
      <c r="AP120" s="21">
        <v>0</v>
      </c>
      <c r="AQ120" s="21">
        <v>0</v>
      </c>
      <c r="AR120" s="21">
        <v>0</v>
      </c>
      <c r="AS120" s="20">
        <v>231.81088</v>
      </c>
      <c r="AT120" s="20">
        <v>185065.18265999999</v>
      </c>
      <c r="AU120" s="20">
        <v>6146.98747</v>
      </c>
      <c r="AV120" s="21">
        <v>0</v>
      </c>
      <c r="AW120" s="20">
        <v>206517.95154000001</v>
      </c>
      <c r="AX120" s="21">
        <v>0</v>
      </c>
      <c r="AY120" s="21">
        <v>0</v>
      </c>
      <c r="AZ120" s="21">
        <v>0</v>
      </c>
      <c r="BA120" s="20">
        <v>1669.5449699999999</v>
      </c>
      <c r="BB120" s="21">
        <v>0</v>
      </c>
      <c r="BC120" s="20">
        <v>2797.32791</v>
      </c>
      <c r="BD120" s="22">
        <v>1015420.26909</v>
      </c>
      <c r="BE120" s="19">
        <f t="shared" si="9"/>
        <v>1566170.4677300001</v>
      </c>
      <c r="BF120" s="25">
        <v>0</v>
      </c>
      <c r="BG120" s="20"/>
      <c r="BH120" s="21">
        <v>0</v>
      </c>
      <c r="BI120" s="21">
        <v>0</v>
      </c>
      <c r="BJ120" s="21">
        <v>0</v>
      </c>
      <c r="BK120" s="20">
        <v>3432.8054499999998</v>
      </c>
      <c r="BL120" s="20">
        <v>236048.46564000001</v>
      </c>
      <c r="BM120" s="20">
        <v>10285.75237</v>
      </c>
      <c r="BN120" s="21">
        <v>0</v>
      </c>
      <c r="BO120" s="20">
        <v>210626.87121000001</v>
      </c>
      <c r="BP120" s="21">
        <v>0</v>
      </c>
      <c r="BQ120" s="21">
        <v>0</v>
      </c>
      <c r="BR120" s="21">
        <v>0</v>
      </c>
      <c r="BS120" s="20">
        <v>2818.6824000000001</v>
      </c>
      <c r="BT120" s="21">
        <v>0</v>
      </c>
      <c r="BU120" s="20">
        <v>2797.32791</v>
      </c>
      <c r="BV120" s="22">
        <v>1100160.56275</v>
      </c>
      <c r="BW120" s="19">
        <f t="shared" si="10"/>
        <v>107424.49098</v>
      </c>
      <c r="BX120" s="25">
        <v>0</v>
      </c>
      <c r="BY120" s="21"/>
      <c r="BZ120" s="21">
        <v>0</v>
      </c>
      <c r="CA120" s="21">
        <v>0</v>
      </c>
      <c r="CB120" s="21">
        <v>0</v>
      </c>
      <c r="CC120" s="21">
        <v>0</v>
      </c>
      <c r="CD120" s="20">
        <v>66080.047600000005</v>
      </c>
      <c r="CE120" s="20">
        <v>3567.2367899999999</v>
      </c>
      <c r="CF120" s="21">
        <v>0</v>
      </c>
      <c r="CG120" s="20">
        <v>21448.09994</v>
      </c>
      <c r="CH120" s="21">
        <v>0</v>
      </c>
      <c r="CI120" s="21">
        <v>0</v>
      </c>
      <c r="CJ120" s="20">
        <v>552.64989000000003</v>
      </c>
      <c r="CK120" s="21">
        <v>0</v>
      </c>
      <c r="CL120" s="20">
        <v>117.53801</v>
      </c>
      <c r="CM120" s="22">
        <v>15658.918750000001</v>
      </c>
      <c r="CN120" s="19">
        <f t="shared" si="11"/>
        <v>-41961.994830000011</v>
      </c>
      <c r="CO120" s="21">
        <v>0</v>
      </c>
      <c r="CP120" s="21"/>
      <c r="CQ120" s="21">
        <v>0</v>
      </c>
      <c r="CR120" s="21">
        <v>0</v>
      </c>
      <c r="CS120" s="21">
        <v>0</v>
      </c>
      <c r="CT120" s="20">
        <v>32.844470000000001</v>
      </c>
      <c r="CU120" s="20">
        <v>112086.53864</v>
      </c>
      <c r="CV120" s="20">
        <v>4502.7677400000002</v>
      </c>
      <c r="CW120" s="21">
        <v>0</v>
      </c>
      <c r="CX120" s="20">
        <v>51451.309780000003</v>
      </c>
      <c r="CY120" s="21">
        <v>0</v>
      </c>
      <c r="CZ120" s="21">
        <v>0</v>
      </c>
      <c r="DA120" s="20">
        <v>7128.1710000000003</v>
      </c>
      <c r="DB120" s="21">
        <v>0</v>
      </c>
      <c r="DC120" s="20">
        <v>117.53801</v>
      </c>
      <c r="DD120" s="22">
        <v>-217281.16446999999</v>
      </c>
    </row>
    <row r="121" spans="1:108" ht="11.25" x14ac:dyDescent="0.2">
      <c r="A121" s="17" t="s">
        <v>253</v>
      </c>
      <c r="B121" s="18" t="s">
        <v>254</v>
      </c>
      <c r="C121" s="19">
        <f t="shared" si="6"/>
        <v>12731.387650000001</v>
      </c>
      <c r="D121" s="20">
        <v>2237.9050000000002</v>
      </c>
      <c r="E121" s="20">
        <v>10493.48265</v>
      </c>
      <c r="F121" s="21">
        <v>0</v>
      </c>
      <c r="G121" s="20">
        <v>0</v>
      </c>
      <c r="H121" s="20">
        <v>0</v>
      </c>
      <c r="I121" s="20">
        <v>0</v>
      </c>
      <c r="J121" s="21">
        <v>0</v>
      </c>
      <c r="K121" s="21">
        <v>0</v>
      </c>
      <c r="L121" s="21">
        <v>0</v>
      </c>
      <c r="M121" s="20">
        <v>0</v>
      </c>
      <c r="N121" s="20">
        <v>0</v>
      </c>
      <c r="O121" s="21">
        <v>0</v>
      </c>
      <c r="P121" s="20">
        <v>0</v>
      </c>
      <c r="Q121" s="20">
        <v>0</v>
      </c>
      <c r="R121" s="21">
        <v>0</v>
      </c>
      <c r="S121" s="21">
        <v>0</v>
      </c>
      <c r="T121" s="22">
        <v>0</v>
      </c>
      <c r="U121" s="19">
        <f t="shared" si="7"/>
        <v>25253.252359999999</v>
      </c>
      <c r="V121" s="23">
        <v>2838.77871</v>
      </c>
      <c r="W121" s="20">
        <v>22414.47365</v>
      </c>
      <c r="X121" s="21">
        <v>0</v>
      </c>
      <c r="Y121" s="20">
        <v>0</v>
      </c>
      <c r="Z121" s="20">
        <v>0</v>
      </c>
      <c r="AA121" s="20">
        <v>0</v>
      </c>
      <c r="AB121" s="21">
        <v>0</v>
      </c>
      <c r="AC121" s="21">
        <v>0</v>
      </c>
      <c r="AD121" s="21">
        <v>0</v>
      </c>
      <c r="AE121" s="20">
        <v>0</v>
      </c>
      <c r="AF121" s="20">
        <v>0</v>
      </c>
      <c r="AG121" s="21">
        <v>0</v>
      </c>
      <c r="AH121" s="20">
        <v>0</v>
      </c>
      <c r="AI121" s="20">
        <v>0</v>
      </c>
      <c r="AJ121" s="21">
        <v>0</v>
      </c>
      <c r="AK121" s="21">
        <v>0</v>
      </c>
      <c r="AL121" s="22">
        <v>0</v>
      </c>
      <c r="AM121" s="19">
        <f t="shared" si="8"/>
        <v>40284.28544</v>
      </c>
      <c r="AN121" s="23">
        <v>7538.9530299999997</v>
      </c>
      <c r="AO121" s="20">
        <v>32745.332409999999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4">
        <v>0</v>
      </c>
      <c r="BE121" s="19">
        <f t="shared" si="9"/>
        <v>57327.429259999997</v>
      </c>
      <c r="BF121" s="23">
        <v>16937.165659999999</v>
      </c>
      <c r="BG121" s="20">
        <v>40390.263599999998</v>
      </c>
      <c r="BH121" s="21">
        <v>0</v>
      </c>
      <c r="BI121" s="21">
        <v>0</v>
      </c>
      <c r="BJ121" s="21">
        <v>0</v>
      </c>
      <c r="BK121" s="21">
        <v>0</v>
      </c>
      <c r="BL121" s="21">
        <v>0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4">
        <v>0</v>
      </c>
      <c r="BW121" s="19">
        <f t="shared" si="10"/>
        <v>11625.607539999999</v>
      </c>
      <c r="BX121" s="23">
        <v>2326.2307099999998</v>
      </c>
      <c r="BY121" s="20">
        <v>9299.3768299999992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21">
        <v>0</v>
      </c>
      <c r="CM121" s="24">
        <v>0</v>
      </c>
      <c r="CN121" s="19">
        <f t="shared" si="11"/>
        <v>34783.506730000001</v>
      </c>
      <c r="CO121" s="20">
        <v>6590.9120300000004</v>
      </c>
      <c r="CP121" s="20">
        <v>28192.594700000001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4">
        <v>0</v>
      </c>
    </row>
    <row r="122" spans="1:108" ht="11.25" x14ac:dyDescent="0.2">
      <c r="A122" s="17" t="s">
        <v>255</v>
      </c>
      <c r="B122" s="18" t="s">
        <v>256</v>
      </c>
      <c r="C122" s="19">
        <f t="shared" si="6"/>
        <v>58052.010569999999</v>
      </c>
      <c r="D122" s="21">
        <v>0</v>
      </c>
      <c r="E122" s="21">
        <v>0</v>
      </c>
      <c r="F122" s="21">
        <v>0</v>
      </c>
      <c r="G122" s="20">
        <v>0</v>
      </c>
      <c r="H122" s="20">
        <v>0</v>
      </c>
      <c r="I122" s="20">
        <v>0</v>
      </c>
      <c r="J122" s="21">
        <v>0</v>
      </c>
      <c r="K122" s="21">
        <v>0</v>
      </c>
      <c r="L122" s="21">
        <v>0</v>
      </c>
      <c r="M122" s="20">
        <v>0</v>
      </c>
      <c r="N122" s="20">
        <v>0</v>
      </c>
      <c r="O122" s="21">
        <v>0</v>
      </c>
      <c r="P122" s="20">
        <v>0</v>
      </c>
      <c r="Q122" s="20">
        <v>0</v>
      </c>
      <c r="R122" s="20">
        <v>58052.010569999999</v>
      </c>
      <c r="S122" s="21">
        <v>0</v>
      </c>
      <c r="T122" s="22">
        <v>0</v>
      </c>
      <c r="U122" s="19">
        <f t="shared" si="7"/>
        <v>91975.575750000004</v>
      </c>
      <c r="V122" s="25">
        <v>0</v>
      </c>
      <c r="W122" s="21">
        <v>0</v>
      </c>
      <c r="X122" s="21">
        <v>0</v>
      </c>
      <c r="Y122" s="20">
        <v>0</v>
      </c>
      <c r="Z122" s="20">
        <v>0</v>
      </c>
      <c r="AA122" s="20">
        <v>0</v>
      </c>
      <c r="AB122" s="21">
        <v>0</v>
      </c>
      <c r="AC122" s="21">
        <v>0</v>
      </c>
      <c r="AD122" s="21">
        <v>0</v>
      </c>
      <c r="AE122" s="20">
        <v>0</v>
      </c>
      <c r="AF122" s="20">
        <v>0</v>
      </c>
      <c r="AG122" s="21">
        <v>0</v>
      </c>
      <c r="AH122" s="20">
        <v>0</v>
      </c>
      <c r="AI122" s="20">
        <v>0</v>
      </c>
      <c r="AJ122" s="20">
        <v>91975.575750000004</v>
      </c>
      <c r="AK122" s="21">
        <v>0</v>
      </c>
      <c r="AL122" s="22">
        <v>0</v>
      </c>
      <c r="AM122" s="19">
        <f t="shared" si="8"/>
        <v>133339.18974999999</v>
      </c>
      <c r="AN122" s="25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0">
        <v>133339.18974999999</v>
      </c>
      <c r="BC122" s="21">
        <v>0</v>
      </c>
      <c r="BD122" s="24">
        <v>0</v>
      </c>
      <c r="BE122" s="19">
        <f t="shared" si="9"/>
        <v>155753.11512</v>
      </c>
      <c r="BF122" s="25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0">
        <v>155753.11512</v>
      </c>
      <c r="BU122" s="21">
        <v>0</v>
      </c>
      <c r="BV122" s="24">
        <v>0</v>
      </c>
      <c r="BW122" s="19">
        <f t="shared" si="10"/>
        <v>11360.468430000001</v>
      </c>
      <c r="BX122" s="25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0">
        <v>11360.468430000001</v>
      </c>
      <c r="CL122" s="21">
        <v>0</v>
      </c>
      <c r="CM122" s="24">
        <v>0</v>
      </c>
      <c r="CN122" s="19">
        <f t="shared" si="11"/>
        <v>24329.358270000001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0">
        <v>24329.358270000001</v>
      </c>
      <c r="DC122" s="21">
        <v>0</v>
      </c>
      <c r="DD122" s="24">
        <v>0</v>
      </c>
    </row>
    <row r="123" spans="1:108" ht="11.25" x14ac:dyDescent="0.2">
      <c r="A123" s="17" t="s">
        <v>257</v>
      </c>
      <c r="B123" s="18" t="s">
        <v>258</v>
      </c>
      <c r="C123" s="19">
        <f t="shared" si="6"/>
        <v>8030.7895699999999</v>
      </c>
      <c r="D123" s="21">
        <v>0</v>
      </c>
      <c r="E123" s="21">
        <v>0</v>
      </c>
      <c r="F123" s="21">
        <v>0</v>
      </c>
      <c r="G123" s="20">
        <v>0</v>
      </c>
      <c r="H123" s="20">
        <v>0</v>
      </c>
      <c r="I123" s="20">
        <v>0</v>
      </c>
      <c r="J123" s="21">
        <v>0</v>
      </c>
      <c r="K123" s="21">
        <v>0</v>
      </c>
      <c r="L123" s="21">
        <v>0</v>
      </c>
      <c r="M123" s="20">
        <v>0</v>
      </c>
      <c r="N123" s="20">
        <v>0</v>
      </c>
      <c r="O123" s="21">
        <v>0</v>
      </c>
      <c r="P123" s="20">
        <v>0</v>
      </c>
      <c r="Q123" s="20">
        <v>0</v>
      </c>
      <c r="R123" s="20">
        <v>8030.7895699999999</v>
      </c>
      <c r="S123" s="21">
        <v>0</v>
      </c>
      <c r="T123" s="22">
        <v>0</v>
      </c>
      <c r="U123" s="19">
        <f t="shared" si="7"/>
        <v>18410.94397</v>
      </c>
      <c r="V123" s="25">
        <v>0</v>
      </c>
      <c r="W123" s="21">
        <v>0</v>
      </c>
      <c r="X123" s="21">
        <v>0</v>
      </c>
      <c r="Y123" s="20">
        <v>0</v>
      </c>
      <c r="Z123" s="20">
        <v>0</v>
      </c>
      <c r="AA123" s="20">
        <v>0</v>
      </c>
      <c r="AB123" s="21">
        <v>0</v>
      </c>
      <c r="AC123" s="21">
        <v>0</v>
      </c>
      <c r="AD123" s="21">
        <v>0</v>
      </c>
      <c r="AE123" s="20">
        <v>0</v>
      </c>
      <c r="AF123" s="20">
        <v>0</v>
      </c>
      <c r="AG123" s="21">
        <v>0</v>
      </c>
      <c r="AH123" s="20">
        <v>0</v>
      </c>
      <c r="AI123" s="20">
        <v>0</v>
      </c>
      <c r="AJ123" s="20">
        <v>18410.94397</v>
      </c>
      <c r="AK123" s="21">
        <v>0</v>
      </c>
      <c r="AL123" s="22">
        <v>0</v>
      </c>
      <c r="AM123" s="19">
        <f t="shared" si="8"/>
        <v>70835.197029999996</v>
      </c>
      <c r="AN123" s="25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0">
        <v>70835.197029999996</v>
      </c>
      <c r="BC123" s="21">
        <v>0</v>
      </c>
      <c r="BD123" s="24">
        <v>0</v>
      </c>
      <c r="BE123" s="19">
        <f t="shared" si="9"/>
        <v>132554.73654000001</v>
      </c>
      <c r="BF123" s="25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0">
        <v>132554.73654000001</v>
      </c>
      <c r="BU123" s="21">
        <v>0</v>
      </c>
      <c r="BV123" s="24">
        <v>0</v>
      </c>
      <c r="BW123" s="19">
        <f t="shared" si="10"/>
        <v>23176.842840000001</v>
      </c>
      <c r="BX123" s="25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0">
        <v>23176.842840000001</v>
      </c>
      <c r="CL123" s="21">
        <v>0</v>
      </c>
      <c r="CM123" s="24">
        <v>0</v>
      </c>
      <c r="CN123" s="19">
        <f t="shared" si="11"/>
        <v>103309.27806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0">
        <v>103309.27806</v>
      </c>
      <c r="DC123" s="21">
        <v>0</v>
      </c>
      <c r="DD123" s="24">
        <v>0</v>
      </c>
    </row>
    <row r="124" spans="1:108" ht="11.25" x14ac:dyDescent="0.2">
      <c r="A124" s="17" t="s">
        <v>259</v>
      </c>
      <c r="B124" s="18" t="s">
        <v>260</v>
      </c>
      <c r="C124" s="19">
        <f t="shared" si="6"/>
        <v>133.65687</v>
      </c>
      <c r="D124" s="21">
        <v>0</v>
      </c>
      <c r="E124" s="21">
        <v>0</v>
      </c>
      <c r="F124" s="21">
        <v>0</v>
      </c>
      <c r="G124" s="20">
        <v>0</v>
      </c>
      <c r="H124" s="20">
        <v>0</v>
      </c>
      <c r="I124" s="20">
        <v>0</v>
      </c>
      <c r="J124" s="20">
        <v>27.957000000000001</v>
      </c>
      <c r="K124" s="21">
        <v>0</v>
      </c>
      <c r="L124" s="21">
        <v>0</v>
      </c>
      <c r="M124" s="20">
        <v>105.69987</v>
      </c>
      <c r="N124" s="20">
        <v>0</v>
      </c>
      <c r="O124" s="21">
        <v>0</v>
      </c>
      <c r="P124" s="20">
        <v>0</v>
      </c>
      <c r="Q124" s="20">
        <v>0</v>
      </c>
      <c r="R124" s="21">
        <v>0</v>
      </c>
      <c r="S124" s="21">
        <v>0</v>
      </c>
      <c r="T124" s="22">
        <v>0</v>
      </c>
      <c r="U124" s="19">
        <f t="shared" si="7"/>
        <v>406.73586999999998</v>
      </c>
      <c r="V124" s="25">
        <v>0</v>
      </c>
      <c r="W124" s="21">
        <v>0</v>
      </c>
      <c r="X124" s="21">
        <v>0</v>
      </c>
      <c r="Y124" s="20">
        <v>0</v>
      </c>
      <c r="Z124" s="20">
        <v>0</v>
      </c>
      <c r="AA124" s="20">
        <v>0</v>
      </c>
      <c r="AB124" s="20">
        <v>95.356999999999999</v>
      </c>
      <c r="AC124" s="21">
        <v>0</v>
      </c>
      <c r="AD124" s="21">
        <v>0</v>
      </c>
      <c r="AE124" s="20">
        <v>311.37887000000001</v>
      </c>
      <c r="AF124" s="20">
        <v>0</v>
      </c>
      <c r="AG124" s="21">
        <v>0</v>
      </c>
      <c r="AH124" s="20">
        <v>0</v>
      </c>
      <c r="AI124" s="20">
        <v>0</v>
      </c>
      <c r="AJ124" s="21">
        <v>0</v>
      </c>
      <c r="AK124" s="21">
        <v>0</v>
      </c>
      <c r="AL124" s="22">
        <v>0</v>
      </c>
      <c r="AM124" s="19">
        <f t="shared" si="8"/>
        <v>748.53240999999991</v>
      </c>
      <c r="AN124" s="25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0">
        <v>171.23699999999999</v>
      </c>
      <c r="AU124" s="21">
        <v>0</v>
      </c>
      <c r="AV124" s="21">
        <v>0</v>
      </c>
      <c r="AW124" s="20">
        <v>577.29540999999995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4">
        <v>0</v>
      </c>
      <c r="BE124" s="19">
        <f t="shared" si="9"/>
        <v>1362.02341</v>
      </c>
      <c r="BF124" s="25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0">
        <v>219.33699999999999</v>
      </c>
      <c r="BM124" s="21">
        <v>0</v>
      </c>
      <c r="BN124" s="21">
        <v>0</v>
      </c>
      <c r="BO124" s="20">
        <v>1142.68641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4">
        <v>0</v>
      </c>
      <c r="BW124" s="19">
        <f t="shared" si="10"/>
        <v>112.67016000000001</v>
      </c>
      <c r="BX124" s="25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0">
        <v>105.4</v>
      </c>
      <c r="CE124" s="21">
        <v>0</v>
      </c>
      <c r="CF124" s="21">
        <v>0</v>
      </c>
      <c r="CG124" s="20">
        <v>7.2701599999999997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4">
        <v>0</v>
      </c>
      <c r="CN124" s="19">
        <f t="shared" si="11"/>
        <v>413.21116000000001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0">
        <v>326.92099999999999</v>
      </c>
      <c r="CV124" s="21">
        <v>0</v>
      </c>
      <c r="CW124" s="21">
        <v>0</v>
      </c>
      <c r="CX124" s="20">
        <v>86.29016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4">
        <v>0</v>
      </c>
    </row>
    <row r="125" spans="1:108" ht="11.25" x14ac:dyDescent="0.2">
      <c r="A125" s="17" t="s">
        <v>261</v>
      </c>
      <c r="B125" s="18" t="s">
        <v>262</v>
      </c>
      <c r="C125" s="19">
        <f t="shared" si="6"/>
        <v>5095.0469999999996</v>
      </c>
      <c r="D125" s="21">
        <v>0</v>
      </c>
      <c r="E125" s="21">
        <v>0</v>
      </c>
      <c r="F125" s="21">
        <v>0</v>
      </c>
      <c r="G125" s="20">
        <v>0</v>
      </c>
      <c r="H125" s="20">
        <v>0</v>
      </c>
      <c r="I125" s="20">
        <v>0</v>
      </c>
      <c r="J125" s="21">
        <v>0</v>
      </c>
      <c r="K125" s="21">
        <v>0</v>
      </c>
      <c r="L125" s="21">
        <v>0</v>
      </c>
      <c r="M125" s="20">
        <v>0</v>
      </c>
      <c r="N125" s="20">
        <v>0</v>
      </c>
      <c r="O125" s="21">
        <v>0</v>
      </c>
      <c r="P125" s="20">
        <v>0</v>
      </c>
      <c r="Q125" s="20">
        <v>0</v>
      </c>
      <c r="R125" s="20">
        <v>5095.0469999999996</v>
      </c>
      <c r="S125" s="21">
        <v>0</v>
      </c>
      <c r="T125" s="22">
        <v>0</v>
      </c>
      <c r="U125" s="19">
        <f t="shared" si="7"/>
        <v>8142.8050000000003</v>
      </c>
      <c r="V125" s="25">
        <v>0</v>
      </c>
      <c r="W125" s="21">
        <v>0</v>
      </c>
      <c r="X125" s="21">
        <v>0</v>
      </c>
      <c r="Y125" s="20">
        <v>0</v>
      </c>
      <c r="Z125" s="20">
        <v>0</v>
      </c>
      <c r="AA125" s="20">
        <v>0</v>
      </c>
      <c r="AB125" s="21">
        <v>0</v>
      </c>
      <c r="AC125" s="21">
        <v>0</v>
      </c>
      <c r="AD125" s="21">
        <v>0</v>
      </c>
      <c r="AE125" s="20">
        <v>0</v>
      </c>
      <c r="AF125" s="20">
        <v>0</v>
      </c>
      <c r="AG125" s="21">
        <v>0</v>
      </c>
      <c r="AH125" s="20">
        <v>0</v>
      </c>
      <c r="AI125" s="20">
        <v>0</v>
      </c>
      <c r="AJ125" s="20">
        <v>8142.8050000000003</v>
      </c>
      <c r="AK125" s="21">
        <v>0</v>
      </c>
      <c r="AL125" s="22">
        <v>0</v>
      </c>
      <c r="AM125" s="19">
        <f t="shared" si="8"/>
        <v>8142.8050000000003</v>
      </c>
      <c r="AN125" s="25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0">
        <v>8142.8050000000003</v>
      </c>
      <c r="BC125" s="21">
        <v>0</v>
      </c>
      <c r="BD125" s="24">
        <v>0</v>
      </c>
      <c r="BE125" s="19">
        <f t="shared" si="9"/>
        <v>18388.289000000001</v>
      </c>
      <c r="BF125" s="25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0">
        <v>18388.289000000001</v>
      </c>
      <c r="BU125" s="21">
        <v>0</v>
      </c>
      <c r="BV125" s="24">
        <v>0</v>
      </c>
      <c r="BW125" s="19">
        <f t="shared" si="10"/>
        <v>52054.864999999998</v>
      </c>
      <c r="BX125" s="25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0">
        <v>52054.864999999998</v>
      </c>
      <c r="CL125" s="21">
        <v>0</v>
      </c>
      <c r="CM125" s="24">
        <v>0</v>
      </c>
      <c r="CN125" s="19">
        <f t="shared" si="11"/>
        <v>71082.284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0">
        <v>71082.284</v>
      </c>
      <c r="DC125" s="21">
        <v>0</v>
      </c>
      <c r="DD125" s="24">
        <v>0</v>
      </c>
    </row>
    <row r="126" spans="1:108" ht="11.25" x14ac:dyDescent="0.2">
      <c r="A126" s="17" t="s">
        <v>263</v>
      </c>
      <c r="B126" s="18" t="s">
        <v>264</v>
      </c>
      <c r="C126" s="19">
        <f t="shared" si="6"/>
        <v>106.71599999999999</v>
      </c>
      <c r="D126" s="21">
        <v>0</v>
      </c>
      <c r="E126" s="21">
        <v>0</v>
      </c>
      <c r="F126" s="21">
        <v>0</v>
      </c>
      <c r="G126" s="20">
        <v>0</v>
      </c>
      <c r="H126" s="20">
        <v>0</v>
      </c>
      <c r="I126" s="20">
        <v>0</v>
      </c>
      <c r="J126" s="21">
        <v>0</v>
      </c>
      <c r="K126" s="21">
        <v>0</v>
      </c>
      <c r="L126" s="21">
        <v>0</v>
      </c>
      <c r="M126" s="20">
        <v>106.71599999999999</v>
      </c>
      <c r="N126" s="20">
        <v>0</v>
      </c>
      <c r="O126" s="21">
        <v>0</v>
      </c>
      <c r="P126" s="20">
        <v>0</v>
      </c>
      <c r="Q126" s="20">
        <v>0</v>
      </c>
      <c r="R126" s="21">
        <v>0</v>
      </c>
      <c r="S126" s="21">
        <v>0</v>
      </c>
      <c r="T126" s="22">
        <v>0</v>
      </c>
      <c r="U126" s="19">
        <f t="shared" si="7"/>
        <v>306.71600000000001</v>
      </c>
      <c r="V126" s="25">
        <v>0</v>
      </c>
      <c r="W126" s="21">
        <v>0</v>
      </c>
      <c r="X126" s="21">
        <v>0</v>
      </c>
      <c r="Y126" s="20">
        <v>0</v>
      </c>
      <c r="Z126" s="20">
        <v>0</v>
      </c>
      <c r="AA126" s="20">
        <v>0</v>
      </c>
      <c r="AB126" s="20">
        <v>200</v>
      </c>
      <c r="AC126" s="21">
        <v>0</v>
      </c>
      <c r="AD126" s="21">
        <v>0</v>
      </c>
      <c r="AE126" s="20">
        <v>106.71599999999999</v>
      </c>
      <c r="AF126" s="20">
        <v>0</v>
      </c>
      <c r="AG126" s="21">
        <v>0</v>
      </c>
      <c r="AH126" s="20">
        <v>0</v>
      </c>
      <c r="AI126" s="20">
        <v>0</v>
      </c>
      <c r="AJ126" s="21">
        <v>0</v>
      </c>
      <c r="AK126" s="21">
        <v>0</v>
      </c>
      <c r="AL126" s="22">
        <v>0</v>
      </c>
      <c r="AM126" s="19">
        <f t="shared" si="8"/>
        <v>316.61599999999999</v>
      </c>
      <c r="AN126" s="25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0">
        <v>209.9</v>
      </c>
      <c r="AU126" s="21">
        <v>0</v>
      </c>
      <c r="AV126" s="21">
        <v>0</v>
      </c>
      <c r="AW126" s="20">
        <v>106.71599999999999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4">
        <v>0</v>
      </c>
      <c r="BE126" s="19">
        <f t="shared" si="9"/>
        <v>316.61599999999999</v>
      </c>
      <c r="BF126" s="25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0">
        <v>209.9</v>
      </c>
      <c r="BM126" s="21">
        <v>0</v>
      </c>
      <c r="BN126" s="21">
        <v>0</v>
      </c>
      <c r="BO126" s="20">
        <v>106.71599999999999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4">
        <v>0</v>
      </c>
      <c r="BW126" s="19">
        <f t="shared" si="10"/>
        <v>0</v>
      </c>
      <c r="BX126" s="25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4">
        <v>0</v>
      </c>
      <c r="CN126" s="19">
        <f t="shared" si="11"/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4">
        <v>0</v>
      </c>
    </row>
    <row r="127" spans="1:108" ht="11.25" x14ac:dyDescent="0.2">
      <c r="A127" s="17" t="s">
        <v>265</v>
      </c>
      <c r="B127" s="18" t="s">
        <v>266</v>
      </c>
      <c r="C127" s="19">
        <f t="shared" si="6"/>
        <v>16.415430000000001</v>
      </c>
      <c r="D127" s="21">
        <v>0</v>
      </c>
      <c r="E127" s="21">
        <v>0</v>
      </c>
      <c r="F127" s="21">
        <v>0</v>
      </c>
      <c r="G127" s="20">
        <v>0</v>
      </c>
      <c r="H127" s="20">
        <v>0</v>
      </c>
      <c r="I127" s="20">
        <v>0</v>
      </c>
      <c r="J127" s="21">
        <v>0</v>
      </c>
      <c r="K127" s="21">
        <v>0</v>
      </c>
      <c r="L127" s="21">
        <v>0</v>
      </c>
      <c r="M127" s="20">
        <v>0</v>
      </c>
      <c r="N127" s="20">
        <v>0</v>
      </c>
      <c r="O127" s="21">
        <v>0</v>
      </c>
      <c r="P127" s="20">
        <v>0</v>
      </c>
      <c r="Q127" s="20">
        <v>0</v>
      </c>
      <c r="R127" s="20">
        <v>16.415430000000001</v>
      </c>
      <c r="S127" s="21">
        <v>0</v>
      </c>
      <c r="T127" s="22">
        <v>0</v>
      </c>
      <c r="U127" s="19">
        <f t="shared" si="7"/>
        <v>16.415430000000001</v>
      </c>
      <c r="V127" s="25">
        <v>0</v>
      </c>
      <c r="W127" s="21">
        <v>0</v>
      </c>
      <c r="X127" s="21">
        <v>0</v>
      </c>
      <c r="Y127" s="20">
        <v>0</v>
      </c>
      <c r="Z127" s="20">
        <v>0</v>
      </c>
      <c r="AA127" s="20">
        <v>0</v>
      </c>
      <c r="AB127" s="21">
        <v>0</v>
      </c>
      <c r="AC127" s="21">
        <v>0</v>
      </c>
      <c r="AD127" s="21">
        <v>0</v>
      </c>
      <c r="AE127" s="20">
        <v>0</v>
      </c>
      <c r="AF127" s="20">
        <v>0</v>
      </c>
      <c r="AG127" s="21">
        <v>0</v>
      </c>
      <c r="AH127" s="20">
        <v>0</v>
      </c>
      <c r="AI127" s="20">
        <v>0</v>
      </c>
      <c r="AJ127" s="20">
        <v>16.415430000000001</v>
      </c>
      <c r="AK127" s="21">
        <v>0</v>
      </c>
      <c r="AL127" s="22">
        <v>0</v>
      </c>
      <c r="AM127" s="19">
        <f t="shared" si="8"/>
        <v>26.44257</v>
      </c>
      <c r="AN127" s="25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0">
        <v>26.44257</v>
      </c>
      <c r="BC127" s="21">
        <v>0</v>
      </c>
      <c r="BD127" s="24">
        <v>0</v>
      </c>
      <c r="BE127" s="19">
        <f t="shared" si="9"/>
        <v>0</v>
      </c>
      <c r="BF127" s="25">
        <v>0</v>
      </c>
      <c r="BG127" s="21"/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4">
        <v>0</v>
      </c>
      <c r="BW127" s="19">
        <f t="shared" si="10"/>
        <v>0</v>
      </c>
      <c r="BX127" s="25">
        <v>0</v>
      </c>
      <c r="BY127" s="21"/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4">
        <v>0</v>
      </c>
      <c r="CN127" s="19">
        <f t="shared" si="11"/>
        <v>0</v>
      </c>
      <c r="CO127" s="21">
        <v>0</v>
      </c>
      <c r="CP127" s="21"/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4">
        <v>0</v>
      </c>
    </row>
    <row r="128" spans="1:108" ht="11.25" x14ac:dyDescent="0.2">
      <c r="A128" s="17" t="s">
        <v>267</v>
      </c>
      <c r="B128" s="18" t="s">
        <v>268</v>
      </c>
      <c r="C128" s="19">
        <f t="shared" si="6"/>
        <v>15399.65201</v>
      </c>
      <c r="D128" s="20">
        <v>11971.79242</v>
      </c>
      <c r="E128" s="20">
        <v>3421.85959</v>
      </c>
      <c r="F128" s="21">
        <v>0</v>
      </c>
      <c r="G128" s="20">
        <v>0</v>
      </c>
      <c r="H128" s="20">
        <v>0</v>
      </c>
      <c r="I128" s="20">
        <v>0</v>
      </c>
      <c r="J128" s="21">
        <v>0</v>
      </c>
      <c r="K128" s="21">
        <v>0</v>
      </c>
      <c r="L128" s="21">
        <v>0</v>
      </c>
      <c r="M128" s="20">
        <v>6</v>
      </c>
      <c r="N128" s="20">
        <v>0</v>
      </c>
      <c r="O128" s="21">
        <v>0</v>
      </c>
      <c r="P128" s="20">
        <v>0</v>
      </c>
      <c r="Q128" s="20">
        <v>0</v>
      </c>
      <c r="R128" s="21">
        <v>0</v>
      </c>
      <c r="S128" s="21">
        <v>0</v>
      </c>
      <c r="T128" s="22">
        <v>0</v>
      </c>
      <c r="U128" s="19">
        <f t="shared" si="7"/>
        <v>35601.00851</v>
      </c>
      <c r="V128" s="23">
        <v>24971.385600000001</v>
      </c>
      <c r="W128" s="20">
        <v>3743.0889099999999</v>
      </c>
      <c r="X128" s="21">
        <v>0</v>
      </c>
      <c r="Y128" s="20">
        <v>0</v>
      </c>
      <c r="Z128" s="20">
        <v>0</v>
      </c>
      <c r="AA128" s="20">
        <v>0</v>
      </c>
      <c r="AB128" s="20">
        <v>6541.4989999999998</v>
      </c>
      <c r="AC128" s="21">
        <v>0</v>
      </c>
      <c r="AD128" s="21">
        <v>0</v>
      </c>
      <c r="AE128" s="20">
        <v>345.03500000000003</v>
      </c>
      <c r="AF128" s="20">
        <v>0</v>
      </c>
      <c r="AG128" s="21">
        <v>0</v>
      </c>
      <c r="AH128" s="20">
        <v>0</v>
      </c>
      <c r="AI128" s="20">
        <v>0</v>
      </c>
      <c r="AJ128" s="21">
        <v>0</v>
      </c>
      <c r="AK128" s="21">
        <v>0</v>
      </c>
      <c r="AL128" s="22">
        <v>0</v>
      </c>
      <c r="AM128" s="19">
        <f t="shared" si="8"/>
        <v>77016.490349999993</v>
      </c>
      <c r="AN128" s="23">
        <v>39909.103009999999</v>
      </c>
      <c r="AO128" s="20">
        <v>5317.1836899999998</v>
      </c>
      <c r="AP128" s="21">
        <v>0</v>
      </c>
      <c r="AQ128" s="21">
        <v>0</v>
      </c>
      <c r="AR128" s="21">
        <v>0</v>
      </c>
      <c r="AS128" s="21">
        <v>0</v>
      </c>
      <c r="AT128" s="20">
        <v>29133.973000000002</v>
      </c>
      <c r="AU128" s="21">
        <v>0</v>
      </c>
      <c r="AV128" s="21">
        <v>0</v>
      </c>
      <c r="AW128" s="20">
        <v>2306.23065</v>
      </c>
      <c r="AX128" s="21">
        <v>0</v>
      </c>
      <c r="AY128" s="21">
        <v>0</v>
      </c>
      <c r="AZ128" s="21">
        <v>0</v>
      </c>
      <c r="BA128" s="20">
        <v>350</v>
      </c>
      <c r="BB128" s="21">
        <v>0</v>
      </c>
      <c r="BC128" s="21">
        <v>0</v>
      </c>
      <c r="BD128" s="24">
        <v>0</v>
      </c>
      <c r="BE128" s="19">
        <f t="shared" si="9"/>
        <v>114898.47039999999</v>
      </c>
      <c r="BF128" s="23">
        <v>57542.552600000003</v>
      </c>
      <c r="BG128" s="20">
        <v>6480.4452799999999</v>
      </c>
      <c r="BH128" s="21">
        <v>0</v>
      </c>
      <c r="BI128" s="21">
        <v>0</v>
      </c>
      <c r="BJ128" s="21">
        <v>0</v>
      </c>
      <c r="BK128" s="21">
        <v>0</v>
      </c>
      <c r="BL128" s="20">
        <v>42612.642999999996</v>
      </c>
      <c r="BM128" s="21">
        <v>0</v>
      </c>
      <c r="BN128" s="21">
        <v>0</v>
      </c>
      <c r="BO128" s="20">
        <v>7781.38652</v>
      </c>
      <c r="BP128" s="21">
        <v>0</v>
      </c>
      <c r="BQ128" s="21">
        <v>0</v>
      </c>
      <c r="BR128" s="21">
        <v>0</v>
      </c>
      <c r="BS128" s="20">
        <v>481.44299999999998</v>
      </c>
      <c r="BT128" s="21">
        <v>0</v>
      </c>
      <c r="BU128" s="21">
        <v>0</v>
      </c>
      <c r="BV128" s="24">
        <v>0</v>
      </c>
      <c r="BW128" s="19">
        <f t="shared" si="10"/>
        <v>61815.259920000004</v>
      </c>
      <c r="BX128" s="23">
        <v>17793.546330000001</v>
      </c>
      <c r="BY128" s="20">
        <v>589.75122999999996</v>
      </c>
      <c r="BZ128" s="21">
        <v>0</v>
      </c>
      <c r="CA128" s="21">
        <v>0</v>
      </c>
      <c r="CB128" s="21">
        <v>0</v>
      </c>
      <c r="CC128" s="21">
        <v>0</v>
      </c>
      <c r="CD128" s="20">
        <v>25322.077000000001</v>
      </c>
      <c r="CE128" s="21">
        <v>0</v>
      </c>
      <c r="CF128" s="21">
        <v>0</v>
      </c>
      <c r="CG128" s="20">
        <v>18018.589609999999</v>
      </c>
      <c r="CH128" s="21">
        <v>0</v>
      </c>
      <c r="CI128" s="21">
        <v>0</v>
      </c>
      <c r="CJ128" s="20">
        <v>91.295749999999998</v>
      </c>
      <c r="CK128" s="21">
        <v>0</v>
      </c>
      <c r="CL128" s="21">
        <v>0</v>
      </c>
      <c r="CM128" s="24">
        <v>0</v>
      </c>
      <c r="CN128" s="19">
        <f t="shared" si="11"/>
        <v>93449.374670000005</v>
      </c>
      <c r="CO128" s="20">
        <v>36773.257819999999</v>
      </c>
      <c r="CP128" s="20">
        <v>4278.2041600000002</v>
      </c>
      <c r="CQ128" s="21">
        <v>0</v>
      </c>
      <c r="CR128" s="21">
        <v>0</v>
      </c>
      <c r="CS128" s="21">
        <v>0</v>
      </c>
      <c r="CT128" s="21">
        <v>0</v>
      </c>
      <c r="CU128" s="20">
        <v>29539.170999999998</v>
      </c>
      <c r="CV128" s="21">
        <v>0</v>
      </c>
      <c r="CW128" s="21">
        <v>0</v>
      </c>
      <c r="CX128" s="20">
        <v>22625.942940000001</v>
      </c>
      <c r="CY128" s="21">
        <v>0</v>
      </c>
      <c r="CZ128" s="21">
        <v>0</v>
      </c>
      <c r="DA128" s="20">
        <v>232.79875000000001</v>
      </c>
      <c r="DB128" s="21">
        <v>0</v>
      </c>
      <c r="DC128" s="21">
        <v>0</v>
      </c>
      <c r="DD128" s="24">
        <v>0</v>
      </c>
    </row>
    <row r="129" spans="1:108" ht="11.25" x14ac:dyDescent="0.2">
      <c r="A129" s="17" t="s">
        <v>269</v>
      </c>
      <c r="B129" s="18" t="s">
        <v>270</v>
      </c>
      <c r="C129" s="19">
        <f t="shared" si="6"/>
        <v>973131.44799999986</v>
      </c>
      <c r="D129" s="20">
        <v>2495.38589</v>
      </c>
      <c r="E129" s="20">
        <v>144360.25680999999</v>
      </c>
      <c r="F129" s="20">
        <v>147339.17958</v>
      </c>
      <c r="G129" s="20">
        <v>0</v>
      </c>
      <c r="H129" s="20">
        <v>1178.8726799999999</v>
      </c>
      <c r="I129" s="20">
        <v>0</v>
      </c>
      <c r="J129" s="20">
        <v>51810.54939</v>
      </c>
      <c r="K129" s="20">
        <v>15666.49517</v>
      </c>
      <c r="L129" s="21">
        <v>0</v>
      </c>
      <c r="M129" s="20">
        <v>438628.82876</v>
      </c>
      <c r="N129" s="20">
        <v>1661.94965</v>
      </c>
      <c r="O129" s="21">
        <v>0</v>
      </c>
      <c r="P129" s="20">
        <v>0</v>
      </c>
      <c r="Q129" s="20">
        <v>24592.652679999999</v>
      </c>
      <c r="R129" s="20">
        <v>85296.047049999994</v>
      </c>
      <c r="S129" s="20">
        <v>52977.601369999997</v>
      </c>
      <c r="T129" s="22">
        <v>7123.6289699999998</v>
      </c>
      <c r="U129" s="19">
        <f t="shared" si="7"/>
        <v>2316347.1131199999</v>
      </c>
      <c r="V129" s="23">
        <v>12354.668100000001</v>
      </c>
      <c r="W129" s="20">
        <v>289066.75562000001</v>
      </c>
      <c r="X129" s="20">
        <v>446434.90522999997</v>
      </c>
      <c r="Y129" s="20">
        <v>0</v>
      </c>
      <c r="Z129" s="20">
        <v>2573.6012799999999</v>
      </c>
      <c r="AA129" s="20">
        <v>692.37561000000005</v>
      </c>
      <c r="AB129" s="20">
        <v>207135.70121999999</v>
      </c>
      <c r="AC129" s="20">
        <v>28828.579959999999</v>
      </c>
      <c r="AD129" s="21">
        <v>0</v>
      </c>
      <c r="AE129" s="20">
        <v>977051.18582999997</v>
      </c>
      <c r="AF129" s="20">
        <v>2665.6578599999998</v>
      </c>
      <c r="AG129" s="21">
        <v>0</v>
      </c>
      <c r="AH129" s="20">
        <v>0</v>
      </c>
      <c r="AI129" s="20">
        <v>49399.39817</v>
      </c>
      <c r="AJ129" s="20">
        <v>185459.67921999999</v>
      </c>
      <c r="AK129" s="20">
        <v>107560.97605</v>
      </c>
      <c r="AL129" s="22">
        <v>7123.6289699999998</v>
      </c>
      <c r="AM129" s="19">
        <f t="shared" si="8"/>
        <v>4006809.6822799998</v>
      </c>
      <c r="AN129" s="23">
        <v>64346.719160000001</v>
      </c>
      <c r="AO129" s="20">
        <v>445990.7316</v>
      </c>
      <c r="AP129" s="20">
        <v>800448.98918999999</v>
      </c>
      <c r="AQ129" s="21">
        <v>0</v>
      </c>
      <c r="AR129" s="20">
        <v>5608.8972999999996</v>
      </c>
      <c r="AS129" s="20">
        <v>695.92561000000001</v>
      </c>
      <c r="AT129" s="20">
        <v>440089.03636999999</v>
      </c>
      <c r="AU129" s="20">
        <v>73704.087799999994</v>
      </c>
      <c r="AV129" s="21">
        <v>0</v>
      </c>
      <c r="AW129" s="20">
        <v>1600492.78192</v>
      </c>
      <c r="AX129" s="20">
        <v>3306.9702699999998</v>
      </c>
      <c r="AY129" s="21">
        <v>0</v>
      </c>
      <c r="AZ129" s="21">
        <v>0</v>
      </c>
      <c r="BA129" s="20">
        <v>87852.396489999999</v>
      </c>
      <c r="BB129" s="20">
        <v>322033.67495000002</v>
      </c>
      <c r="BC129" s="20">
        <v>155115.84265000001</v>
      </c>
      <c r="BD129" s="22">
        <v>7123.6289699999998</v>
      </c>
      <c r="BE129" s="19">
        <f t="shared" si="9"/>
        <v>6207475.3382700002</v>
      </c>
      <c r="BF129" s="23">
        <v>143256.79240000001</v>
      </c>
      <c r="BG129" s="20">
        <v>633877.58350000007</v>
      </c>
      <c r="BH129" s="20">
        <v>1356737.1184799999</v>
      </c>
      <c r="BI129" s="21">
        <v>0</v>
      </c>
      <c r="BJ129" s="20">
        <v>8065.7069600000004</v>
      </c>
      <c r="BK129" s="20">
        <v>730.77490999999998</v>
      </c>
      <c r="BL129" s="20">
        <v>811423.61052999995</v>
      </c>
      <c r="BM129" s="20">
        <v>153633.74960000001</v>
      </c>
      <c r="BN129" s="21">
        <v>0</v>
      </c>
      <c r="BO129" s="20">
        <v>2090882.8747700001</v>
      </c>
      <c r="BP129" s="20">
        <v>4181.4773100000002</v>
      </c>
      <c r="BQ129" s="21">
        <v>0</v>
      </c>
      <c r="BR129" s="21">
        <v>0</v>
      </c>
      <c r="BS129" s="20">
        <v>142720.50907</v>
      </c>
      <c r="BT129" s="20">
        <v>526305.96921999997</v>
      </c>
      <c r="BU129" s="20">
        <v>226738.44255000001</v>
      </c>
      <c r="BV129" s="22">
        <v>108920.72897</v>
      </c>
      <c r="BW129" s="19">
        <f t="shared" si="10"/>
        <v>2271004.8580199997</v>
      </c>
      <c r="BX129" s="23">
        <v>90201.835189999998</v>
      </c>
      <c r="BY129" s="20">
        <v>229204.36584000001</v>
      </c>
      <c r="BZ129" s="20">
        <v>628724.62951</v>
      </c>
      <c r="CA129" s="21">
        <v>0</v>
      </c>
      <c r="CB129" s="20">
        <v>2487.2651300000002</v>
      </c>
      <c r="CC129" s="20">
        <v>1000</v>
      </c>
      <c r="CD129" s="20">
        <v>436343.15596</v>
      </c>
      <c r="CE129" s="20">
        <v>62642.495510000001</v>
      </c>
      <c r="CF129" s="21">
        <v>0</v>
      </c>
      <c r="CG129" s="20">
        <v>561016.81269000005</v>
      </c>
      <c r="CH129" s="20">
        <v>924.24865</v>
      </c>
      <c r="CI129" s="21">
        <v>0</v>
      </c>
      <c r="CJ129" s="20">
        <v>51393.495990000003</v>
      </c>
      <c r="CK129" s="20">
        <v>109429.28567</v>
      </c>
      <c r="CL129" s="20">
        <v>95516.613920000003</v>
      </c>
      <c r="CM129" s="22">
        <v>2120.6539600000001</v>
      </c>
      <c r="CN129" s="19">
        <f t="shared" si="11"/>
        <v>5215212.7826199997</v>
      </c>
      <c r="CO129" s="20">
        <v>428115.62450999999</v>
      </c>
      <c r="CP129" s="20">
        <v>552197.75465000002</v>
      </c>
      <c r="CQ129" s="20">
        <v>1282086.85717</v>
      </c>
      <c r="CR129" s="21">
        <v>0</v>
      </c>
      <c r="CS129" s="20">
        <v>5331.8559999999998</v>
      </c>
      <c r="CT129" s="20">
        <v>1000</v>
      </c>
      <c r="CU129" s="20">
        <v>930100.49063000001</v>
      </c>
      <c r="CV129" s="20">
        <v>160832.61835</v>
      </c>
      <c r="CW129" s="21">
        <v>0</v>
      </c>
      <c r="CX129" s="20">
        <v>1322865.03489</v>
      </c>
      <c r="CY129" s="20">
        <v>1138.6537800000001</v>
      </c>
      <c r="CZ129" s="21">
        <v>0</v>
      </c>
      <c r="DA129" s="20">
        <v>88328.696429999996</v>
      </c>
      <c r="DB129" s="20">
        <v>234176.57740000001</v>
      </c>
      <c r="DC129" s="20">
        <v>206917.96484999999</v>
      </c>
      <c r="DD129" s="22">
        <v>2120.6539600000001</v>
      </c>
    </row>
    <row r="130" spans="1:108" ht="11.25" x14ac:dyDescent="0.2">
      <c r="A130" s="17" t="s">
        <v>271</v>
      </c>
      <c r="B130" s="18" t="s">
        <v>272</v>
      </c>
      <c r="C130" s="19">
        <f t="shared" si="6"/>
        <v>23001.73</v>
      </c>
      <c r="D130" s="21">
        <v>0</v>
      </c>
      <c r="E130" s="21">
        <v>0</v>
      </c>
      <c r="F130" s="21">
        <v>0</v>
      </c>
      <c r="G130" s="20">
        <v>0</v>
      </c>
      <c r="H130" s="20">
        <v>0</v>
      </c>
      <c r="I130" s="20">
        <v>0</v>
      </c>
      <c r="J130" s="21">
        <v>0</v>
      </c>
      <c r="K130" s="21">
        <v>0</v>
      </c>
      <c r="L130" s="21">
        <v>0</v>
      </c>
      <c r="M130" s="20">
        <v>0</v>
      </c>
      <c r="N130" s="20">
        <v>0</v>
      </c>
      <c r="O130" s="21">
        <v>0</v>
      </c>
      <c r="P130" s="20">
        <v>0</v>
      </c>
      <c r="Q130" s="20">
        <v>0</v>
      </c>
      <c r="R130" s="20">
        <v>23001.73</v>
      </c>
      <c r="S130" s="21">
        <v>0</v>
      </c>
      <c r="T130" s="22">
        <v>0</v>
      </c>
      <c r="U130" s="19">
        <f t="shared" si="7"/>
        <v>30731.920679999999</v>
      </c>
      <c r="V130" s="25">
        <v>0</v>
      </c>
      <c r="W130" s="21">
        <v>0</v>
      </c>
      <c r="X130" s="21">
        <v>0</v>
      </c>
      <c r="Y130" s="20">
        <v>0</v>
      </c>
      <c r="Z130" s="20">
        <v>0</v>
      </c>
      <c r="AA130" s="20">
        <v>0</v>
      </c>
      <c r="AB130" s="21">
        <v>0</v>
      </c>
      <c r="AC130" s="21">
        <v>0</v>
      </c>
      <c r="AD130" s="21">
        <v>0</v>
      </c>
      <c r="AE130" s="20">
        <v>0</v>
      </c>
      <c r="AF130" s="20">
        <v>0</v>
      </c>
      <c r="AG130" s="21">
        <v>0</v>
      </c>
      <c r="AH130" s="20">
        <v>0</v>
      </c>
      <c r="AI130" s="20">
        <v>0</v>
      </c>
      <c r="AJ130" s="20">
        <v>30731.920679999999</v>
      </c>
      <c r="AK130" s="21">
        <v>0</v>
      </c>
      <c r="AL130" s="22">
        <v>0</v>
      </c>
      <c r="AM130" s="19">
        <f t="shared" si="8"/>
        <v>50440.664949999998</v>
      </c>
      <c r="AN130" s="25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0">
        <v>50440.664949999998</v>
      </c>
      <c r="BC130" s="21">
        <v>0</v>
      </c>
      <c r="BD130" s="24">
        <v>0</v>
      </c>
      <c r="BE130" s="19">
        <f t="shared" si="9"/>
        <v>121567.66752</v>
      </c>
      <c r="BF130" s="25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0">
        <v>121567.66752</v>
      </c>
      <c r="BU130" s="21">
        <v>0</v>
      </c>
      <c r="BV130" s="24">
        <v>0</v>
      </c>
      <c r="BW130" s="19">
        <f t="shared" si="10"/>
        <v>88076.107810000001</v>
      </c>
      <c r="BX130" s="25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0">
        <v>88076.107810000001</v>
      </c>
      <c r="CL130" s="21">
        <v>0</v>
      </c>
      <c r="CM130" s="24">
        <v>0</v>
      </c>
      <c r="CN130" s="19">
        <f t="shared" si="11"/>
        <v>147488.08399000001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0">
        <v>147488.08399000001</v>
      </c>
      <c r="DC130" s="21">
        <v>0</v>
      </c>
      <c r="DD130" s="24">
        <v>0</v>
      </c>
    </row>
    <row r="131" spans="1:108" ht="11.25" x14ac:dyDescent="0.2">
      <c r="A131" s="17" t="s">
        <v>273</v>
      </c>
      <c r="B131" s="18" t="s">
        <v>274</v>
      </c>
      <c r="C131" s="19">
        <f t="shared" si="6"/>
        <v>506.99504999999999</v>
      </c>
      <c r="D131" s="21">
        <v>0</v>
      </c>
      <c r="E131" s="21"/>
      <c r="F131" s="21">
        <v>0</v>
      </c>
      <c r="G131" s="20">
        <v>0</v>
      </c>
      <c r="H131" s="20">
        <v>0</v>
      </c>
      <c r="I131" s="20">
        <v>0</v>
      </c>
      <c r="J131" s="20">
        <v>506.99504999999999</v>
      </c>
      <c r="K131" s="21">
        <v>0</v>
      </c>
      <c r="L131" s="21">
        <v>0</v>
      </c>
      <c r="M131" s="20">
        <v>0</v>
      </c>
      <c r="N131" s="20">
        <v>0</v>
      </c>
      <c r="O131" s="21">
        <v>0</v>
      </c>
      <c r="P131" s="20">
        <v>0</v>
      </c>
      <c r="Q131" s="20">
        <v>0</v>
      </c>
      <c r="R131" s="21">
        <v>0</v>
      </c>
      <c r="S131" s="21">
        <v>0</v>
      </c>
      <c r="T131" s="22">
        <v>0</v>
      </c>
      <c r="U131" s="19">
        <f t="shared" si="7"/>
        <v>1064.81646</v>
      </c>
      <c r="V131" s="25">
        <v>0</v>
      </c>
      <c r="W131" s="21"/>
      <c r="X131" s="21">
        <v>0</v>
      </c>
      <c r="Y131" s="20">
        <v>0</v>
      </c>
      <c r="Z131" s="20">
        <v>0</v>
      </c>
      <c r="AA131" s="20">
        <v>0</v>
      </c>
      <c r="AB131" s="20">
        <v>1064.81646</v>
      </c>
      <c r="AC131" s="21">
        <v>0</v>
      </c>
      <c r="AD131" s="21">
        <v>0</v>
      </c>
      <c r="AE131" s="20">
        <v>0</v>
      </c>
      <c r="AF131" s="20">
        <v>0</v>
      </c>
      <c r="AG131" s="21">
        <v>0</v>
      </c>
      <c r="AH131" s="20">
        <v>0</v>
      </c>
      <c r="AI131" s="20">
        <v>0</v>
      </c>
      <c r="AJ131" s="21">
        <v>0</v>
      </c>
      <c r="AK131" s="21">
        <v>0</v>
      </c>
      <c r="AL131" s="22">
        <v>0</v>
      </c>
      <c r="AM131" s="19">
        <f t="shared" si="8"/>
        <v>1218.1404499999999</v>
      </c>
      <c r="AN131" s="25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0">
        <v>1146.9354499999999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0">
        <v>71.204999999999998</v>
      </c>
      <c r="BC131" s="21">
        <v>0</v>
      </c>
      <c r="BD131" s="24">
        <v>0</v>
      </c>
      <c r="BE131" s="19">
        <f t="shared" si="9"/>
        <v>4082.54655</v>
      </c>
      <c r="BF131" s="25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0">
        <v>4011.3415500000001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0">
        <v>71.204999999999998</v>
      </c>
      <c r="BU131" s="21">
        <v>0</v>
      </c>
      <c r="BV131" s="24">
        <v>0</v>
      </c>
      <c r="BW131" s="19">
        <f t="shared" si="10"/>
        <v>739.66992000000005</v>
      </c>
      <c r="BX131" s="25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0">
        <v>39.669919999999998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0">
        <v>700</v>
      </c>
      <c r="CK131" s="21">
        <v>0</v>
      </c>
      <c r="CL131" s="21">
        <v>0</v>
      </c>
      <c r="CM131" s="24">
        <v>0</v>
      </c>
      <c r="CN131" s="19">
        <f t="shared" si="11"/>
        <v>827.09711000000004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0">
        <v>127.09711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0">
        <v>700</v>
      </c>
      <c r="DB131" s="21">
        <v>0</v>
      </c>
      <c r="DC131" s="21">
        <v>0</v>
      </c>
      <c r="DD131" s="24">
        <v>0</v>
      </c>
    </row>
    <row r="132" spans="1:108" ht="11.25" x14ac:dyDescent="0.2">
      <c r="A132" s="17" t="s">
        <v>275</v>
      </c>
      <c r="B132" s="18" t="s">
        <v>276</v>
      </c>
      <c r="C132" s="19">
        <f t="shared" si="6"/>
        <v>647649.6402599999</v>
      </c>
      <c r="D132" s="20">
        <v>27522.404480000001</v>
      </c>
      <c r="E132" s="20">
        <v>0</v>
      </c>
      <c r="F132" s="20">
        <v>8202.9671999999991</v>
      </c>
      <c r="G132" s="20">
        <v>0</v>
      </c>
      <c r="H132" s="20">
        <v>0</v>
      </c>
      <c r="I132" s="20">
        <v>0</v>
      </c>
      <c r="J132" s="20">
        <v>93006.667690000002</v>
      </c>
      <c r="K132" s="20">
        <v>37963.648670000002</v>
      </c>
      <c r="L132" s="21">
        <v>0</v>
      </c>
      <c r="M132" s="20">
        <v>180811.1243</v>
      </c>
      <c r="N132" s="20">
        <v>200.81066999999999</v>
      </c>
      <c r="O132" s="21">
        <v>0</v>
      </c>
      <c r="P132" s="20">
        <v>0</v>
      </c>
      <c r="Q132" s="20">
        <v>8972.5625199999995</v>
      </c>
      <c r="R132" s="20">
        <v>107490.97418999999</v>
      </c>
      <c r="S132" s="20">
        <v>4422.5391200000004</v>
      </c>
      <c r="T132" s="22">
        <v>179055.94141999999</v>
      </c>
      <c r="U132" s="19">
        <f t="shared" si="7"/>
        <v>1147752.3568900002</v>
      </c>
      <c r="V132" s="23">
        <v>38988.331960000003</v>
      </c>
      <c r="W132" s="20"/>
      <c r="X132" s="20">
        <v>11126.73724</v>
      </c>
      <c r="Y132" s="20">
        <v>0</v>
      </c>
      <c r="Z132" s="20">
        <v>0</v>
      </c>
      <c r="AA132" s="20">
        <v>262.75198</v>
      </c>
      <c r="AB132" s="20">
        <v>169271.51371</v>
      </c>
      <c r="AC132" s="20">
        <v>73248.670540000006</v>
      </c>
      <c r="AD132" s="20">
        <v>15547.07972</v>
      </c>
      <c r="AE132" s="20">
        <v>306016.76770999999</v>
      </c>
      <c r="AF132" s="20">
        <v>355.13762000000003</v>
      </c>
      <c r="AG132" s="21">
        <v>0</v>
      </c>
      <c r="AH132" s="20">
        <v>0</v>
      </c>
      <c r="AI132" s="20">
        <v>11281.75676</v>
      </c>
      <c r="AJ132" s="20">
        <v>115291.35698</v>
      </c>
      <c r="AK132" s="20">
        <v>9734.1144100000001</v>
      </c>
      <c r="AL132" s="22">
        <v>396628.13825999998</v>
      </c>
      <c r="AM132" s="19">
        <f t="shared" si="8"/>
        <v>1731769.2281800001</v>
      </c>
      <c r="AN132" s="23">
        <v>47385.186350000004</v>
      </c>
      <c r="AO132" s="20"/>
      <c r="AP132" s="20">
        <v>12339.649960000001</v>
      </c>
      <c r="AQ132" s="21">
        <v>0</v>
      </c>
      <c r="AR132" s="21">
        <v>0</v>
      </c>
      <c r="AS132" s="20">
        <v>265.06184999999999</v>
      </c>
      <c r="AT132" s="20">
        <v>206401.16363</v>
      </c>
      <c r="AU132" s="20">
        <v>173327.43009000001</v>
      </c>
      <c r="AV132" s="20">
        <v>15547.07972</v>
      </c>
      <c r="AW132" s="20">
        <v>369060.27344000002</v>
      </c>
      <c r="AX132" s="20">
        <v>462.67908999999997</v>
      </c>
      <c r="AY132" s="21">
        <v>0</v>
      </c>
      <c r="AZ132" s="21">
        <v>0</v>
      </c>
      <c r="BA132" s="20">
        <v>31833.378120000001</v>
      </c>
      <c r="BB132" s="20">
        <v>133322.78593000001</v>
      </c>
      <c r="BC132" s="20">
        <v>10117.00664</v>
      </c>
      <c r="BD132" s="22">
        <v>731707.53336</v>
      </c>
      <c r="BE132" s="19">
        <f t="shared" si="9"/>
        <v>7697566.0671500005</v>
      </c>
      <c r="BF132" s="23">
        <v>112685.69499</v>
      </c>
      <c r="BG132" s="20"/>
      <c r="BH132" s="20">
        <v>84054.905499999993</v>
      </c>
      <c r="BI132" s="21">
        <v>0</v>
      </c>
      <c r="BJ132" s="21">
        <v>0</v>
      </c>
      <c r="BK132" s="20">
        <v>421.72019</v>
      </c>
      <c r="BL132" s="20">
        <v>865423.13129000005</v>
      </c>
      <c r="BM132" s="20">
        <v>249937.05473</v>
      </c>
      <c r="BN132" s="20">
        <v>16114.325290000001</v>
      </c>
      <c r="BO132" s="20">
        <v>527112.04738999996</v>
      </c>
      <c r="BP132" s="20">
        <v>462.67908999999997</v>
      </c>
      <c r="BQ132" s="21">
        <v>0</v>
      </c>
      <c r="BR132" s="21">
        <v>0</v>
      </c>
      <c r="BS132" s="20">
        <v>36705.912129999997</v>
      </c>
      <c r="BT132" s="20">
        <v>216317.44834</v>
      </c>
      <c r="BU132" s="20">
        <v>31642.717479999999</v>
      </c>
      <c r="BV132" s="22">
        <v>5556688.4307300001</v>
      </c>
      <c r="BW132" s="19">
        <f t="shared" si="10"/>
        <v>1720220.9437699998</v>
      </c>
      <c r="BX132" s="23">
        <v>10693.91848</v>
      </c>
      <c r="BY132" s="20"/>
      <c r="BZ132" s="20">
        <v>43085.593359999999</v>
      </c>
      <c r="CA132" s="21">
        <v>0</v>
      </c>
      <c r="CB132" s="21">
        <v>0</v>
      </c>
      <c r="CC132" s="20">
        <v>4.6538700000000004</v>
      </c>
      <c r="CD132" s="20">
        <v>191230.45107000001</v>
      </c>
      <c r="CE132" s="20">
        <v>837894.57616000006</v>
      </c>
      <c r="CF132" s="20">
        <v>320731.63049000001</v>
      </c>
      <c r="CG132" s="20">
        <v>228261.46719</v>
      </c>
      <c r="CH132" s="21">
        <v>0</v>
      </c>
      <c r="CI132" s="21">
        <v>0</v>
      </c>
      <c r="CJ132" s="20">
        <v>2672.7864399999999</v>
      </c>
      <c r="CK132" s="20">
        <v>14940.0398</v>
      </c>
      <c r="CL132" s="20">
        <v>9403.1735800000006</v>
      </c>
      <c r="CM132" s="22">
        <v>61302.653330000001</v>
      </c>
      <c r="CN132" s="19">
        <f t="shared" si="11"/>
        <v>4786790.6307999995</v>
      </c>
      <c r="CO132" s="20">
        <v>118794.50296</v>
      </c>
      <c r="CP132" s="20"/>
      <c r="CQ132" s="20">
        <v>167693.52442</v>
      </c>
      <c r="CR132" s="21">
        <v>0</v>
      </c>
      <c r="CS132" s="21">
        <v>0</v>
      </c>
      <c r="CT132" s="20">
        <v>4.6538700000000004</v>
      </c>
      <c r="CU132" s="20">
        <v>965015.68892999995</v>
      </c>
      <c r="CV132" s="20">
        <v>1742773.16338</v>
      </c>
      <c r="CW132" s="20">
        <v>566801.06094</v>
      </c>
      <c r="CX132" s="20">
        <v>364645.52127999999</v>
      </c>
      <c r="CY132" s="20">
        <v>52.686169999999997</v>
      </c>
      <c r="CZ132" s="21">
        <v>0</v>
      </c>
      <c r="DA132" s="20">
        <v>16159.28692</v>
      </c>
      <c r="DB132" s="20">
        <v>160436.47772</v>
      </c>
      <c r="DC132" s="20">
        <v>27722.782609999998</v>
      </c>
      <c r="DD132" s="22">
        <v>656691.28159999999</v>
      </c>
    </row>
    <row r="133" spans="1:108" ht="11.25" x14ac:dyDescent="0.2">
      <c r="A133" s="17" t="s">
        <v>277</v>
      </c>
      <c r="B133" s="18" t="s">
        <v>278</v>
      </c>
      <c r="C133" s="19">
        <f t="shared" ref="C133:C142" si="12">SUM(D133:T133)</f>
        <v>0</v>
      </c>
      <c r="D133" s="21">
        <v>0</v>
      </c>
      <c r="E133" s="21"/>
      <c r="F133" s="21">
        <v>0</v>
      </c>
      <c r="G133" s="20">
        <v>0</v>
      </c>
      <c r="H133" s="20">
        <v>0</v>
      </c>
      <c r="I133" s="20">
        <v>0</v>
      </c>
      <c r="J133" s="21">
        <v>0</v>
      </c>
      <c r="K133" s="21">
        <v>0</v>
      </c>
      <c r="L133" s="21">
        <v>0</v>
      </c>
      <c r="M133" s="20">
        <v>0</v>
      </c>
      <c r="N133" s="20">
        <v>0</v>
      </c>
      <c r="O133" s="21">
        <v>0</v>
      </c>
      <c r="P133" s="20">
        <v>0</v>
      </c>
      <c r="Q133" s="20">
        <v>0</v>
      </c>
      <c r="R133" s="21">
        <v>0</v>
      </c>
      <c r="S133" s="21">
        <v>0</v>
      </c>
      <c r="T133" s="22">
        <v>0</v>
      </c>
      <c r="U133" s="19">
        <f t="shared" ref="U133:U142" si="13">SUM(V133:AL133)</f>
        <v>0</v>
      </c>
      <c r="V133" s="25">
        <v>0</v>
      </c>
      <c r="W133" s="21"/>
      <c r="X133" s="21">
        <v>0</v>
      </c>
      <c r="Y133" s="20">
        <v>0</v>
      </c>
      <c r="Z133" s="20">
        <v>0</v>
      </c>
      <c r="AA133" s="20">
        <v>0</v>
      </c>
      <c r="AB133" s="21">
        <v>0</v>
      </c>
      <c r="AC133" s="21">
        <v>0</v>
      </c>
      <c r="AD133" s="21">
        <v>0</v>
      </c>
      <c r="AE133" s="20">
        <v>0</v>
      </c>
      <c r="AF133" s="20">
        <v>0</v>
      </c>
      <c r="AG133" s="21">
        <v>0</v>
      </c>
      <c r="AH133" s="20">
        <v>0</v>
      </c>
      <c r="AI133" s="20">
        <v>0</v>
      </c>
      <c r="AJ133" s="21">
        <v>0</v>
      </c>
      <c r="AK133" s="21">
        <v>0</v>
      </c>
      <c r="AL133" s="22">
        <v>0</v>
      </c>
      <c r="AM133" s="19">
        <f t="shared" ref="AM133:AM142" si="14">SUM(AN133:BD133)</f>
        <v>0</v>
      </c>
      <c r="AN133" s="25">
        <v>0</v>
      </c>
      <c r="AO133" s="21"/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4">
        <v>0</v>
      </c>
      <c r="BE133" s="19">
        <f t="shared" ref="BE133:BE142" si="15">SUM(BF133:BV133)</f>
        <v>0</v>
      </c>
      <c r="BF133" s="25">
        <v>0</v>
      </c>
      <c r="BG133" s="21"/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0</v>
      </c>
      <c r="BV133" s="24">
        <v>0</v>
      </c>
      <c r="BW133" s="19">
        <f t="shared" ref="BW133:BW142" si="16">SUM(BX133:CM133)</f>
        <v>52.315640000000002</v>
      </c>
      <c r="BX133" s="25">
        <v>0</v>
      </c>
      <c r="BY133" s="21"/>
      <c r="BZ133" s="21">
        <v>0</v>
      </c>
      <c r="CA133" s="21">
        <v>0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21">
        <v>0</v>
      </c>
      <c r="CH133" s="21">
        <v>0</v>
      </c>
      <c r="CI133" s="21">
        <v>0</v>
      </c>
      <c r="CJ133" s="20">
        <v>52.315640000000002</v>
      </c>
      <c r="CK133" s="21">
        <v>0</v>
      </c>
      <c r="CL133" s="21">
        <v>0</v>
      </c>
      <c r="CM133" s="24">
        <v>0</v>
      </c>
      <c r="CN133" s="19">
        <f t="shared" ref="CN133:CN142" si="17">SUM(CO133:DD133)</f>
        <v>0</v>
      </c>
      <c r="CO133" s="21">
        <v>0</v>
      </c>
      <c r="CP133" s="21"/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4">
        <v>0</v>
      </c>
    </row>
    <row r="134" spans="1:108" ht="11.25" x14ac:dyDescent="0.2">
      <c r="A134" s="17" t="s">
        <v>279</v>
      </c>
      <c r="B134" s="18" t="s">
        <v>280</v>
      </c>
      <c r="C134" s="19">
        <f t="shared" si="12"/>
        <v>1749.2906499999999</v>
      </c>
      <c r="D134" s="20">
        <v>644.29065000000003</v>
      </c>
      <c r="E134" s="20">
        <v>1105</v>
      </c>
      <c r="F134" s="21">
        <v>0</v>
      </c>
      <c r="G134" s="20">
        <v>0</v>
      </c>
      <c r="H134" s="20">
        <v>0</v>
      </c>
      <c r="I134" s="20">
        <v>0</v>
      </c>
      <c r="J134" s="21">
        <v>0</v>
      </c>
      <c r="K134" s="21">
        <v>0</v>
      </c>
      <c r="L134" s="21">
        <v>0</v>
      </c>
      <c r="M134" s="20">
        <v>0</v>
      </c>
      <c r="N134" s="20">
        <v>0</v>
      </c>
      <c r="O134" s="21">
        <v>0</v>
      </c>
      <c r="P134" s="20">
        <v>0</v>
      </c>
      <c r="Q134" s="20">
        <v>0</v>
      </c>
      <c r="R134" s="21">
        <v>0</v>
      </c>
      <c r="S134" s="21">
        <v>0</v>
      </c>
      <c r="T134" s="22">
        <v>0</v>
      </c>
      <c r="U134" s="19">
        <f t="shared" si="13"/>
        <v>3469.85545</v>
      </c>
      <c r="V134" s="23">
        <v>2184.85545</v>
      </c>
      <c r="W134" s="20">
        <v>1285</v>
      </c>
      <c r="X134" s="21">
        <v>0</v>
      </c>
      <c r="Y134" s="20">
        <v>0</v>
      </c>
      <c r="Z134" s="20">
        <v>0</v>
      </c>
      <c r="AA134" s="20">
        <v>0</v>
      </c>
      <c r="AB134" s="21">
        <v>0</v>
      </c>
      <c r="AC134" s="21">
        <v>0</v>
      </c>
      <c r="AD134" s="21">
        <v>0</v>
      </c>
      <c r="AE134" s="20">
        <v>0</v>
      </c>
      <c r="AF134" s="20">
        <v>0</v>
      </c>
      <c r="AG134" s="21">
        <v>0</v>
      </c>
      <c r="AH134" s="20">
        <v>0</v>
      </c>
      <c r="AI134" s="20">
        <v>0</v>
      </c>
      <c r="AJ134" s="21">
        <v>0</v>
      </c>
      <c r="AK134" s="21">
        <v>0</v>
      </c>
      <c r="AL134" s="22">
        <v>0</v>
      </c>
      <c r="AM134" s="19">
        <f t="shared" si="14"/>
        <v>4598.9978700000001</v>
      </c>
      <c r="AN134" s="23">
        <v>3173.9978700000001</v>
      </c>
      <c r="AO134" s="20">
        <v>1425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4">
        <v>0</v>
      </c>
      <c r="BE134" s="19">
        <f t="shared" si="15"/>
        <v>5550.9435199999998</v>
      </c>
      <c r="BF134" s="23">
        <v>3875.9435199999998</v>
      </c>
      <c r="BG134" s="20">
        <v>1675</v>
      </c>
      <c r="BH134" s="21">
        <v>0</v>
      </c>
      <c r="BI134" s="21">
        <v>0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0</v>
      </c>
      <c r="BV134" s="24">
        <v>0</v>
      </c>
      <c r="BW134" s="19">
        <f t="shared" si="16"/>
        <v>250</v>
      </c>
      <c r="BX134" s="25">
        <v>0</v>
      </c>
      <c r="BY134" s="20">
        <v>250</v>
      </c>
      <c r="BZ134" s="21">
        <v>0</v>
      </c>
      <c r="CA134" s="21">
        <v>0</v>
      </c>
      <c r="CB134" s="21">
        <v>0</v>
      </c>
      <c r="CC134" s="21">
        <v>0</v>
      </c>
      <c r="CD134" s="21">
        <v>0</v>
      </c>
      <c r="CE134" s="21">
        <v>0</v>
      </c>
      <c r="CF134" s="21">
        <v>0</v>
      </c>
      <c r="CG134" s="21">
        <v>0</v>
      </c>
      <c r="CH134" s="21">
        <v>0</v>
      </c>
      <c r="CI134" s="21">
        <v>0</v>
      </c>
      <c r="CJ134" s="21">
        <v>0</v>
      </c>
      <c r="CK134" s="21">
        <v>0</v>
      </c>
      <c r="CL134" s="21">
        <v>0</v>
      </c>
      <c r="CM134" s="24">
        <v>0</v>
      </c>
      <c r="CN134" s="19">
        <f t="shared" si="17"/>
        <v>890</v>
      </c>
      <c r="CO134" s="21">
        <v>0</v>
      </c>
      <c r="CP134" s="20">
        <v>890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4">
        <v>0</v>
      </c>
    </row>
    <row r="135" spans="1:108" ht="11.25" x14ac:dyDescent="0.2">
      <c r="A135" s="17" t="s">
        <v>281</v>
      </c>
      <c r="B135" s="18" t="s">
        <v>282</v>
      </c>
      <c r="C135" s="19">
        <f t="shared" si="12"/>
        <v>3051.7051999999999</v>
      </c>
      <c r="D135" s="21">
        <v>0</v>
      </c>
      <c r="E135" s="21">
        <v>0</v>
      </c>
      <c r="F135" s="21">
        <v>0</v>
      </c>
      <c r="G135" s="20">
        <v>0</v>
      </c>
      <c r="H135" s="20">
        <v>0</v>
      </c>
      <c r="I135" s="20">
        <v>0</v>
      </c>
      <c r="J135" s="20">
        <v>3051.7051999999999</v>
      </c>
      <c r="K135" s="21">
        <v>0</v>
      </c>
      <c r="L135" s="21">
        <v>0</v>
      </c>
      <c r="M135" s="20">
        <v>0</v>
      </c>
      <c r="N135" s="20">
        <v>0</v>
      </c>
      <c r="O135" s="21">
        <v>0</v>
      </c>
      <c r="P135" s="20">
        <v>0</v>
      </c>
      <c r="Q135" s="20">
        <v>0</v>
      </c>
      <c r="R135" s="21">
        <v>0</v>
      </c>
      <c r="S135" s="21">
        <v>0</v>
      </c>
      <c r="T135" s="22">
        <v>0</v>
      </c>
      <c r="U135" s="19">
        <f t="shared" si="13"/>
        <v>7944.6946200000002</v>
      </c>
      <c r="V135" s="25">
        <v>0</v>
      </c>
      <c r="W135" s="21">
        <v>0</v>
      </c>
      <c r="X135" s="21">
        <v>0</v>
      </c>
      <c r="Y135" s="20">
        <v>0</v>
      </c>
      <c r="Z135" s="20">
        <v>0</v>
      </c>
      <c r="AA135" s="20">
        <v>0</v>
      </c>
      <c r="AB135" s="20">
        <v>7944.6946200000002</v>
      </c>
      <c r="AC135" s="21">
        <v>0</v>
      </c>
      <c r="AD135" s="21">
        <v>0</v>
      </c>
      <c r="AE135" s="20">
        <v>0</v>
      </c>
      <c r="AF135" s="20">
        <v>0</v>
      </c>
      <c r="AG135" s="21">
        <v>0</v>
      </c>
      <c r="AH135" s="20">
        <v>0</v>
      </c>
      <c r="AI135" s="20">
        <v>0</v>
      </c>
      <c r="AJ135" s="21">
        <v>0</v>
      </c>
      <c r="AK135" s="21">
        <v>0</v>
      </c>
      <c r="AL135" s="22">
        <v>0</v>
      </c>
      <c r="AM135" s="19">
        <f t="shared" si="14"/>
        <v>11486.486849999999</v>
      </c>
      <c r="AN135" s="25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0">
        <v>11486.486849999999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0</v>
      </c>
      <c r="BC135" s="21">
        <v>0</v>
      </c>
      <c r="BD135" s="24">
        <v>0</v>
      </c>
      <c r="BE135" s="19">
        <f t="shared" si="15"/>
        <v>13581.417240000001</v>
      </c>
      <c r="BF135" s="25">
        <v>0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0">
        <v>13581.417240000001</v>
      </c>
      <c r="BM135" s="21">
        <v>0</v>
      </c>
      <c r="BN135" s="21">
        <v>0</v>
      </c>
      <c r="BO135" s="21">
        <v>0</v>
      </c>
      <c r="BP135" s="21">
        <v>0</v>
      </c>
      <c r="BQ135" s="21">
        <v>0</v>
      </c>
      <c r="BR135" s="21">
        <v>0</v>
      </c>
      <c r="BS135" s="21">
        <v>0</v>
      </c>
      <c r="BT135" s="21">
        <v>0</v>
      </c>
      <c r="BU135" s="21">
        <v>0</v>
      </c>
      <c r="BV135" s="24">
        <v>0</v>
      </c>
      <c r="BW135" s="19">
        <f t="shared" si="16"/>
        <v>4602.5317500000001</v>
      </c>
      <c r="BX135" s="25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0">
        <v>4602.5317500000001</v>
      </c>
      <c r="CE135" s="21">
        <v>0</v>
      </c>
      <c r="CF135" s="21">
        <v>0</v>
      </c>
      <c r="CG135" s="21">
        <v>0</v>
      </c>
      <c r="CH135" s="21">
        <v>0</v>
      </c>
      <c r="CI135" s="21">
        <v>0</v>
      </c>
      <c r="CJ135" s="21">
        <v>0</v>
      </c>
      <c r="CK135" s="21">
        <v>0</v>
      </c>
      <c r="CL135" s="21">
        <v>0</v>
      </c>
      <c r="CM135" s="24">
        <v>0</v>
      </c>
      <c r="CN135" s="19">
        <f t="shared" si="17"/>
        <v>7788.3096500000001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0">
        <v>7788.3096500000001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4">
        <v>0</v>
      </c>
    </row>
    <row r="136" spans="1:108" ht="11.25" x14ac:dyDescent="0.2">
      <c r="A136" s="17" t="s">
        <v>283</v>
      </c>
      <c r="B136" s="18" t="s">
        <v>284</v>
      </c>
      <c r="C136" s="19">
        <f t="shared" si="12"/>
        <v>4747.2627199999997</v>
      </c>
      <c r="D136" s="21">
        <v>0</v>
      </c>
      <c r="E136" s="21">
        <v>0</v>
      </c>
      <c r="F136" s="21">
        <v>0</v>
      </c>
      <c r="G136" s="20">
        <v>0</v>
      </c>
      <c r="H136" s="20">
        <v>0</v>
      </c>
      <c r="I136" s="20">
        <v>0</v>
      </c>
      <c r="J136" s="20">
        <v>4747.2627199999997</v>
      </c>
      <c r="K136" s="21">
        <v>0</v>
      </c>
      <c r="L136" s="21">
        <v>0</v>
      </c>
      <c r="M136" s="20">
        <v>0</v>
      </c>
      <c r="N136" s="20">
        <v>0</v>
      </c>
      <c r="O136" s="21">
        <v>0</v>
      </c>
      <c r="P136" s="20">
        <v>0</v>
      </c>
      <c r="Q136" s="20">
        <v>0</v>
      </c>
      <c r="R136" s="21">
        <v>0</v>
      </c>
      <c r="S136" s="21">
        <v>0</v>
      </c>
      <c r="T136" s="22">
        <v>0</v>
      </c>
      <c r="U136" s="19">
        <f t="shared" si="13"/>
        <v>10064.04334</v>
      </c>
      <c r="V136" s="25">
        <v>0</v>
      </c>
      <c r="W136" s="21">
        <v>0</v>
      </c>
      <c r="X136" s="21">
        <v>0</v>
      </c>
      <c r="Y136" s="20">
        <v>0</v>
      </c>
      <c r="Z136" s="20">
        <v>0</v>
      </c>
      <c r="AA136" s="20">
        <v>0</v>
      </c>
      <c r="AB136" s="20">
        <v>10064.04334</v>
      </c>
      <c r="AC136" s="21">
        <v>0</v>
      </c>
      <c r="AD136" s="21">
        <v>0</v>
      </c>
      <c r="AE136" s="20">
        <v>0</v>
      </c>
      <c r="AF136" s="20">
        <v>0</v>
      </c>
      <c r="AG136" s="21">
        <v>0</v>
      </c>
      <c r="AH136" s="20">
        <v>0</v>
      </c>
      <c r="AI136" s="20">
        <v>0</v>
      </c>
      <c r="AJ136" s="21">
        <v>0</v>
      </c>
      <c r="AK136" s="21">
        <v>0</v>
      </c>
      <c r="AL136" s="22">
        <v>0</v>
      </c>
      <c r="AM136" s="19">
        <f t="shared" si="14"/>
        <v>11318.17741</v>
      </c>
      <c r="AN136" s="25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0">
        <v>11318.17741</v>
      </c>
      <c r="AU136" s="21">
        <v>0</v>
      </c>
      <c r="AV136" s="21">
        <v>0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0</v>
      </c>
      <c r="BD136" s="24">
        <v>0</v>
      </c>
      <c r="BE136" s="19">
        <f t="shared" si="15"/>
        <v>12880.14271</v>
      </c>
      <c r="BF136" s="25">
        <v>0</v>
      </c>
      <c r="BG136" s="21">
        <v>0</v>
      </c>
      <c r="BH136" s="21">
        <v>0</v>
      </c>
      <c r="BI136" s="21">
        <v>0</v>
      </c>
      <c r="BJ136" s="21">
        <v>0</v>
      </c>
      <c r="BK136" s="21">
        <v>0</v>
      </c>
      <c r="BL136" s="20">
        <v>12880.14271</v>
      </c>
      <c r="BM136" s="21">
        <v>0</v>
      </c>
      <c r="BN136" s="21">
        <v>0</v>
      </c>
      <c r="BO136" s="21">
        <v>0</v>
      </c>
      <c r="BP136" s="21">
        <v>0</v>
      </c>
      <c r="BQ136" s="21">
        <v>0</v>
      </c>
      <c r="BR136" s="21">
        <v>0</v>
      </c>
      <c r="BS136" s="21">
        <v>0</v>
      </c>
      <c r="BT136" s="21">
        <v>0</v>
      </c>
      <c r="BU136" s="21">
        <v>0</v>
      </c>
      <c r="BV136" s="24">
        <v>0</v>
      </c>
      <c r="BW136" s="19">
        <f t="shared" si="16"/>
        <v>2668.4548100000002</v>
      </c>
      <c r="BX136" s="25">
        <v>0</v>
      </c>
      <c r="BY136" s="21">
        <v>0</v>
      </c>
      <c r="BZ136" s="21">
        <v>0</v>
      </c>
      <c r="CA136" s="21">
        <v>0</v>
      </c>
      <c r="CB136" s="21">
        <v>0</v>
      </c>
      <c r="CC136" s="21">
        <v>0</v>
      </c>
      <c r="CD136" s="20">
        <v>2668.4548100000002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4">
        <v>0</v>
      </c>
      <c r="CN136" s="19">
        <f t="shared" si="17"/>
        <v>2821.4753500000002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0">
        <v>2821.4753500000002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4">
        <v>0</v>
      </c>
    </row>
    <row r="137" spans="1:108" ht="11.25" x14ac:dyDescent="0.2">
      <c r="A137" s="17" t="s">
        <v>285</v>
      </c>
      <c r="B137" s="18" t="s">
        <v>286</v>
      </c>
      <c r="C137" s="19">
        <f t="shared" si="12"/>
        <v>0</v>
      </c>
      <c r="D137" s="21">
        <v>0</v>
      </c>
      <c r="E137" s="21">
        <v>0</v>
      </c>
      <c r="F137" s="21">
        <v>0</v>
      </c>
      <c r="G137" s="20">
        <v>0</v>
      </c>
      <c r="H137" s="20">
        <v>0</v>
      </c>
      <c r="I137" s="20">
        <v>0</v>
      </c>
      <c r="J137" s="21">
        <v>0</v>
      </c>
      <c r="K137" s="21">
        <v>0</v>
      </c>
      <c r="L137" s="21">
        <v>0</v>
      </c>
      <c r="M137" s="20">
        <v>0</v>
      </c>
      <c r="N137" s="20">
        <v>0</v>
      </c>
      <c r="O137" s="21">
        <v>0</v>
      </c>
      <c r="P137" s="20">
        <v>0</v>
      </c>
      <c r="Q137" s="20">
        <v>0</v>
      </c>
      <c r="R137" s="21">
        <v>0</v>
      </c>
      <c r="S137" s="21">
        <v>0</v>
      </c>
      <c r="T137" s="22">
        <v>0</v>
      </c>
      <c r="U137" s="19">
        <f t="shared" si="13"/>
        <v>0</v>
      </c>
      <c r="V137" s="25">
        <v>0</v>
      </c>
      <c r="W137" s="21">
        <v>0</v>
      </c>
      <c r="X137" s="21">
        <v>0</v>
      </c>
      <c r="Y137" s="20">
        <v>0</v>
      </c>
      <c r="Z137" s="20">
        <v>0</v>
      </c>
      <c r="AA137" s="20">
        <v>0</v>
      </c>
      <c r="AB137" s="21">
        <v>0</v>
      </c>
      <c r="AC137" s="21">
        <v>0</v>
      </c>
      <c r="AD137" s="21">
        <v>0</v>
      </c>
      <c r="AE137" s="20">
        <v>0</v>
      </c>
      <c r="AF137" s="20">
        <v>0</v>
      </c>
      <c r="AG137" s="21">
        <v>0</v>
      </c>
      <c r="AH137" s="20">
        <v>0</v>
      </c>
      <c r="AI137" s="20">
        <v>0</v>
      </c>
      <c r="AJ137" s="21">
        <v>0</v>
      </c>
      <c r="AK137" s="21">
        <v>0</v>
      </c>
      <c r="AL137" s="22">
        <v>0</v>
      </c>
      <c r="AM137" s="19">
        <f t="shared" si="14"/>
        <v>536.35709999999995</v>
      </c>
      <c r="AN137" s="23">
        <v>536.35709999999995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4">
        <v>0</v>
      </c>
      <c r="BE137" s="19">
        <f t="shared" si="15"/>
        <v>590.99810000000002</v>
      </c>
      <c r="BF137" s="23">
        <v>590.99810000000002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0</v>
      </c>
      <c r="BQ137" s="21">
        <v>0</v>
      </c>
      <c r="BR137" s="21">
        <v>0</v>
      </c>
      <c r="BS137" s="21">
        <v>0</v>
      </c>
      <c r="BT137" s="21">
        <v>0</v>
      </c>
      <c r="BU137" s="21">
        <v>0</v>
      </c>
      <c r="BV137" s="24">
        <v>0</v>
      </c>
      <c r="BW137" s="19">
        <f t="shared" si="16"/>
        <v>10</v>
      </c>
      <c r="BX137" s="23">
        <v>10</v>
      </c>
      <c r="BY137" s="21">
        <v>0</v>
      </c>
      <c r="BZ137" s="21">
        <v>0</v>
      </c>
      <c r="CA137" s="21">
        <v>0</v>
      </c>
      <c r="CB137" s="21">
        <v>0</v>
      </c>
      <c r="CC137" s="21">
        <v>0</v>
      </c>
      <c r="CD137" s="21">
        <v>0</v>
      </c>
      <c r="CE137" s="21">
        <v>0</v>
      </c>
      <c r="CF137" s="21">
        <v>0</v>
      </c>
      <c r="CG137" s="21">
        <v>0</v>
      </c>
      <c r="CH137" s="21">
        <v>0</v>
      </c>
      <c r="CI137" s="21">
        <v>0</v>
      </c>
      <c r="CJ137" s="21">
        <v>0</v>
      </c>
      <c r="CK137" s="21">
        <v>0</v>
      </c>
      <c r="CL137" s="21">
        <v>0</v>
      </c>
      <c r="CM137" s="24">
        <v>0</v>
      </c>
      <c r="CN137" s="19">
        <f t="shared" si="17"/>
        <v>250.67099999999999</v>
      </c>
      <c r="CO137" s="20">
        <v>250.67099999999999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4">
        <v>0</v>
      </c>
    </row>
    <row r="138" spans="1:108" ht="11.25" x14ac:dyDescent="0.2">
      <c r="A138" s="17" t="s">
        <v>287</v>
      </c>
      <c r="B138" s="18" t="s">
        <v>288</v>
      </c>
      <c r="C138" s="19">
        <f t="shared" si="12"/>
        <v>57229.508289999998</v>
      </c>
      <c r="D138" s="21">
        <v>0</v>
      </c>
      <c r="E138" s="20">
        <v>22534.34</v>
      </c>
      <c r="F138" s="21">
        <v>0</v>
      </c>
      <c r="G138" s="20">
        <v>0</v>
      </c>
      <c r="H138" s="20">
        <v>0</v>
      </c>
      <c r="I138" s="20">
        <v>0</v>
      </c>
      <c r="J138" s="21">
        <v>0</v>
      </c>
      <c r="K138" s="21">
        <v>0</v>
      </c>
      <c r="L138" s="21">
        <v>0</v>
      </c>
      <c r="M138" s="20">
        <v>25893.96154</v>
      </c>
      <c r="N138" s="20">
        <v>0</v>
      </c>
      <c r="O138" s="21">
        <v>0</v>
      </c>
      <c r="P138" s="20">
        <v>0</v>
      </c>
      <c r="Q138" s="20">
        <v>3062.0796099999998</v>
      </c>
      <c r="R138" s="20">
        <v>5739.1271399999996</v>
      </c>
      <c r="S138" s="21">
        <v>0</v>
      </c>
      <c r="T138" s="22">
        <v>0</v>
      </c>
      <c r="U138" s="19">
        <f t="shared" si="13"/>
        <v>104025.01965999999</v>
      </c>
      <c r="V138" s="25">
        <v>0</v>
      </c>
      <c r="W138" s="20">
        <v>35857.64</v>
      </c>
      <c r="X138" s="21">
        <v>0</v>
      </c>
      <c r="Y138" s="20">
        <v>0</v>
      </c>
      <c r="Z138" s="20">
        <v>0</v>
      </c>
      <c r="AA138" s="20">
        <v>0</v>
      </c>
      <c r="AB138" s="21">
        <v>0</v>
      </c>
      <c r="AC138" s="21">
        <v>0</v>
      </c>
      <c r="AD138" s="21">
        <v>0</v>
      </c>
      <c r="AE138" s="20">
        <v>45607.332430000002</v>
      </c>
      <c r="AF138" s="20">
        <v>0</v>
      </c>
      <c r="AG138" s="21">
        <v>0</v>
      </c>
      <c r="AH138" s="20">
        <v>0</v>
      </c>
      <c r="AI138" s="20">
        <v>6040.0588799999996</v>
      </c>
      <c r="AJ138" s="20">
        <v>16519.98835</v>
      </c>
      <c r="AK138" s="21">
        <v>0</v>
      </c>
      <c r="AL138" s="22">
        <v>0</v>
      </c>
      <c r="AM138" s="19">
        <f t="shared" si="14"/>
        <v>141082.02876000002</v>
      </c>
      <c r="AN138" s="25">
        <v>0</v>
      </c>
      <c r="AO138" s="20">
        <v>47656.575920000003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0">
        <v>60871.887560000003</v>
      </c>
      <c r="AX138" s="21">
        <v>0</v>
      </c>
      <c r="AY138" s="21">
        <v>0</v>
      </c>
      <c r="AZ138" s="21">
        <v>0</v>
      </c>
      <c r="BA138" s="20">
        <v>6979.7193100000004</v>
      </c>
      <c r="BB138" s="20">
        <v>25573.845969999998</v>
      </c>
      <c r="BC138" s="21">
        <v>0</v>
      </c>
      <c r="BD138" s="24">
        <v>0</v>
      </c>
      <c r="BE138" s="19">
        <f t="shared" si="15"/>
        <v>142306.99567</v>
      </c>
      <c r="BF138" s="25">
        <v>0</v>
      </c>
      <c r="BG138" s="20">
        <v>47656.575920000003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0">
        <v>60871.887560000003</v>
      </c>
      <c r="BP138" s="21">
        <v>0</v>
      </c>
      <c r="BQ138" s="21">
        <v>0</v>
      </c>
      <c r="BR138" s="21">
        <v>0</v>
      </c>
      <c r="BS138" s="20">
        <v>8201.8302199999998</v>
      </c>
      <c r="BT138" s="20">
        <v>25576.701969999998</v>
      </c>
      <c r="BU138" s="21">
        <v>0</v>
      </c>
      <c r="BV138" s="24">
        <v>0</v>
      </c>
      <c r="BW138" s="19">
        <f t="shared" si="16"/>
        <v>0</v>
      </c>
      <c r="BX138" s="25">
        <v>0</v>
      </c>
      <c r="BY138" s="21"/>
      <c r="BZ138" s="21">
        <v>0</v>
      </c>
      <c r="CA138" s="21">
        <v>0</v>
      </c>
      <c r="CB138" s="21">
        <v>0</v>
      </c>
      <c r="CC138" s="21">
        <v>0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0</v>
      </c>
      <c r="CK138" s="21">
        <v>0</v>
      </c>
      <c r="CL138" s="21">
        <v>0</v>
      </c>
      <c r="CM138" s="24">
        <v>0</v>
      </c>
      <c r="CN138" s="19">
        <f t="shared" si="17"/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4">
        <v>0</v>
      </c>
    </row>
    <row r="139" spans="1:108" ht="11.25" x14ac:dyDescent="0.2">
      <c r="A139" s="17" t="s">
        <v>289</v>
      </c>
      <c r="B139" s="18" t="s">
        <v>290</v>
      </c>
      <c r="C139" s="19">
        <f t="shared" si="12"/>
        <v>13.70753</v>
      </c>
      <c r="D139" s="21">
        <v>0</v>
      </c>
      <c r="E139" s="21"/>
      <c r="F139" s="21">
        <v>0</v>
      </c>
      <c r="G139" s="20">
        <v>0</v>
      </c>
      <c r="H139" s="20">
        <v>0</v>
      </c>
      <c r="I139" s="20">
        <v>0</v>
      </c>
      <c r="J139" s="21">
        <v>0</v>
      </c>
      <c r="K139" s="21">
        <v>0</v>
      </c>
      <c r="L139" s="21">
        <v>0</v>
      </c>
      <c r="M139" s="20">
        <v>0</v>
      </c>
      <c r="N139" s="20">
        <v>0</v>
      </c>
      <c r="O139" s="21">
        <v>0</v>
      </c>
      <c r="P139" s="20">
        <v>0</v>
      </c>
      <c r="Q139" s="20">
        <v>0</v>
      </c>
      <c r="R139" s="21">
        <v>0</v>
      </c>
      <c r="S139" s="21">
        <v>0</v>
      </c>
      <c r="T139" s="22">
        <v>13.70753</v>
      </c>
      <c r="U139" s="19">
        <f t="shared" si="13"/>
        <v>13.70753</v>
      </c>
      <c r="V139" s="25">
        <v>0</v>
      </c>
      <c r="W139" s="21"/>
      <c r="X139" s="21">
        <v>0</v>
      </c>
      <c r="Y139" s="20">
        <v>0</v>
      </c>
      <c r="Z139" s="20">
        <v>0</v>
      </c>
      <c r="AA139" s="20">
        <v>0</v>
      </c>
      <c r="AB139" s="21">
        <v>0</v>
      </c>
      <c r="AC139" s="21">
        <v>0</v>
      </c>
      <c r="AD139" s="21">
        <v>0</v>
      </c>
      <c r="AE139" s="20">
        <v>0</v>
      </c>
      <c r="AF139" s="20">
        <v>0</v>
      </c>
      <c r="AG139" s="21">
        <v>0</v>
      </c>
      <c r="AH139" s="20">
        <v>0</v>
      </c>
      <c r="AI139" s="20">
        <v>0</v>
      </c>
      <c r="AJ139" s="21">
        <v>0</v>
      </c>
      <c r="AK139" s="21">
        <v>0</v>
      </c>
      <c r="AL139" s="22">
        <v>13.70753</v>
      </c>
      <c r="AM139" s="19">
        <f t="shared" si="14"/>
        <v>1803.7971299999999</v>
      </c>
      <c r="AN139" s="25">
        <v>0</v>
      </c>
      <c r="AO139" s="21"/>
      <c r="AP139" s="21">
        <v>0</v>
      </c>
      <c r="AQ139" s="21">
        <v>0</v>
      </c>
      <c r="AR139" s="21">
        <v>0</v>
      </c>
      <c r="AS139" s="21">
        <v>0</v>
      </c>
      <c r="AT139" s="21">
        <v>0</v>
      </c>
      <c r="AU139" s="21">
        <v>0</v>
      </c>
      <c r="AV139" s="21">
        <v>0</v>
      </c>
      <c r="AW139" s="21">
        <v>0</v>
      </c>
      <c r="AX139" s="21">
        <v>0</v>
      </c>
      <c r="AY139" s="21">
        <v>0</v>
      </c>
      <c r="AZ139" s="21">
        <v>0</v>
      </c>
      <c r="BA139" s="21">
        <v>0</v>
      </c>
      <c r="BB139" s="21">
        <v>0</v>
      </c>
      <c r="BC139" s="21">
        <v>0</v>
      </c>
      <c r="BD139" s="22">
        <v>1803.7971299999999</v>
      </c>
      <c r="BE139" s="19">
        <f t="shared" si="15"/>
        <v>120455.20681999999</v>
      </c>
      <c r="BF139" s="25">
        <v>0</v>
      </c>
      <c r="BG139" s="21"/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0</v>
      </c>
      <c r="BT139" s="20">
        <v>3377.1501800000001</v>
      </c>
      <c r="BU139" s="21">
        <v>0</v>
      </c>
      <c r="BV139" s="22">
        <v>117078.05664</v>
      </c>
      <c r="BW139" s="19">
        <f t="shared" si="16"/>
        <v>15325.2881</v>
      </c>
      <c r="BX139" s="25">
        <v>0</v>
      </c>
      <c r="BY139" s="21"/>
      <c r="BZ139" s="21">
        <v>0</v>
      </c>
      <c r="CA139" s="21">
        <v>0</v>
      </c>
      <c r="CB139" s="21">
        <v>0</v>
      </c>
      <c r="CC139" s="21">
        <v>0</v>
      </c>
      <c r="CD139" s="21">
        <v>0</v>
      </c>
      <c r="CE139" s="20">
        <v>609.22996999999998</v>
      </c>
      <c r="CF139" s="21">
        <v>0</v>
      </c>
      <c r="CG139" s="21">
        <v>0</v>
      </c>
      <c r="CH139" s="21">
        <v>0</v>
      </c>
      <c r="CI139" s="21">
        <v>0</v>
      </c>
      <c r="CJ139" s="21">
        <v>0</v>
      </c>
      <c r="CK139" s="20">
        <v>12570.95875</v>
      </c>
      <c r="CL139" s="21">
        <v>0</v>
      </c>
      <c r="CM139" s="22">
        <v>2145.0993800000001</v>
      </c>
      <c r="CN139" s="19">
        <f t="shared" si="17"/>
        <v>15325.2881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0">
        <v>609.22996999999998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0">
        <v>12570.95875</v>
      </c>
      <c r="DC139" s="21">
        <v>0</v>
      </c>
      <c r="DD139" s="22">
        <v>2145.0993800000001</v>
      </c>
    </row>
    <row r="140" spans="1:108" ht="11.25" x14ac:dyDescent="0.2">
      <c r="A140" s="17" t="s">
        <v>291</v>
      </c>
      <c r="B140" s="18" t="s">
        <v>292</v>
      </c>
      <c r="C140" s="19">
        <f t="shared" si="12"/>
        <v>11929.275589999999</v>
      </c>
      <c r="D140" s="21">
        <v>0</v>
      </c>
      <c r="E140" s="21">
        <v>0</v>
      </c>
      <c r="F140" s="21">
        <v>0</v>
      </c>
      <c r="G140" s="20">
        <v>0</v>
      </c>
      <c r="H140" s="20">
        <v>0</v>
      </c>
      <c r="I140" s="20">
        <v>0</v>
      </c>
      <c r="J140" s="21">
        <v>0</v>
      </c>
      <c r="K140" s="20">
        <v>10892.18528</v>
      </c>
      <c r="L140" s="21">
        <v>0</v>
      </c>
      <c r="M140" s="20">
        <v>0</v>
      </c>
      <c r="N140" s="20">
        <v>0</v>
      </c>
      <c r="O140" s="21">
        <v>0</v>
      </c>
      <c r="P140" s="20">
        <v>0</v>
      </c>
      <c r="Q140" s="20">
        <v>1037.09031</v>
      </c>
      <c r="R140" s="21">
        <v>0</v>
      </c>
      <c r="S140" s="21">
        <v>0</v>
      </c>
      <c r="T140" s="22">
        <v>0</v>
      </c>
      <c r="U140" s="19">
        <f t="shared" si="13"/>
        <v>37782.94066</v>
      </c>
      <c r="V140" s="25">
        <v>0</v>
      </c>
      <c r="W140" s="21">
        <v>0</v>
      </c>
      <c r="X140" s="21">
        <v>0</v>
      </c>
      <c r="Y140" s="20">
        <v>0</v>
      </c>
      <c r="Z140" s="20">
        <v>0</v>
      </c>
      <c r="AA140" s="20">
        <v>0</v>
      </c>
      <c r="AB140" s="21">
        <v>0</v>
      </c>
      <c r="AC140" s="20">
        <v>36168.360280000001</v>
      </c>
      <c r="AD140" s="21">
        <v>0</v>
      </c>
      <c r="AE140" s="20">
        <v>0</v>
      </c>
      <c r="AF140" s="20">
        <v>0</v>
      </c>
      <c r="AG140" s="21">
        <v>0</v>
      </c>
      <c r="AH140" s="20">
        <v>0</v>
      </c>
      <c r="AI140" s="20">
        <v>1614.5803800000001</v>
      </c>
      <c r="AJ140" s="21">
        <v>0</v>
      </c>
      <c r="AK140" s="21">
        <v>0</v>
      </c>
      <c r="AL140" s="22">
        <v>0</v>
      </c>
      <c r="AM140" s="19">
        <f t="shared" si="14"/>
        <v>64922.889810000001</v>
      </c>
      <c r="AN140" s="25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0">
        <v>62161.944479999998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0">
        <v>2760.94533</v>
      </c>
      <c r="BB140" s="21">
        <v>0</v>
      </c>
      <c r="BC140" s="21">
        <v>0</v>
      </c>
      <c r="BD140" s="24">
        <v>0</v>
      </c>
      <c r="BE140" s="19">
        <f t="shared" si="15"/>
        <v>86885.782340000005</v>
      </c>
      <c r="BF140" s="25">
        <v>0</v>
      </c>
      <c r="BG140" s="21">
        <v>0</v>
      </c>
      <c r="BH140" s="21">
        <v>0</v>
      </c>
      <c r="BI140" s="21">
        <v>0</v>
      </c>
      <c r="BJ140" s="21">
        <v>0</v>
      </c>
      <c r="BK140" s="21">
        <v>0</v>
      </c>
      <c r="BL140" s="21">
        <v>0</v>
      </c>
      <c r="BM140" s="20">
        <v>82382.984200000006</v>
      </c>
      <c r="BN140" s="21">
        <v>0</v>
      </c>
      <c r="BO140" s="21">
        <v>0</v>
      </c>
      <c r="BP140" s="21">
        <v>0</v>
      </c>
      <c r="BQ140" s="21">
        <v>0</v>
      </c>
      <c r="BR140" s="21">
        <v>0</v>
      </c>
      <c r="BS140" s="20">
        <v>4502.7981399999999</v>
      </c>
      <c r="BT140" s="21">
        <v>0</v>
      </c>
      <c r="BU140" s="21">
        <v>0</v>
      </c>
      <c r="BV140" s="24">
        <v>0</v>
      </c>
      <c r="BW140" s="19">
        <f t="shared" si="16"/>
        <v>20490.582419999999</v>
      </c>
      <c r="BX140" s="25">
        <v>0</v>
      </c>
      <c r="BY140" s="21">
        <v>0</v>
      </c>
      <c r="BZ140" s="21">
        <v>0</v>
      </c>
      <c r="CA140" s="21">
        <v>0</v>
      </c>
      <c r="CB140" s="21">
        <v>0</v>
      </c>
      <c r="CC140" s="21">
        <v>0</v>
      </c>
      <c r="CD140" s="21">
        <v>0</v>
      </c>
      <c r="CE140" s="20">
        <v>20010.01137</v>
      </c>
      <c r="CF140" s="21">
        <v>0</v>
      </c>
      <c r="CG140" s="21">
        <v>0</v>
      </c>
      <c r="CH140" s="21">
        <v>0</v>
      </c>
      <c r="CI140" s="21">
        <v>0</v>
      </c>
      <c r="CJ140" s="20">
        <v>480.57105000000001</v>
      </c>
      <c r="CK140" s="21">
        <v>0</v>
      </c>
      <c r="CL140" s="21">
        <v>0</v>
      </c>
      <c r="CM140" s="24">
        <v>0</v>
      </c>
      <c r="CN140" s="19">
        <f t="shared" si="17"/>
        <v>57006.917159999997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0">
        <v>27.5</v>
      </c>
      <c r="CV140" s="20">
        <v>55594.67467</v>
      </c>
      <c r="CW140" s="21">
        <v>0</v>
      </c>
      <c r="CX140" s="21">
        <v>0</v>
      </c>
      <c r="CY140" s="21">
        <v>0</v>
      </c>
      <c r="CZ140" s="21">
        <v>0</v>
      </c>
      <c r="DA140" s="20">
        <v>1384.7424900000001</v>
      </c>
      <c r="DB140" s="21">
        <v>0</v>
      </c>
      <c r="DC140" s="21">
        <v>0</v>
      </c>
      <c r="DD140" s="24">
        <v>0</v>
      </c>
    </row>
    <row r="141" spans="1:108" ht="11.25" x14ac:dyDescent="0.2">
      <c r="A141" s="17" t="s">
        <v>293</v>
      </c>
      <c r="B141" s="18" t="s">
        <v>294</v>
      </c>
      <c r="C141" s="19">
        <f t="shared" si="12"/>
        <v>1133.6524400000001</v>
      </c>
      <c r="D141" s="21">
        <v>0</v>
      </c>
      <c r="E141" s="20">
        <v>1133.6524400000001</v>
      </c>
      <c r="F141" s="21">
        <v>0</v>
      </c>
      <c r="G141" s="20">
        <v>0</v>
      </c>
      <c r="H141" s="20">
        <v>0</v>
      </c>
      <c r="I141" s="20">
        <v>0</v>
      </c>
      <c r="J141" s="21">
        <v>0</v>
      </c>
      <c r="K141" s="21">
        <v>0</v>
      </c>
      <c r="L141" s="21">
        <v>0</v>
      </c>
      <c r="M141" s="20">
        <v>0</v>
      </c>
      <c r="N141" s="20">
        <v>0</v>
      </c>
      <c r="O141" s="21">
        <v>0</v>
      </c>
      <c r="P141" s="20">
        <v>0</v>
      </c>
      <c r="Q141" s="20">
        <v>0</v>
      </c>
      <c r="R141" s="21">
        <v>0</v>
      </c>
      <c r="S141" s="21">
        <v>0</v>
      </c>
      <c r="T141" s="22">
        <v>0</v>
      </c>
      <c r="U141" s="19">
        <f t="shared" si="13"/>
        <v>2240.1903900000002</v>
      </c>
      <c r="V141" s="25">
        <v>0</v>
      </c>
      <c r="W141" s="20">
        <v>2240.1903900000002</v>
      </c>
      <c r="X141" s="21">
        <v>0</v>
      </c>
      <c r="Y141" s="20">
        <v>0</v>
      </c>
      <c r="Z141" s="20">
        <v>0</v>
      </c>
      <c r="AA141" s="20">
        <v>0</v>
      </c>
      <c r="AB141" s="21">
        <v>0</v>
      </c>
      <c r="AC141" s="21">
        <v>0</v>
      </c>
      <c r="AD141" s="21">
        <v>0</v>
      </c>
      <c r="AE141" s="20">
        <v>0</v>
      </c>
      <c r="AF141" s="20">
        <v>0</v>
      </c>
      <c r="AG141" s="21">
        <v>0</v>
      </c>
      <c r="AH141" s="20">
        <v>0</v>
      </c>
      <c r="AI141" s="20">
        <v>0</v>
      </c>
      <c r="AJ141" s="21">
        <v>0</v>
      </c>
      <c r="AK141" s="21">
        <v>0</v>
      </c>
      <c r="AL141" s="22">
        <v>0</v>
      </c>
      <c r="AM141" s="19">
        <f t="shared" si="14"/>
        <v>8405.6999199999991</v>
      </c>
      <c r="AN141" s="23">
        <v>3654.8647000000001</v>
      </c>
      <c r="AO141" s="20">
        <v>4750.8352199999999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0</v>
      </c>
      <c r="BC141" s="21">
        <v>0</v>
      </c>
      <c r="BD141" s="24">
        <v>0</v>
      </c>
      <c r="BE141" s="19">
        <f t="shared" si="15"/>
        <v>20182.81321</v>
      </c>
      <c r="BF141" s="23">
        <v>12165.97084</v>
      </c>
      <c r="BG141" s="20">
        <v>8016.8423700000012</v>
      </c>
      <c r="BH141" s="21">
        <v>0</v>
      </c>
      <c r="BI141" s="21">
        <v>0</v>
      </c>
      <c r="BJ141" s="21">
        <v>0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4">
        <v>0</v>
      </c>
      <c r="BW141" s="19">
        <f t="shared" si="16"/>
        <v>17164.382999999998</v>
      </c>
      <c r="BX141" s="23">
        <v>12346.53384</v>
      </c>
      <c r="BY141" s="20">
        <v>3965.4947099999999</v>
      </c>
      <c r="BZ141" s="21">
        <v>0</v>
      </c>
      <c r="CA141" s="21">
        <v>0</v>
      </c>
      <c r="CB141" s="21">
        <v>0</v>
      </c>
      <c r="CC141" s="21">
        <v>0</v>
      </c>
      <c r="CD141" s="21">
        <v>0</v>
      </c>
      <c r="CE141" s="21">
        <v>0</v>
      </c>
      <c r="CF141" s="21">
        <v>0</v>
      </c>
      <c r="CG141" s="20">
        <v>852.35445000000004</v>
      </c>
      <c r="CH141" s="21">
        <v>0</v>
      </c>
      <c r="CI141" s="21">
        <v>0</v>
      </c>
      <c r="CJ141" s="21">
        <v>0</v>
      </c>
      <c r="CK141" s="21">
        <v>0</v>
      </c>
      <c r="CL141" s="21">
        <v>0</v>
      </c>
      <c r="CM141" s="24">
        <v>0</v>
      </c>
      <c r="CN141" s="19">
        <f t="shared" si="17"/>
        <v>40638.601969999996</v>
      </c>
      <c r="CO141" s="20">
        <v>27621.298599999998</v>
      </c>
      <c r="CP141" s="20">
        <v>9356.0967000000001</v>
      </c>
      <c r="CQ141" s="21">
        <v>0</v>
      </c>
      <c r="CR141" s="21">
        <v>0</v>
      </c>
      <c r="CS141" s="21">
        <v>0</v>
      </c>
      <c r="CT141" s="21">
        <v>0</v>
      </c>
      <c r="CU141" s="20">
        <v>2381.2179999999998</v>
      </c>
      <c r="CV141" s="21">
        <v>0</v>
      </c>
      <c r="CW141" s="21">
        <v>0</v>
      </c>
      <c r="CX141" s="20">
        <v>1279.98867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4">
        <v>0</v>
      </c>
    </row>
    <row r="142" spans="1:108" ht="12" thickBot="1" x14ac:dyDescent="0.25">
      <c r="A142" s="17" t="s">
        <v>295</v>
      </c>
      <c r="B142" s="18" t="s">
        <v>296</v>
      </c>
      <c r="C142" s="19">
        <f t="shared" si="12"/>
        <v>0</v>
      </c>
      <c r="D142" s="26">
        <v>0</v>
      </c>
      <c r="E142" s="26">
        <v>0</v>
      </c>
      <c r="F142" s="26">
        <v>0</v>
      </c>
      <c r="G142" s="27">
        <v>0</v>
      </c>
      <c r="H142" s="27">
        <v>0</v>
      </c>
      <c r="I142" s="27">
        <v>0</v>
      </c>
      <c r="J142" s="26">
        <v>0</v>
      </c>
      <c r="K142" s="26">
        <v>0</v>
      </c>
      <c r="L142" s="26">
        <v>0</v>
      </c>
      <c r="M142" s="27">
        <v>0</v>
      </c>
      <c r="N142" s="27">
        <v>0</v>
      </c>
      <c r="O142" s="26">
        <v>0</v>
      </c>
      <c r="P142" s="27">
        <v>0</v>
      </c>
      <c r="Q142" s="27">
        <v>0</v>
      </c>
      <c r="R142" s="26">
        <v>0</v>
      </c>
      <c r="S142" s="26">
        <v>0</v>
      </c>
      <c r="T142" s="28">
        <v>0</v>
      </c>
      <c r="U142" s="19">
        <f t="shared" si="13"/>
        <v>0</v>
      </c>
      <c r="V142" s="29">
        <v>0</v>
      </c>
      <c r="W142" s="26">
        <v>0</v>
      </c>
      <c r="X142" s="26">
        <v>0</v>
      </c>
      <c r="Y142" s="27">
        <v>0</v>
      </c>
      <c r="Z142" s="27">
        <v>0</v>
      </c>
      <c r="AA142" s="27">
        <v>0</v>
      </c>
      <c r="AB142" s="26">
        <v>0</v>
      </c>
      <c r="AC142" s="26">
        <v>0</v>
      </c>
      <c r="AD142" s="26">
        <v>0</v>
      </c>
      <c r="AE142" s="27">
        <v>0</v>
      </c>
      <c r="AF142" s="27">
        <v>0</v>
      </c>
      <c r="AG142" s="26">
        <v>0</v>
      </c>
      <c r="AH142" s="27">
        <v>0</v>
      </c>
      <c r="AI142" s="27">
        <v>0</v>
      </c>
      <c r="AJ142" s="26">
        <v>0</v>
      </c>
      <c r="AK142" s="26">
        <v>0</v>
      </c>
      <c r="AL142" s="28">
        <v>0</v>
      </c>
      <c r="AM142" s="19">
        <f t="shared" si="14"/>
        <v>3946.1134699999998</v>
      </c>
      <c r="AN142" s="29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7">
        <v>3946.1134699999998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26">
        <v>0</v>
      </c>
      <c r="BD142" s="30">
        <v>0</v>
      </c>
      <c r="BE142" s="19">
        <f t="shared" si="15"/>
        <v>4486.7782999999999</v>
      </c>
      <c r="BF142" s="29">
        <v>0</v>
      </c>
      <c r="BG142" s="26">
        <v>0</v>
      </c>
      <c r="BH142" s="26"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v>0</v>
      </c>
      <c r="BN142" s="26">
        <v>0</v>
      </c>
      <c r="BO142" s="27">
        <v>4486.7782999999999</v>
      </c>
      <c r="BP142" s="26">
        <v>0</v>
      </c>
      <c r="BQ142" s="26">
        <v>0</v>
      </c>
      <c r="BR142" s="26">
        <v>0</v>
      </c>
      <c r="BS142" s="26">
        <v>0</v>
      </c>
      <c r="BT142" s="26">
        <v>0</v>
      </c>
      <c r="BU142" s="26">
        <v>0</v>
      </c>
      <c r="BV142" s="30">
        <v>0</v>
      </c>
      <c r="BW142" s="19">
        <f t="shared" si="16"/>
        <v>11758.5</v>
      </c>
      <c r="BX142" s="29">
        <v>0</v>
      </c>
      <c r="BY142" s="26">
        <v>0</v>
      </c>
      <c r="BZ142" s="26">
        <v>0</v>
      </c>
      <c r="CA142" s="26">
        <v>0</v>
      </c>
      <c r="CB142" s="26">
        <v>0</v>
      </c>
      <c r="CC142" s="26">
        <v>0</v>
      </c>
      <c r="CD142" s="26">
        <v>0</v>
      </c>
      <c r="CE142" s="26">
        <v>0</v>
      </c>
      <c r="CF142" s="26">
        <v>0</v>
      </c>
      <c r="CG142" s="27">
        <v>11758.5</v>
      </c>
      <c r="CH142" s="26">
        <v>0</v>
      </c>
      <c r="CI142" s="26">
        <v>0</v>
      </c>
      <c r="CJ142" s="26">
        <v>0</v>
      </c>
      <c r="CK142" s="26">
        <v>0</v>
      </c>
      <c r="CL142" s="26">
        <v>0</v>
      </c>
      <c r="CM142" s="30">
        <v>0</v>
      </c>
      <c r="CN142" s="19">
        <f t="shared" si="17"/>
        <v>13118.073700000001</v>
      </c>
      <c r="CO142" s="26">
        <v>0</v>
      </c>
      <c r="CP142" s="26">
        <v>0</v>
      </c>
      <c r="CQ142" s="26">
        <v>0</v>
      </c>
      <c r="CR142" s="26">
        <v>0</v>
      </c>
      <c r="CS142" s="26">
        <v>0</v>
      </c>
      <c r="CT142" s="26">
        <v>0</v>
      </c>
      <c r="CU142" s="26">
        <v>0</v>
      </c>
      <c r="CV142" s="26">
        <v>0</v>
      </c>
      <c r="CW142" s="26">
        <v>0</v>
      </c>
      <c r="CX142" s="27">
        <v>13118.073700000001</v>
      </c>
      <c r="CY142" s="26">
        <v>0</v>
      </c>
      <c r="CZ142" s="26">
        <v>0</v>
      </c>
      <c r="DA142" s="26">
        <v>0</v>
      </c>
      <c r="DB142" s="26">
        <v>0</v>
      </c>
      <c r="DC142" s="26">
        <v>0</v>
      </c>
      <c r="DD142" s="30">
        <v>0</v>
      </c>
    </row>
    <row r="143" spans="1:108" s="31" customFormat="1" ht="11.25" customHeight="1" x14ac:dyDescent="0.2">
      <c r="A143" s="33" t="s">
        <v>302</v>
      </c>
      <c r="B143" s="33"/>
    </row>
    <row r="144" spans="1:108" s="32" customFormat="1" ht="132" customHeight="1" x14ac:dyDescent="0.2">
      <c r="A144" s="33" t="s">
        <v>303</v>
      </c>
      <c r="B144" s="33"/>
    </row>
  </sheetData>
  <mergeCells count="20">
    <mergeCell ref="CN2:DD2"/>
    <mergeCell ref="C2:T2"/>
    <mergeCell ref="U2:AL2"/>
    <mergeCell ref="AM2:BD2"/>
    <mergeCell ref="BE2:BV2"/>
    <mergeCell ref="BW2:CM2"/>
    <mergeCell ref="A143:B143"/>
    <mergeCell ref="A144:B144"/>
    <mergeCell ref="A1:B1"/>
    <mergeCell ref="A4:B4"/>
    <mergeCell ref="A101:A102"/>
    <mergeCell ref="A111:A112"/>
    <mergeCell ref="A113:A114"/>
    <mergeCell ref="A116:A117"/>
    <mergeCell ref="A10:A11"/>
    <mergeCell ref="A13:A14"/>
    <mergeCell ref="A38:A39"/>
    <mergeCell ref="A56:A57"/>
    <mergeCell ref="A89:A90"/>
    <mergeCell ref="A98:A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2023-10-09T07:12:14Z</dcterms:modified>
</cp:coreProperties>
</file>