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15" yWindow="120" windowWidth="19200" windowHeight="11550"/>
  </bookViews>
  <sheets>
    <sheet name="Лист1" sheetId="7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QR001">[1]Control!$H$2</definedName>
    <definedName name="_QR002">[1]Control!$H$3</definedName>
    <definedName name="_QR003">[1]Control!$H$4</definedName>
    <definedName name="_QR004">[1]Control!$H$5</definedName>
    <definedName name="_QR011">[1]Control!$I$2</definedName>
    <definedName name="_QR012">[1]Control!$I$3</definedName>
    <definedName name="_QR013">[1]Control!$I$4</definedName>
    <definedName name="_QR014">[1]Control!$I$5</definedName>
    <definedName name="_QR021">[1]Control!$J$2</definedName>
    <definedName name="_QR022">[1]Control!$J$3</definedName>
    <definedName name="_QR023">[1]Control!$J$4</definedName>
    <definedName name="_QR024">[1]Control!$J$5</definedName>
    <definedName name="_QR031">[1]Control!$K$2</definedName>
    <definedName name="_QR032">[1]Control!$K$3</definedName>
    <definedName name="_QR033">[1]Control!$K$4</definedName>
    <definedName name="_QR034">[1]Control!$K$5</definedName>
    <definedName name="_QR041">[1]Control!$L$2</definedName>
    <definedName name="_QR042">[1]Control!$L$3</definedName>
    <definedName name="_QR043">[1]Control!$L$4</definedName>
    <definedName name="_QR044">[1]Control!$L$5</definedName>
    <definedName name="_QR1">[2]Control!$C$2</definedName>
    <definedName name="_QR2">[2]Control!$C$3</definedName>
    <definedName name="_QR3">[2]Control!$C$4</definedName>
    <definedName name="_QR4">[2]Control!$C$5</definedName>
    <definedName name="_QR971">[1]Control!$E$2</definedName>
    <definedName name="_QR972">[1]Control!$E$3</definedName>
    <definedName name="_QR981">[1]Control!$F$2</definedName>
    <definedName name="_QR982">[1]Control!$F$3</definedName>
    <definedName name="_QR983">[1]Control!$F$4</definedName>
    <definedName name="_QR984">[1]Control!$F$5</definedName>
    <definedName name="_QR991">[1]Control!$G$2</definedName>
    <definedName name="_QR992">[1]Control!$G$3</definedName>
    <definedName name="_QR993">[1]Control!$G$4</definedName>
    <definedName name="_qr994">[1]Control!$G$5</definedName>
    <definedName name="a">[3]Control!$H$4</definedName>
    <definedName name="b">[3]Control!$H$5</definedName>
    <definedName name="d">[3]Control!$I$3</definedName>
    <definedName name="e">[3]Control!$I$5</definedName>
    <definedName name="f">[3]Control!$J$2</definedName>
    <definedName name="g">[3]Control!$J$3</definedName>
    <definedName name="h">[3]Control!$J$4</definedName>
    <definedName name="j">[3]Control!$J$5</definedName>
    <definedName name="Lang">[1]Control!$B$8</definedName>
    <definedName name="razd12">'[4]1raz_3q04'!#REF!</definedName>
    <definedName name="RAZD13">'[4]1raz_3q04'!#REF!</definedName>
    <definedName name="RAZD2">'[4]1raz_3q04'!#REF!</definedName>
    <definedName name="razd3">'[4]1raz_3q04'!#REF!</definedName>
    <definedName name="RAZD33">'[4]1raz_3q04'!#REF!</definedName>
    <definedName name="razd8">'[4]1raz_3q04'!#REF!</definedName>
    <definedName name="razd9">'[4]1raz_3q04'!#REF!</definedName>
    <definedName name="RSQR1">'[5]Reserve pres.'!$E$47</definedName>
    <definedName name="RSQR2">'[5]Reserve pres.'!$E$48</definedName>
    <definedName name="а">[6]Control!$E$3</definedName>
    <definedName name="в">[6]Control!$E$2</definedName>
    <definedName name="д">[6]Control!$F$4</definedName>
    <definedName name="и">[6]Control!$G$5</definedName>
    <definedName name="л">[6]Control!$F$3</definedName>
    <definedName name="м">[6]Control!$G$4</definedName>
    <definedName name="о">[6]Control!$F$2</definedName>
    <definedName name="с">[6]Control!$G$3</definedName>
    <definedName name="ч">[6]Control!$G$2</definedName>
    <definedName name="я">[6]Control!$F$5</definedName>
  </definedNames>
  <calcPr calcId="145621" fullPrecision="0"/>
</workbook>
</file>

<file path=xl/calcChain.xml><?xml version="1.0" encoding="utf-8"?>
<calcChain xmlns="http://schemas.openxmlformats.org/spreadsheetml/2006/main">
  <c r="C21" i="79" l="1"/>
  <c r="C20" i="79"/>
  <c r="C19" i="79"/>
  <c r="C18" i="79"/>
  <c r="C17" i="79"/>
  <c r="C16" i="79"/>
  <c r="C14" i="79"/>
  <c r="C13" i="79"/>
  <c r="C12" i="79"/>
  <c r="C11" i="79"/>
  <c r="C10" i="79"/>
  <c r="C9" i="79"/>
  <c r="C8" i="79"/>
  <c r="C7" i="79"/>
  <c r="C6" i="79"/>
</calcChain>
</file>

<file path=xl/sharedStrings.xml><?xml version="1.0" encoding="utf-8"?>
<sst xmlns="http://schemas.openxmlformats.org/spreadsheetml/2006/main" count="28" uniqueCount="23">
  <si>
    <t>Notes:</t>
  </si>
  <si>
    <t>Total, millions of US dollars</t>
  </si>
  <si>
    <t>to non-CIS countries</t>
  </si>
  <si>
    <t>to CIS countries</t>
  </si>
  <si>
    <t>from non-CIS countries</t>
  </si>
  <si>
    <t>from CIS countries</t>
  </si>
  <si>
    <t>with non-CIS countries</t>
  </si>
  <si>
    <t>with CIS countries</t>
  </si>
  <si>
    <t>Balance</t>
  </si>
  <si>
    <t>Sources: Reports of the credit institutions "Data on Cross-border Transfers of Individuals", FGUP "Pochta Rossii".</t>
  </si>
  <si>
    <t>Average transfer, US dollars</t>
  </si>
  <si>
    <r>
      <rPr>
        <sz val="10"/>
        <rFont val="Times New Roman CYR"/>
        <charset val="204"/>
      </rPr>
      <t>2.</t>
    </r>
    <r>
      <rPr>
        <vertAlign val="superscript"/>
        <sz val="10"/>
        <rFont val="Times New Roman CYR"/>
        <family val="1"/>
        <charset val="204"/>
      </rPr>
      <t xml:space="preserve"> </t>
    </r>
    <r>
      <rPr>
        <sz val="10"/>
        <rFont val="Times New Roman Cyr"/>
        <family val="1"/>
        <charset val="204"/>
      </rPr>
      <t>Negative balance reflects the excess of the amount of remittances from the Russian Federation over the amount of remittances to the Russian Federation.</t>
    </r>
  </si>
  <si>
    <t>3. Minor discrepances between the total and the sum of components are due to the rounding of data.</t>
  </si>
  <si>
    <t>Cross-Border Transfers of Individuals (Residents and Nonresidents) in 2016</t>
  </si>
  <si>
    <t>Q1 2016</t>
  </si>
  <si>
    <t>Q2 2016</t>
  </si>
  <si>
    <t>Q3 2016</t>
  </si>
  <si>
    <t>Q4 2016</t>
  </si>
  <si>
    <t>Money transfers from individuals in the Russian Federation</t>
  </si>
  <si>
    <t>Money transfers in favor of individuals to the Russian Federation</t>
  </si>
  <si>
    <t>Money transfers in favor of Individuals to the Russian Federation</t>
  </si>
  <si>
    <r>
      <t>1. Cross-border transfers of individuals (residents and nonresidents) - m</t>
    </r>
    <r>
      <rPr>
        <sz val="10"/>
        <rFont val="Times New Roman Cyr"/>
        <family val="1"/>
        <charset val="204"/>
      </rPr>
      <t>oney transfers to Russia in favor of resident and nonresident individuals and money transfers from Russia of resident and nonresident individuals made via credit institutions (with/without opening an account) including remittances via payment systems.</t>
    </r>
  </si>
  <si>
    <t>Last updated on March 15,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</si>
</sst>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 CYR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sz val="10"/>
      <name val="Times New Roman Cyr"/>
      <family val="1"/>
      <charset val="204"/>
    </font>
    <font>
      <vertAlign val="superscript"/>
      <sz val="10"/>
      <name val="Times New Roman CYR"/>
      <family val="1"/>
      <charset val="204"/>
    </font>
    <font>
      <sz val="10"/>
      <name val="Times New Roman"/>
      <family val="1"/>
      <charset val="204"/>
    </font>
    <font>
      <sz val="10"/>
      <color theme="1"/>
      <name val="Arial Cyr"/>
      <family val="2"/>
      <charset val="204"/>
    </font>
    <font>
      <sz val="10"/>
      <color theme="0"/>
      <name val="Arial Cyr"/>
      <family val="2"/>
      <charset val="204"/>
    </font>
    <font>
      <sz val="10"/>
      <color rgb="FF3F3F76"/>
      <name val="Arial Cyr"/>
      <family val="2"/>
      <charset val="204"/>
    </font>
    <font>
      <b/>
      <sz val="10"/>
      <color rgb="FF3F3F3F"/>
      <name val="Arial Cyr"/>
      <family val="2"/>
      <charset val="204"/>
    </font>
    <font>
      <b/>
      <sz val="10"/>
      <color rgb="FFFA7D00"/>
      <name val="Arial Cyr"/>
      <family val="2"/>
      <charset val="204"/>
    </font>
    <font>
      <u/>
      <sz val="8"/>
      <color rgb="FF0000FF"/>
      <name val="Arial"/>
      <family val="2"/>
      <charset val="204"/>
    </font>
    <font>
      <b/>
      <sz val="15"/>
      <color theme="3"/>
      <name val="Arial Cyr"/>
      <family val="2"/>
      <charset val="204"/>
    </font>
    <font>
      <b/>
      <sz val="13"/>
      <color theme="3"/>
      <name val="Arial Cyr"/>
      <family val="2"/>
      <charset val="204"/>
    </font>
    <font>
      <b/>
      <sz val="11"/>
      <color theme="3"/>
      <name val="Arial Cyr"/>
      <family val="2"/>
      <charset val="204"/>
    </font>
    <font>
      <b/>
      <sz val="10"/>
      <color theme="1"/>
      <name val="Arial Cyr"/>
      <family val="2"/>
      <charset val="204"/>
    </font>
    <font>
      <b/>
      <sz val="10"/>
      <color theme="0"/>
      <name val="Arial Cyr"/>
      <family val="2"/>
      <charset val="204"/>
    </font>
    <font>
      <b/>
      <sz val="18"/>
      <color theme="3"/>
      <name val="Cambria"/>
      <family val="2"/>
      <charset val="204"/>
      <scheme val="major"/>
    </font>
    <font>
      <sz val="10"/>
      <color rgb="FF9C6500"/>
      <name val="Arial Cyr"/>
      <family val="2"/>
      <charset val="204"/>
    </font>
    <font>
      <u/>
      <sz val="8"/>
      <color rgb="FF800080"/>
      <name val="Arial"/>
      <family val="2"/>
      <charset val="204"/>
    </font>
    <font>
      <sz val="10"/>
      <color rgb="FF9C0006"/>
      <name val="Arial Cyr"/>
      <family val="2"/>
      <charset val="204"/>
    </font>
    <font>
      <i/>
      <sz val="10"/>
      <color rgb="FF7F7F7F"/>
      <name val="Arial Cyr"/>
      <family val="2"/>
      <charset val="204"/>
    </font>
    <font>
      <sz val="10"/>
      <color rgb="FFFA7D00"/>
      <name val="Arial Cyr"/>
      <family val="2"/>
      <charset val="204"/>
    </font>
    <font>
      <sz val="10"/>
      <color rgb="FFFF0000"/>
      <name val="Arial Cyr"/>
      <family val="2"/>
      <charset val="204"/>
    </font>
    <font>
      <sz val="10"/>
      <color rgb="FF006100"/>
      <name val="Arial Cyr"/>
      <family val="2"/>
      <charset val="204"/>
    </font>
    <font>
      <i/>
      <sz val="10"/>
      <color theme="1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4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Times New Roman CYR"/>
      <charset val="204"/>
    </font>
    <font>
      <vertAlign val="superscript"/>
      <sz val="10"/>
      <name val="Times New Roman CYR"/>
      <charset val="204"/>
    </font>
    <font>
      <i/>
      <sz val="10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indexed="2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50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3" fillId="26" borderId="10" applyNumberFormat="0" applyAlignment="0" applyProtection="0"/>
    <xf numFmtId="0" fontId="14" fillId="27" borderId="11" applyNumberFormat="0" applyAlignment="0" applyProtection="0"/>
    <xf numFmtId="0" fontId="15" fillId="27" borderId="10" applyNumberFormat="0" applyAlignment="0" applyProtection="0"/>
    <xf numFmtId="0" fontId="16" fillId="0" borderId="0" applyNumberFormat="0" applyFill="0" applyBorder="0" applyAlignment="0" applyProtection="0"/>
    <xf numFmtId="0" fontId="17" fillId="0" borderId="12" applyNumberFormat="0" applyFill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15" applyNumberFormat="0" applyFill="0" applyAlignment="0" applyProtection="0"/>
    <xf numFmtId="0" fontId="21" fillId="28" borderId="16" applyNumberFormat="0" applyAlignment="0" applyProtection="0"/>
    <xf numFmtId="0" fontId="22" fillId="0" borderId="0" applyNumberFormat="0" applyFill="0" applyBorder="0" applyAlignment="0" applyProtection="0"/>
    <xf numFmtId="0" fontId="23" fillId="29" borderId="0" applyNumberFormat="0" applyBorder="0" applyAlignment="0" applyProtection="0"/>
    <xf numFmtId="0" fontId="11" fillId="0" borderId="0"/>
    <xf numFmtId="0" fontId="5" fillId="0" borderId="0"/>
    <xf numFmtId="0" fontId="24" fillId="0" borderId="0" applyNumberFormat="0" applyFill="0" applyBorder="0" applyAlignment="0" applyProtection="0"/>
    <xf numFmtId="0" fontId="25" fillId="30" borderId="0" applyNumberFormat="0" applyBorder="0" applyAlignment="0" applyProtection="0"/>
    <xf numFmtId="0" fontId="26" fillId="0" borderId="0" applyNumberFormat="0" applyFill="0" applyBorder="0" applyAlignment="0" applyProtection="0"/>
    <xf numFmtId="0" fontId="11" fillId="31" borderId="17" applyNumberFormat="0" applyFont="0" applyAlignment="0" applyProtection="0"/>
    <xf numFmtId="0" fontId="27" fillId="0" borderId="18" applyNumberFormat="0" applyFill="0" applyAlignment="0" applyProtection="0"/>
    <xf numFmtId="0" fontId="28" fillId="0" borderId="0" applyNumberFormat="0" applyFill="0" applyBorder="0" applyAlignment="0" applyProtection="0"/>
    <xf numFmtId="0" fontId="29" fillId="32" borderId="0" applyNumberFormat="0" applyBorder="0" applyAlignment="0" applyProtection="0"/>
    <xf numFmtId="0" fontId="4" fillId="0" borderId="0"/>
    <xf numFmtId="0" fontId="3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8" fillId="0" borderId="0" xfId="38" applyFont="1"/>
    <xf numFmtId="0" fontId="30" fillId="0" borderId="0" xfId="38" applyFont="1" applyAlignment="1">
      <alignment horizontal="left"/>
    </xf>
    <xf numFmtId="0" fontId="32" fillId="0" borderId="0" xfId="38" applyFont="1"/>
    <xf numFmtId="0" fontId="7" fillId="0" borderId="0" xfId="38" applyFont="1"/>
    <xf numFmtId="0" fontId="33" fillId="0" borderId="0" xfId="38" applyFont="1"/>
    <xf numFmtId="0" fontId="8" fillId="0" borderId="0" xfId="38" applyFont="1" applyAlignment="1">
      <alignment horizontal="centerContinuous"/>
    </xf>
    <xf numFmtId="3" fontId="7" fillId="33" borderId="20" xfId="38" applyNumberFormat="1" applyFont="1" applyFill="1" applyBorder="1"/>
    <xf numFmtId="3" fontId="7" fillId="33" borderId="4" xfId="38" applyNumberFormat="1" applyFont="1" applyFill="1" applyBorder="1" applyAlignment="1">
      <alignment horizontal="right"/>
    </xf>
    <xf numFmtId="3" fontId="7" fillId="33" borderId="1" xfId="38" applyNumberFormat="1" applyFont="1" applyFill="1" applyBorder="1" applyAlignment="1">
      <alignment horizontal="right"/>
    </xf>
    <xf numFmtId="3" fontId="7" fillId="33" borderId="2" xfId="38" applyNumberFormat="1" applyFont="1" applyFill="1" applyBorder="1" applyAlignment="1">
      <alignment horizontal="right"/>
    </xf>
    <xf numFmtId="3" fontId="7" fillId="0" borderId="1" xfId="38" applyNumberFormat="1" applyFont="1" applyFill="1" applyBorder="1" applyAlignment="1">
      <alignment horizontal="right"/>
    </xf>
    <xf numFmtId="3" fontId="7" fillId="0" borderId="2" xfId="38" applyNumberFormat="1" applyFont="1" applyFill="1" applyBorder="1" applyAlignment="1">
      <alignment horizontal="right"/>
    </xf>
    <xf numFmtId="3" fontId="7" fillId="0" borderId="5" xfId="38" applyNumberFormat="1" applyFont="1" applyFill="1" applyBorder="1" applyAlignment="1">
      <alignment horizontal="right"/>
    </xf>
    <xf numFmtId="3" fontId="7" fillId="0" borderId="6" xfId="38" applyNumberFormat="1" applyFont="1" applyFill="1" applyBorder="1" applyAlignment="1">
      <alignment horizontal="right"/>
    </xf>
    <xf numFmtId="3" fontId="7" fillId="0" borderId="0" xfId="38" applyNumberFormat="1" applyFont="1" applyBorder="1" applyAlignment="1">
      <alignment horizontal="left" indent="2"/>
    </xf>
    <xf numFmtId="3" fontId="7" fillId="0" borderId="0" xfId="38" applyNumberFormat="1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0" fontId="9" fillId="0" borderId="0" xfId="38" applyFont="1" applyAlignment="1">
      <alignment horizontal="left"/>
    </xf>
    <xf numFmtId="3" fontId="8" fillId="0" borderId="20" xfId="38" applyNumberFormat="1" applyFont="1" applyBorder="1" applyAlignment="1">
      <alignment horizontal="left" indent="2"/>
    </xf>
    <xf numFmtId="3" fontId="8" fillId="0" borderId="4" xfId="38" applyNumberFormat="1" applyFont="1" applyFill="1" applyBorder="1" applyAlignment="1">
      <alignment horizontal="right"/>
    </xf>
    <xf numFmtId="3" fontId="8" fillId="0" borderId="21" xfId="38" applyNumberFormat="1" applyFont="1" applyBorder="1" applyAlignment="1">
      <alignment horizontal="left" indent="2"/>
    </xf>
    <xf numFmtId="3" fontId="8" fillId="0" borderId="7" xfId="38" applyNumberFormat="1" applyFont="1" applyFill="1" applyBorder="1" applyAlignment="1">
      <alignment horizontal="right"/>
    </xf>
    <xf numFmtId="3" fontId="8" fillId="0" borderId="1" xfId="38" applyNumberFormat="1" applyFont="1" applyFill="1" applyBorder="1" applyAlignment="1">
      <alignment horizontal="right"/>
    </xf>
    <xf numFmtId="3" fontId="8" fillId="0" borderId="5" xfId="38" applyNumberFormat="1" applyFont="1" applyFill="1" applyBorder="1" applyAlignment="1">
      <alignment horizontal="right"/>
    </xf>
    <xf numFmtId="0" fontId="6" fillId="0" borderId="22" xfId="38" applyFont="1" applyBorder="1" applyAlignment="1">
      <alignment horizontal="center" vertical="center"/>
    </xf>
    <xf numFmtId="0" fontId="6" fillId="0" borderId="30" xfId="38" applyFont="1" applyBorder="1" applyAlignment="1">
      <alignment horizontal="center" vertical="center"/>
    </xf>
    <xf numFmtId="0" fontId="6" fillId="0" borderId="19" xfId="38" applyFont="1" applyBorder="1" applyAlignment="1">
      <alignment horizontal="center" vertical="center"/>
    </xf>
    <xf numFmtId="3" fontId="6" fillId="0" borderId="20" xfId="38" applyNumberFormat="1" applyFont="1" applyBorder="1" applyAlignment="1">
      <alignment horizontal="center" vertical="center"/>
    </xf>
    <xf numFmtId="3" fontId="6" fillId="0" borderId="23" xfId="38" applyNumberFormat="1" applyFont="1" applyBorder="1" applyAlignment="1">
      <alignment horizontal="center" vertical="center"/>
    </xf>
    <xf numFmtId="3" fontId="6" fillId="0" borderId="24" xfId="38" applyNumberFormat="1" applyFont="1" applyBorder="1" applyAlignment="1">
      <alignment horizontal="center" vertical="center"/>
    </xf>
    <xf numFmtId="0" fontId="34" fillId="0" borderId="0" xfId="38" applyFont="1" applyAlignment="1">
      <alignment horizontal="left" wrapText="1"/>
    </xf>
    <xf numFmtId="0" fontId="9" fillId="0" borderId="0" xfId="38" applyFont="1" applyAlignment="1">
      <alignment horizontal="left" wrapText="1"/>
    </xf>
    <xf numFmtId="0" fontId="35" fillId="0" borderId="0" xfId="38" applyFont="1" applyAlignment="1">
      <alignment horizontal="left"/>
    </xf>
    <xf numFmtId="0" fontId="9" fillId="0" borderId="0" xfId="38" applyFont="1" applyAlignment="1">
      <alignment horizontal="left"/>
    </xf>
    <xf numFmtId="0" fontId="31" fillId="0" borderId="0" xfId="38" applyFont="1" applyAlignment="1">
      <alignment horizontal="center" wrapText="1"/>
    </xf>
    <xf numFmtId="0" fontId="7" fillId="0" borderId="25" xfId="38" applyFont="1" applyBorder="1" applyAlignment="1">
      <alignment horizontal="center" vertical="center"/>
    </xf>
    <xf numFmtId="0" fontId="7" fillId="0" borderId="26" xfId="38" applyFont="1" applyBorder="1" applyAlignment="1">
      <alignment horizontal="center" vertical="center"/>
    </xf>
    <xf numFmtId="0" fontId="7" fillId="0" borderId="3" xfId="38" applyFont="1" applyBorder="1" applyAlignment="1">
      <alignment horizontal="center" vertical="center" wrapText="1"/>
    </xf>
    <xf numFmtId="0" fontId="7" fillId="0" borderId="27" xfId="38" applyFont="1" applyBorder="1" applyAlignment="1">
      <alignment horizontal="center" vertical="center" wrapText="1"/>
    </xf>
    <xf numFmtId="0" fontId="7" fillId="0" borderId="8" xfId="38" applyFont="1" applyBorder="1" applyAlignment="1">
      <alignment horizontal="center" vertical="center" wrapText="1"/>
    </xf>
    <xf numFmtId="0" fontId="7" fillId="0" borderId="28" xfId="38" applyFont="1" applyBorder="1" applyAlignment="1">
      <alignment horizontal="center" vertical="center" wrapText="1"/>
    </xf>
    <xf numFmtId="0" fontId="7" fillId="0" borderId="8" xfId="38" applyFont="1" applyFill="1" applyBorder="1" applyAlignment="1">
      <alignment horizontal="center" vertical="center" wrapText="1"/>
    </xf>
    <xf numFmtId="0" fontId="7" fillId="0" borderId="28" xfId="38" applyFont="1" applyFill="1" applyBorder="1" applyAlignment="1">
      <alignment horizontal="center" vertical="center" wrapText="1"/>
    </xf>
    <xf numFmtId="0" fontId="7" fillId="0" borderId="9" xfId="38" applyFont="1" applyBorder="1" applyAlignment="1">
      <alignment horizontal="center" vertical="center" wrapText="1"/>
    </xf>
    <xf numFmtId="0" fontId="7" fillId="0" borderId="29" xfId="38" applyFont="1" applyBorder="1" applyAlignment="1">
      <alignment horizontal="center" vertical="center" wrapText="1"/>
    </xf>
    <xf numFmtId="0" fontId="36" fillId="0" borderId="0" xfId="0" applyFont="1" applyAlignment="1">
      <alignment wrapText="1"/>
    </xf>
  </cellXfs>
  <cellStyles count="50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Гиперссылка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" xfId="35" builtinId="15" customBuiltin="1"/>
    <cellStyle name="Нейтральный 2" xfId="36"/>
    <cellStyle name="Обычный" xfId="0" builtinId="0"/>
    <cellStyle name="Обычный 2" xfId="37"/>
    <cellStyle name="Обычный 3" xfId="46"/>
    <cellStyle name="Обычный 4" xfId="47"/>
    <cellStyle name="Обычный 5" xfId="48"/>
    <cellStyle name="Обычный 6" xfId="49"/>
    <cellStyle name="Обычный_Trans0304" xfId="38"/>
    <cellStyle name="Открывавшаяся гиперссылка 2" xfId="39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OP/COMPMETH/COMMON.OTD/BOPS/BOP0304/BoP0304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OP/CURRENT/COMMON.OTD/F_TRADE/BOP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OLGA/BoP02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upryanova_NN/&#1052;&#1086;&#1080;%20&#1076;&#1086;&#1082;&#1091;&#1084;&#1077;&#1085;&#1090;&#1099;/&#1060;&#1086;&#1088;&#1084;&#1072;%20407/Work/2004_3q/3Q20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O_NW\VOL1\BOP\COMPMETH\COMMON.OTD\BOPS\BOP0497\BOP0397\RSRU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BOP/COMPMETH/COMMON.OTD/BOPS/Bop0402/BoP0402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BOP/COMMON.UPR/NATASHA_K/&#1060;&#1086;&#1088;&#1084;&#1072;%20407/PBL/2016/pbl02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-check"/>
      <sheetName val="Control"/>
      <sheetName val="Neutral (cons. 1 col.)"/>
      <sheetName val="Neutral (reg. 1 col.)"/>
      <sheetName val="Mexico new"/>
      <sheetName val="Sectors "/>
      <sheetName val="Finland Mexico"/>
      <sheetName val="BIS и НБС"/>
      <sheetName val="Neutral (Non-CIS, 1 col.)"/>
      <sheetName val="Neutral (CIS, 1 col.)"/>
      <sheetName val="Santos (due)"/>
      <sheetName val="Santos (accrual)"/>
      <sheetName val="Neutral (consol. for IMF)"/>
      <sheetName val="BOPForm"/>
      <sheetName val="Expt. Fin."/>
      <sheetName val="Belorus"/>
      <sheetName val="Goods"/>
      <sheetName val="Services"/>
      <sheetName val="Income"/>
      <sheetName val="Transfers"/>
      <sheetName val="Direct and Derivatives"/>
      <sheetName val="2AP"/>
      <sheetName val="Banks (f. 401)"/>
      <sheetName val="Portfolio"/>
      <sheetName val="Bonds"/>
      <sheetName val="Cash flows"/>
      <sheetName val="Cash and deposits"/>
      <sheetName val="Loans"/>
      <sheetName val="Arrears"/>
      <sheetName val="Actual payments"/>
      <sheetName val="Cash Debt Service (loans)"/>
      <sheetName val="Cash Debt Service"/>
      <sheetName val="Trade Credits, Adjustment"/>
      <sheetName val="Other investment, other"/>
    </sheetNames>
    <sheetDataSet>
      <sheetData sheetId="0"/>
      <sheetData sheetId="1">
        <row r="2">
          <cell r="B2">
            <v>1</v>
          </cell>
          <cell r="E2">
            <v>1</v>
          </cell>
          <cell r="F2">
            <v>1</v>
          </cell>
          <cell r="G2">
            <v>1</v>
          </cell>
          <cell r="H2">
            <v>1</v>
          </cell>
          <cell r="I2">
            <v>1</v>
          </cell>
          <cell r="J2">
            <v>1</v>
          </cell>
          <cell r="K2">
            <v>1</v>
          </cell>
          <cell r="L2">
            <v>1</v>
          </cell>
        </row>
        <row r="3"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</row>
        <row r="4">
          <cell r="F4">
            <v>1</v>
          </cell>
          <cell r="G4">
            <v>1</v>
          </cell>
          <cell r="H4">
            <v>1</v>
          </cell>
          <cell r="I4">
            <v>1</v>
          </cell>
          <cell r="J4">
            <v>1</v>
          </cell>
          <cell r="K4">
            <v>1</v>
          </cell>
          <cell r="L4">
            <v>1</v>
          </cell>
        </row>
        <row r="5">
          <cell r="F5">
            <v>1</v>
          </cell>
          <cell r="G5">
            <v>1</v>
          </cell>
          <cell r="H5">
            <v>1</v>
          </cell>
          <cell r="I5">
            <v>1</v>
          </cell>
          <cell r="J5">
            <v>1</v>
          </cell>
          <cell r="K5">
            <v>1</v>
          </cell>
        </row>
        <row r="8">
          <cell r="B8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</sheetNames>
    <sheetDataSet>
      <sheetData sheetId="0" refreshError="1">
        <row r="2">
          <cell r="C2">
            <v>1</v>
          </cell>
        </row>
        <row r="3">
          <cell r="C3">
            <v>1</v>
          </cell>
        </row>
        <row r="4">
          <cell r="C4">
            <v>0</v>
          </cell>
        </row>
        <row r="5">
          <cell r="C5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-check"/>
      <sheetName val="Control"/>
      <sheetName val="Neutral (cons. 1 col.)"/>
      <sheetName val="Neutral (reg. 1 col.)"/>
      <sheetName val="Mexico new"/>
      <sheetName val="Sectors (bln)"/>
      <sheetName val="Лист1"/>
      <sheetName val="Sectors"/>
      <sheetName val="Mexico"/>
      <sheetName val="Finland"/>
      <sheetName val="Finland Mexico"/>
      <sheetName val="BIS"/>
      <sheetName val="Neutral (Non-CIS, 1 col.)"/>
      <sheetName val="Neutral (CIS, 1 col.)"/>
      <sheetName val="Cash"/>
      <sheetName val="Cash primary"/>
      <sheetName val="Santos (due)"/>
      <sheetName val="Santos (accrual)"/>
      <sheetName val="Neutral (consol. for IMF)"/>
      <sheetName val="BOPForm"/>
      <sheetName val="Expt. Fin."/>
      <sheetName val="Belorus"/>
      <sheetName val="Goods"/>
      <sheetName val="Services"/>
      <sheetName val="Income"/>
      <sheetName val="Transfers"/>
      <sheetName val="Direct"/>
      <sheetName val="2AP"/>
      <sheetName val="Banks (f. 401)"/>
      <sheetName val="Portfolio"/>
      <sheetName val="Bonds"/>
      <sheetName val="Cash flows"/>
      <sheetName val="Cash and deposits"/>
      <sheetName val="Loans"/>
      <sheetName val="Arrears"/>
      <sheetName val="Actual payments"/>
      <sheetName val="Cash Debt Service (loans)"/>
      <sheetName val="Cash Debt Service"/>
      <sheetName val="Trade Credits, Adjustment"/>
      <sheetName val="Other investment, other"/>
    </sheetNames>
    <sheetDataSet>
      <sheetData sheetId="0"/>
      <sheetData sheetId="1" refreshError="1">
        <row r="2">
          <cell r="B2">
            <v>1</v>
          </cell>
          <cell r="J2">
            <v>1</v>
          </cell>
        </row>
        <row r="3">
          <cell r="I3">
            <v>1</v>
          </cell>
          <cell r="J3">
            <v>1</v>
          </cell>
        </row>
        <row r="4">
          <cell r="H4">
            <v>1</v>
          </cell>
          <cell r="J4">
            <v>0</v>
          </cell>
        </row>
        <row r="5">
          <cell r="H5">
            <v>1</v>
          </cell>
          <cell r="I5">
            <v>1</v>
          </cell>
          <cell r="J5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ход"/>
      <sheetName val="1raz_3q04"/>
      <sheetName val="2raz_3q04"/>
      <sheetName val="Методология 2 кв"/>
      <sheetName val="3q_1"/>
      <sheetName val="3q_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0296"/>
      <sheetName val="R0396"/>
      <sheetName val="R0496"/>
      <sheetName val="R0197"/>
      <sheetName val="Reserve pres.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7">
          <cell r="E47">
            <v>1</v>
          </cell>
        </row>
        <row r="48">
          <cell r="E48">
            <v>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-check"/>
      <sheetName val="Control"/>
      <sheetName val="Neutral (cons. 1 col.)"/>
      <sheetName val="Neutral (reg. 1 col.)"/>
      <sheetName val="Mexico new"/>
      <sheetName val="НБС"/>
      <sheetName val="Sectors (bln)"/>
      <sheetName val="Лист1"/>
      <sheetName val="Sectors"/>
      <sheetName val="Sectors (2)"/>
      <sheetName val="Finland"/>
      <sheetName val="Finland Mexico"/>
      <sheetName val="BIS"/>
      <sheetName val="Neutral (Non-CIS, 1 col.)"/>
      <sheetName val="Neutral (CIS, 1 col.)"/>
      <sheetName val="Santos (due)"/>
      <sheetName val="Santos (accrual)"/>
      <sheetName val="Neutral (consol. for IMF)"/>
      <sheetName val="BOPForm"/>
      <sheetName val="Expt. Fin."/>
      <sheetName val="Belorus"/>
      <sheetName val="Goods"/>
      <sheetName val="Services"/>
      <sheetName val="Income"/>
      <sheetName val="Transfers"/>
      <sheetName val="Direct"/>
      <sheetName val="2AP"/>
      <sheetName val="Banks (f. 401)"/>
      <sheetName val="Portfolio"/>
      <sheetName val="Bonds"/>
      <sheetName val="Cash flows"/>
      <sheetName val="Cash and deposits"/>
      <sheetName val="Loans"/>
      <sheetName val="Arrears"/>
      <sheetName val="Actual payments"/>
      <sheetName val="Cash Debt Service (loans)"/>
      <sheetName val="Cash Debt Service"/>
      <sheetName val="Trade Credits, Adjustment"/>
      <sheetName val="Other investment, other"/>
    </sheetNames>
    <sheetDataSet>
      <sheetData sheetId="0"/>
      <sheetData sheetId="1" refreshError="1">
        <row r="2">
          <cell r="C2">
            <v>1</v>
          </cell>
          <cell r="E2">
            <v>1</v>
          </cell>
          <cell r="F2">
            <v>1</v>
          </cell>
          <cell r="G2">
            <v>1</v>
          </cell>
        </row>
        <row r="3">
          <cell r="E3">
            <v>1</v>
          </cell>
          <cell r="F3">
            <v>1</v>
          </cell>
          <cell r="G3">
            <v>1</v>
          </cell>
        </row>
        <row r="4">
          <cell r="F4">
            <v>1</v>
          </cell>
          <cell r="G4">
            <v>1</v>
          </cell>
        </row>
        <row r="5">
          <cell r="F5">
            <v>1</v>
          </cell>
          <cell r="G5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(e)"/>
      <sheetName val="2"/>
      <sheetName val="2_"/>
      <sheetName val="2(e)"/>
      <sheetName val="2_(e)"/>
      <sheetName val="3"/>
      <sheetName val="3(e)"/>
      <sheetName val="4"/>
      <sheetName val="4(e)"/>
      <sheetName val="5"/>
      <sheetName val="5(e)"/>
      <sheetName val="6"/>
      <sheetName val="6(е)"/>
      <sheetName val="Лист1"/>
    </sheetNames>
    <sheetDataSet>
      <sheetData sheetId="0">
        <row r="6">
          <cell r="C6">
            <v>8482.93404964</v>
          </cell>
        </row>
        <row r="7">
          <cell r="C7">
            <v>5816.3258199900001</v>
          </cell>
        </row>
        <row r="8">
          <cell r="C8">
            <v>2666.6082296499999</v>
          </cell>
        </row>
        <row r="9">
          <cell r="C9">
            <v>4637.1964829199997</v>
          </cell>
        </row>
        <row r="10">
          <cell r="C10">
            <v>3952.9758863800002</v>
          </cell>
        </row>
        <row r="11">
          <cell r="C11">
            <v>684.22059653999997</v>
          </cell>
        </row>
        <row r="12">
          <cell r="C12">
            <v>-3845.7375667200004</v>
          </cell>
        </row>
        <row r="13">
          <cell r="C13">
            <v>-1863.3499336099999</v>
          </cell>
        </row>
        <row r="14">
          <cell r="C14">
            <v>-1982.38763311</v>
          </cell>
        </row>
        <row r="16">
          <cell r="C16">
            <v>203.32643116602563</v>
          </cell>
        </row>
        <row r="17">
          <cell r="C17">
            <v>208.96636889752955</v>
          </cell>
        </row>
        <row r="18">
          <cell r="C18">
            <v>192.02225320129114</v>
          </cell>
        </row>
        <row r="19">
          <cell r="C19">
            <v>589.98949500845765</v>
          </cell>
        </row>
        <row r="20">
          <cell r="C20">
            <v>741.64511630935033</v>
          </cell>
        </row>
        <row r="21">
          <cell r="C21">
            <v>270.465907790583</v>
          </cell>
        </row>
      </sheetData>
      <sheetData sheetId="1"/>
      <sheetData sheetId="2"/>
      <sheetData sheetId="3"/>
      <sheetData sheetId="4"/>
      <sheetData sheetId="5"/>
      <sheetData sheetId="6">
        <row r="7">
          <cell r="D7">
            <v>3973.5123923400006</v>
          </cell>
        </row>
      </sheetData>
      <sheetData sheetId="7"/>
      <sheetData sheetId="8"/>
      <sheetData sheetId="9"/>
      <sheetData sheetId="10"/>
      <sheetData sheetId="11"/>
      <sheetData sheetId="12">
        <row r="5">
          <cell r="R5">
            <v>1</v>
          </cell>
        </row>
      </sheetData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workbookViewId="0">
      <selection activeCell="A30" sqref="A30"/>
    </sheetView>
  </sheetViews>
  <sheetFormatPr defaultRowHeight="15.75" x14ac:dyDescent="0.25"/>
  <cols>
    <col min="1" max="1" width="56.7109375" style="5" customWidth="1"/>
    <col min="2" max="6" width="13.5703125" style="5" customWidth="1"/>
    <col min="7" max="256" width="9.140625" style="5"/>
    <col min="257" max="257" width="68.85546875" style="5" customWidth="1"/>
    <col min="258" max="262" width="21.7109375" style="5" customWidth="1"/>
    <col min="263" max="512" width="9.140625" style="5"/>
    <col min="513" max="513" width="68.85546875" style="5" customWidth="1"/>
    <col min="514" max="518" width="21.7109375" style="5" customWidth="1"/>
    <col min="519" max="768" width="9.140625" style="5"/>
    <col min="769" max="769" width="68.85546875" style="5" customWidth="1"/>
    <col min="770" max="774" width="21.7109375" style="5" customWidth="1"/>
    <col min="775" max="1024" width="9.140625" style="5"/>
    <col min="1025" max="1025" width="68.85546875" style="5" customWidth="1"/>
    <col min="1026" max="1030" width="21.7109375" style="5" customWidth="1"/>
    <col min="1031" max="1280" width="9.140625" style="5"/>
    <col min="1281" max="1281" width="68.85546875" style="5" customWidth="1"/>
    <col min="1282" max="1286" width="21.7109375" style="5" customWidth="1"/>
    <col min="1287" max="1536" width="9.140625" style="5"/>
    <col min="1537" max="1537" width="68.85546875" style="5" customWidth="1"/>
    <col min="1538" max="1542" width="21.7109375" style="5" customWidth="1"/>
    <col min="1543" max="1792" width="9.140625" style="5"/>
    <col min="1793" max="1793" width="68.85546875" style="5" customWidth="1"/>
    <col min="1794" max="1798" width="21.7109375" style="5" customWidth="1"/>
    <col min="1799" max="2048" width="9.140625" style="5"/>
    <col min="2049" max="2049" width="68.85546875" style="5" customWidth="1"/>
    <col min="2050" max="2054" width="21.7109375" style="5" customWidth="1"/>
    <col min="2055" max="2304" width="9.140625" style="5"/>
    <col min="2305" max="2305" width="68.85546875" style="5" customWidth="1"/>
    <col min="2306" max="2310" width="21.7109375" style="5" customWidth="1"/>
    <col min="2311" max="2560" width="9.140625" style="5"/>
    <col min="2561" max="2561" width="68.85546875" style="5" customWidth="1"/>
    <col min="2562" max="2566" width="21.7109375" style="5" customWidth="1"/>
    <col min="2567" max="2816" width="9.140625" style="5"/>
    <col min="2817" max="2817" width="68.85546875" style="5" customWidth="1"/>
    <col min="2818" max="2822" width="21.7109375" style="5" customWidth="1"/>
    <col min="2823" max="3072" width="9.140625" style="5"/>
    <col min="3073" max="3073" width="68.85546875" style="5" customWidth="1"/>
    <col min="3074" max="3078" width="21.7109375" style="5" customWidth="1"/>
    <col min="3079" max="3328" width="9.140625" style="5"/>
    <col min="3329" max="3329" width="68.85546875" style="5" customWidth="1"/>
    <col min="3330" max="3334" width="21.7109375" style="5" customWidth="1"/>
    <col min="3335" max="3584" width="9.140625" style="5"/>
    <col min="3585" max="3585" width="68.85546875" style="5" customWidth="1"/>
    <col min="3586" max="3590" width="21.7109375" style="5" customWidth="1"/>
    <col min="3591" max="3840" width="9.140625" style="5"/>
    <col min="3841" max="3841" width="68.85546875" style="5" customWidth="1"/>
    <col min="3842" max="3846" width="21.7109375" style="5" customWidth="1"/>
    <col min="3847" max="4096" width="9.140625" style="5"/>
    <col min="4097" max="4097" width="68.85546875" style="5" customWidth="1"/>
    <col min="4098" max="4102" width="21.7109375" style="5" customWidth="1"/>
    <col min="4103" max="4352" width="9.140625" style="5"/>
    <col min="4353" max="4353" width="68.85546875" style="5" customWidth="1"/>
    <col min="4354" max="4358" width="21.7109375" style="5" customWidth="1"/>
    <col min="4359" max="4608" width="9.140625" style="5"/>
    <col min="4609" max="4609" width="68.85546875" style="5" customWidth="1"/>
    <col min="4610" max="4614" width="21.7109375" style="5" customWidth="1"/>
    <col min="4615" max="4864" width="9.140625" style="5"/>
    <col min="4865" max="4865" width="68.85546875" style="5" customWidth="1"/>
    <col min="4866" max="4870" width="21.7109375" style="5" customWidth="1"/>
    <col min="4871" max="5120" width="9.140625" style="5"/>
    <col min="5121" max="5121" width="68.85546875" style="5" customWidth="1"/>
    <col min="5122" max="5126" width="21.7109375" style="5" customWidth="1"/>
    <col min="5127" max="5376" width="9.140625" style="5"/>
    <col min="5377" max="5377" width="68.85546875" style="5" customWidth="1"/>
    <col min="5378" max="5382" width="21.7109375" style="5" customWidth="1"/>
    <col min="5383" max="5632" width="9.140625" style="5"/>
    <col min="5633" max="5633" width="68.85546875" style="5" customWidth="1"/>
    <col min="5634" max="5638" width="21.7109375" style="5" customWidth="1"/>
    <col min="5639" max="5888" width="9.140625" style="5"/>
    <col min="5889" max="5889" width="68.85546875" style="5" customWidth="1"/>
    <col min="5890" max="5894" width="21.7109375" style="5" customWidth="1"/>
    <col min="5895" max="6144" width="9.140625" style="5"/>
    <col min="6145" max="6145" width="68.85546875" style="5" customWidth="1"/>
    <col min="6146" max="6150" width="21.7109375" style="5" customWidth="1"/>
    <col min="6151" max="6400" width="9.140625" style="5"/>
    <col min="6401" max="6401" width="68.85546875" style="5" customWidth="1"/>
    <col min="6402" max="6406" width="21.7109375" style="5" customWidth="1"/>
    <col min="6407" max="6656" width="9.140625" style="5"/>
    <col min="6657" max="6657" width="68.85546875" style="5" customWidth="1"/>
    <col min="6658" max="6662" width="21.7109375" style="5" customWidth="1"/>
    <col min="6663" max="6912" width="9.140625" style="5"/>
    <col min="6913" max="6913" width="68.85546875" style="5" customWidth="1"/>
    <col min="6914" max="6918" width="21.7109375" style="5" customWidth="1"/>
    <col min="6919" max="7168" width="9.140625" style="5"/>
    <col min="7169" max="7169" width="68.85546875" style="5" customWidth="1"/>
    <col min="7170" max="7174" width="21.7109375" style="5" customWidth="1"/>
    <col min="7175" max="7424" width="9.140625" style="5"/>
    <col min="7425" max="7425" width="68.85546875" style="5" customWidth="1"/>
    <col min="7426" max="7430" width="21.7109375" style="5" customWidth="1"/>
    <col min="7431" max="7680" width="9.140625" style="5"/>
    <col min="7681" max="7681" width="68.85546875" style="5" customWidth="1"/>
    <col min="7682" max="7686" width="21.7109375" style="5" customWidth="1"/>
    <col min="7687" max="7936" width="9.140625" style="5"/>
    <col min="7937" max="7937" width="68.85546875" style="5" customWidth="1"/>
    <col min="7938" max="7942" width="21.7109375" style="5" customWidth="1"/>
    <col min="7943" max="8192" width="9.140625" style="5"/>
    <col min="8193" max="8193" width="68.85546875" style="5" customWidth="1"/>
    <col min="8194" max="8198" width="21.7109375" style="5" customWidth="1"/>
    <col min="8199" max="8448" width="9.140625" style="5"/>
    <col min="8449" max="8449" width="68.85546875" style="5" customWidth="1"/>
    <col min="8450" max="8454" width="21.7109375" style="5" customWidth="1"/>
    <col min="8455" max="8704" width="9.140625" style="5"/>
    <col min="8705" max="8705" width="68.85546875" style="5" customWidth="1"/>
    <col min="8706" max="8710" width="21.7109375" style="5" customWidth="1"/>
    <col min="8711" max="8960" width="9.140625" style="5"/>
    <col min="8961" max="8961" width="68.85546875" style="5" customWidth="1"/>
    <col min="8962" max="8966" width="21.7109375" style="5" customWidth="1"/>
    <col min="8967" max="9216" width="9.140625" style="5"/>
    <col min="9217" max="9217" width="68.85546875" style="5" customWidth="1"/>
    <col min="9218" max="9222" width="21.7109375" style="5" customWidth="1"/>
    <col min="9223" max="9472" width="9.140625" style="5"/>
    <col min="9473" max="9473" width="68.85546875" style="5" customWidth="1"/>
    <col min="9474" max="9478" width="21.7109375" style="5" customWidth="1"/>
    <col min="9479" max="9728" width="9.140625" style="5"/>
    <col min="9729" max="9729" width="68.85546875" style="5" customWidth="1"/>
    <col min="9730" max="9734" width="21.7109375" style="5" customWidth="1"/>
    <col min="9735" max="9984" width="9.140625" style="5"/>
    <col min="9985" max="9985" width="68.85546875" style="5" customWidth="1"/>
    <col min="9986" max="9990" width="21.7109375" style="5" customWidth="1"/>
    <col min="9991" max="10240" width="9.140625" style="5"/>
    <col min="10241" max="10241" width="68.85546875" style="5" customWidth="1"/>
    <col min="10242" max="10246" width="21.7109375" style="5" customWidth="1"/>
    <col min="10247" max="10496" width="9.140625" style="5"/>
    <col min="10497" max="10497" width="68.85546875" style="5" customWidth="1"/>
    <col min="10498" max="10502" width="21.7109375" style="5" customWidth="1"/>
    <col min="10503" max="10752" width="9.140625" style="5"/>
    <col min="10753" max="10753" width="68.85546875" style="5" customWidth="1"/>
    <col min="10754" max="10758" width="21.7109375" style="5" customWidth="1"/>
    <col min="10759" max="11008" width="9.140625" style="5"/>
    <col min="11009" max="11009" width="68.85546875" style="5" customWidth="1"/>
    <col min="11010" max="11014" width="21.7109375" style="5" customWidth="1"/>
    <col min="11015" max="11264" width="9.140625" style="5"/>
    <col min="11265" max="11265" width="68.85546875" style="5" customWidth="1"/>
    <col min="11266" max="11270" width="21.7109375" style="5" customWidth="1"/>
    <col min="11271" max="11520" width="9.140625" style="5"/>
    <col min="11521" max="11521" width="68.85546875" style="5" customWidth="1"/>
    <col min="11522" max="11526" width="21.7109375" style="5" customWidth="1"/>
    <col min="11527" max="11776" width="9.140625" style="5"/>
    <col min="11777" max="11777" width="68.85546875" style="5" customWidth="1"/>
    <col min="11778" max="11782" width="21.7109375" style="5" customWidth="1"/>
    <col min="11783" max="12032" width="9.140625" style="5"/>
    <col min="12033" max="12033" width="68.85546875" style="5" customWidth="1"/>
    <col min="12034" max="12038" width="21.7109375" style="5" customWidth="1"/>
    <col min="12039" max="12288" width="9.140625" style="5"/>
    <col min="12289" max="12289" width="68.85546875" style="5" customWidth="1"/>
    <col min="12290" max="12294" width="21.7109375" style="5" customWidth="1"/>
    <col min="12295" max="12544" width="9.140625" style="5"/>
    <col min="12545" max="12545" width="68.85546875" style="5" customWidth="1"/>
    <col min="12546" max="12550" width="21.7109375" style="5" customWidth="1"/>
    <col min="12551" max="12800" width="9.140625" style="5"/>
    <col min="12801" max="12801" width="68.85546875" style="5" customWidth="1"/>
    <col min="12802" max="12806" width="21.7109375" style="5" customWidth="1"/>
    <col min="12807" max="13056" width="9.140625" style="5"/>
    <col min="13057" max="13057" width="68.85546875" style="5" customWidth="1"/>
    <col min="13058" max="13062" width="21.7109375" style="5" customWidth="1"/>
    <col min="13063" max="13312" width="9.140625" style="5"/>
    <col min="13313" max="13313" width="68.85546875" style="5" customWidth="1"/>
    <col min="13314" max="13318" width="21.7109375" style="5" customWidth="1"/>
    <col min="13319" max="13568" width="9.140625" style="5"/>
    <col min="13569" max="13569" width="68.85546875" style="5" customWidth="1"/>
    <col min="13570" max="13574" width="21.7109375" style="5" customWidth="1"/>
    <col min="13575" max="13824" width="9.140625" style="5"/>
    <col min="13825" max="13825" width="68.85546875" style="5" customWidth="1"/>
    <col min="13826" max="13830" width="21.7109375" style="5" customWidth="1"/>
    <col min="13831" max="14080" width="9.140625" style="5"/>
    <col min="14081" max="14081" width="68.85546875" style="5" customWidth="1"/>
    <col min="14082" max="14086" width="21.7109375" style="5" customWidth="1"/>
    <col min="14087" max="14336" width="9.140625" style="5"/>
    <col min="14337" max="14337" width="68.85546875" style="5" customWidth="1"/>
    <col min="14338" max="14342" width="21.7109375" style="5" customWidth="1"/>
    <col min="14343" max="14592" width="9.140625" style="5"/>
    <col min="14593" max="14593" width="68.85546875" style="5" customWidth="1"/>
    <col min="14594" max="14598" width="21.7109375" style="5" customWidth="1"/>
    <col min="14599" max="14848" width="9.140625" style="5"/>
    <col min="14849" max="14849" width="68.85546875" style="5" customWidth="1"/>
    <col min="14850" max="14854" width="21.7109375" style="5" customWidth="1"/>
    <col min="14855" max="15104" width="9.140625" style="5"/>
    <col min="15105" max="15105" width="68.85546875" style="5" customWidth="1"/>
    <col min="15106" max="15110" width="21.7109375" style="5" customWidth="1"/>
    <col min="15111" max="15360" width="9.140625" style="5"/>
    <col min="15361" max="15361" width="68.85546875" style="5" customWidth="1"/>
    <col min="15362" max="15366" width="21.7109375" style="5" customWidth="1"/>
    <col min="15367" max="15616" width="9.140625" style="5"/>
    <col min="15617" max="15617" width="68.85546875" style="5" customWidth="1"/>
    <col min="15618" max="15622" width="21.7109375" style="5" customWidth="1"/>
    <col min="15623" max="15872" width="9.140625" style="5"/>
    <col min="15873" max="15873" width="68.85546875" style="5" customWidth="1"/>
    <col min="15874" max="15878" width="21.7109375" style="5" customWidth="1"/>
    <col min="15879" max="16128" width="9.140625" style="5"/>
    <col min="16129" max="16129" width="68.85546875" style="5" customWidth="1"/>
    <col min="16130" max="16134" width="21.7109375" style="5" customWidth="1"/>
    <col min="16135" max="16384" width="9.140625" style="5"/>
  </cols>
  <sheetData>
    <row r="1" spans="1:6" s="3" customFormat="1" ht="18.75" customHeight="1" x14ac:dyDescent="0.3">
      <c r="A1" s="35" t="s">
        <v>13</v>
      </c>
      <c r="B1" s="35"/>
      <c r="C1" s="35"/>
      <c r="D1" s="35"/>
      <c r="E1" s="35"/>
      <c r="F1" s="35"/>
    </row>
    <row r="2" spans="1:6" ht="16.5" thickBot="1" x14ac:dyDescent="0.3"/>
    <row r="3" spans="1:6" s="4" customFormat="1" ht="15" x14ac:dyDescent="0.25">
      <c r="A3" s="36"/>
      <c r="B3" s="38" t="s">
        <v>14</v>
      </c>
      <c r="C3" s="40" t="s">
        <v>15</v>
      </c>
      <c r="D3" s="40" t="s">
        <v>16</v>
      </c>
      <c r="E3" s="42" t="s">
        <v>17</v>
      </c>
      <c r="F3" s="44">
        <v>2016</v>
      </c>
    </row>
    <row r="4" spans="1:6" s="4" customFormat="1" thickBot="1" x14ac:dyDescent="0.3">
      <c r="A4" s="37"/>
      <c r="B4" s="39"/>
      <c r="C4" s="41"/>
      <c r="D4" s="41"/>
      <c r="E4" s="43"/>
      <c r="F4" s="45"/>
    </row>
    <row r="5" spans="1:6" s="4" customFormat="1" ht="18.75" customHeight="1" x14ac:dyDescent="0.25">
      <c r="A5" s="25" t="s">
        <v>1</v>
      </c>
      <c r="B5" s="26"/>
      <c r="C5" s="26"/>
      <c r="D5" s="26"/>
      <c r="E5" s="26"/>
      <c r="F5" s="27"/>
    </row>
    <row r="6" spans="1:6" s="4" customFormat="1" ht="15" x14ac:dyDescent="0.25">
      <c r="A6" s="7" t="s">
        <v>18</v>
      </c>
      <c r="B6" s="8">
        <v>8057</v>
      </c>
      <c r="C6" s="9">
        <f>'[7]1'!C6</f>
        <v>8483</v>
      </c>
      <c r="D6" s="9">
        <v>9489</v>
      </c>
      <c r="E6" s="9">
        <v>9899</v>
      </c>
      <c r="F6" s="10">
        <v>35928</v>
      </c>
    </row>
    <row r="7" spans="1:6" s="4" customFormat="1" ht="15" x14ac:dyDescent="0.25">
      <c r="A7" s="19" t="s">
        <v>2</v>
      </c>
      <c r="B7" s="20">
        <v>6499</v>
      </c>
      <c r="C7" s="23">
        <f>'[7]1'!C7</f>
        <v>5816</v>
      </c>
      <c r="D7" s="23">
        <v>6242</v>
      </c>
      <c r="E7" s="11">
        <v>7241</v>
      </c>
      <c r="F7" s="12">
        <v>25799</v>
      </c>
    </row>
    <row r="8" spans="1:6" s="4" customFormat="1" ht="15" x14ac:dyDescent="0.25">
      <c r="A8" s="19" t="s">
        <v>3</v>
      </c>
      <c r="B8" s="20">
        <v>1559</v>
      </c>
      <c r="C8" s="23">
        <f>'[7]1'!C8</f>
        <v>2667</v>
      </c>
      <c r="D8" s="23">
        <v>3246</v>
      </c>
      <c r="E8" s="11">
        <v>2658</v>
      </c>
      <c r="F8" s="12">
        <v>10129</v>
      </c>
    </row>
    <row r="9" spans="1:6" s="4" customFormat="1" ht="15" x14ac:dyDescent="0.25">
      <c r="A9" s="7" t="s">
        <v>19</v>
      </c>
      <c r="B9" s="8">
        <v>3837</v>
      </c>
      <c r="C9" s="9">
        <f>'[7]1'!C9</f>
        <v>4637</v>
      </c>
      <c r="D9" s="9">
        <v>4478</v>
      </c>
      <c r="E9" s="9">
        <v>5410</v>
      </c>
      <c r="F9" s="10">
        <v>18363</v>
      </c>
    </row>
    <row r="10" spans="1:6" s="4" customFormat="1" ht="15" x14ac:dyDescent="0.25">
      <c r="A10" s="19" t="s">
        <v>4</v>
      </c>
      <c r="B10" s="20">
        <v>3190</v>
      </c>
      <c r="C10" s="23">
        <f>'[7]1'!C10</f>
        <v>3953</v>
      </c>
      <c r="D10" s="23">
        <v>3752</v>
      </c>
      <c r="E10" s="11">
        <v>4620</v>
      </c>
      <c r="F10" s="12">
        <v>15515</v>
      </c>
    </row>
    <row r="11" spans="1:6" s="4" customFormat="1" ht="15" x14ac:dyDescent="0.25">
      <c r="A11" s="19" t="s">
        <v>5</v>
      </c>
      <c r="B11" s="20">
        <v>647</v>
      </c>
      <c r="C11" s="23">
        <f>'[7]1'!C11</f>
        <v>684</v>
      </c>
      <c r="D11" s="23">
        <v>726</v>
      </c>
      <c r="E11" s="11">
        <v>790</v>
      </c>
      <c r="F11" s="12">
        <v>2847</v>
      </c>
    </row>
    <row r="12" spans="1:6" s="4" customFormat="1" ht="15" x14ac:dyDescent="0.25">
      <c r="A12" s="7" t="s">
        <v>8</v>
      </c>
      <c r="B12" s="8">
        <v>-4220</v>
      </c>
      <c r="C12" s="9">
        <f>'[7]1'!C12</f>
        <v>-3846</v>
      </c>
      <c r="D12" s="9">
        <v>-5011</v>
      </c>
      <c r="E12" s="9">
        <v>-4489</v>
      </c>
      <c r="F12" s="10">
        <v>-17565</v>
      </c>
    </row>
    <row r="13" spans="1:6" s="4" customFormat="1" ht="15" x14ac:dyDescent="0.25">
      <c r="A13" s="19" t="s">
        <v>6</v>
      </c>
      <c r="B13" s="20">
        <v>-3309</v>
      </c>
      <c r="C13" s="23">
        <f>'[7]1'!C13</f>
        <v>-1863</v>
      </c>
      <c r="D13" s="23">
        <v>-2490</v>
      </c>
      <c r="E13" s="11">
        <v>-2621</v>
      </c>
      <c r="F13" s="12">
        <v>-10283</v>
      </c>
    </row>
    <row r="14" spans="1:6" s="4" customFormat="1" ht="15" x14ac:dyDescent="0.25">
      <c r="A14" s="19" t="s">
        <v>7</v>
      </c>
      <c r="B14" s="20">
        <v>-912</v>
      </c>
      <c r="C14" s="23">
        <f>'[7]1'!C14</f>
        <v>-1982</v>
      </c>
      <c r="D14" s="23">
        <v>-2520</v>
      </c>
      <c r="E14" s="11">
        <v>-1868</v>
      </c>
      <c r="F14" s="12">
        <v>-7282</v>
      </c>
    </row>
    <row r="15" spans="1:6" s="4" customFormat="1" ht="15" x14ac:dyDescent="0.25">
      <c r="A15" s="28" t="s">
        <v>10</v>
      </c>
      <c r="B15" s="29"/>
      <c r="C15" s="29"/>
      <c r="D15" s="29"/>
      <c r="E15" s="29"/>
      <c r="F15" s="30"/>
    </row>
    <row r="16" spans="1:6" s="4" customFormat="1" ht="15" x14ac:dyDescent="0.25">
      <c r="A16" s="7" t="s">
        <v>18</v>
      </c>
      <c r="B16" s="8">
        <v>209</v>
      </c>
      <c r="C16" s="9">
        <f>'[7]1'!C16</f>
        <v>203</v>
      </c>
      <c r="D16" s="9">
        <v>220</v>
      </c>
      <c r="E16" s="9">
        <v>210</v>
      </c>
      <c r="F16" s="10">
        <v>211</v>
      </c>
    </row>
    <row r="17" spans="1:6" s="4" customFormat="1" ht="15" x14ac:dyDescent="0.25">
      <c r="A17" s="19" t="s">
        <v>2</v>
      </c>
      <c r="B17" s="20">
        <v>234</v>
      </c>
      <c r="C17" s="23">
        <f>'[7]1'!C17</f>
        <v>209</v>
      </c>
      <c r="D17" s="23">
        <v>222</v>
      </c>
      <c r="E17" s="11">
        <v>212</v>
      </c>
      <c r="F17" s="12">
        <v>219</v>
      </c>
    </row>
    <row r="18" spans="1:6" s="4" customFormat="1" ht="15" x14ac:dyDescent="0.25">
      <c r="A18" s="19" t="s">
        <v>3</v>
      </c>
      <c r="B18" s="20">
        <v>144</v>
      </c>
      <c r="C18" s="23">
        <f>'[7]1'!C18</f>
        <v>192</v>
      </c>
      <c r="D18" s="23">
        <v>216</v>
      </c>
      <c r="E18" s="11">
        <v>205</v>
      </c>
      <c r="F18" s="12">
        <v>192</v>
      </c>
    </row>
    <row r="19" spans="1:6" s="4" customFormat="1" ht="15" x14ac:dyDescent="0.25">
      <c r="A19" s="7" t="s">
        <v>20</v>
      </c>
      <c r="B19" s="8">
        <v>505</v>
      </c>
      <c r="C19" s="9">
        <f>'[7]1'!C19</f>
        <v>590</v>
      </c>
      <c r="D19" s="9">
        <v>557</v>
      </c>
      <c r="E19" s="9">
        <v>579</v>
      </c>
      <c r="F19" s="10">
        <v>560</v>
      </c>
    </row>
    <row r="20" spans="1:6" s="4" customFormat="1" ht="15" x14ac:dyDescent="0.25">
      <c r="A20" s="19" t="s">
        <v>4</v>
      </c>
      <c r="B20" s="20">
        <v>654</v>
      </c>
      <c r="C20" s="23">
        <f>'[7]1'!C20</f>
        <v>742</v>
      </c>
      <c r="D20" s="23">
        <v>665</v>
      </c>
      <c r="E20" s="11">
        <v>726</v>
      </c>
      <c r="F20" s="12">
        <v>699</v>
      </c>
    </row>
    <row r="21" spans="1:6" s="4" customFormat="1" thickBot="1" x14ac:dyDescent="0.3">
      <c r="A21" s="21" t="s">
        <v>5</v>
      </c>
      <c r="B21" s="22">
        <v>238</v>
      </c>
      <c r="C21" s="24">
        <f>'[7]1'!C21</f>
        <v>270</v>
      </c>
      <c r="D21" s="24">
        <v>303</v>
      </c>
      <c r="E21" s="13">
        <v>266</v>
      </c>
      <c r="F21" s="14">
        <v>268</v>
      </c>
    </row>
    <row r="22" spans="1:6" s="4" customFormat="1" ht="15" x14ac:dyDescent="0.25">
      <c r="A22" s="15"/>
      <c r="B22" s="16"/>
    </row>
    <row r="23" spans="1:6" s="1" customFormat="1" ht="12.75" x14ac:dyDescent="0.2">
      <c r="A23" s="1" t="s">
        <v>0</v>
      </c>
      <c r="B23" s="6"/>
    </row>
    <row r="24" spans="1:6" s="1" customFormat="1" ht="39" customHeight="1" x14ac:dyDescent="0.2">
      <c r="A24" s="31" t="s">
        <v>21</v>
      </c>
      <c r="B24" s="32"/>
      <c r="C24" s="32"/>
      <c r="D24" s="32"/>
      <c r="E24" s="32"/>
      <c r="F24" s="32"/>
    </row>
    <row r="25" spans="1:6" s="1" customFormat="1" x14ac:dyDescent="0.2">
      <c r="A25" s="33" t="s">
        <v>11</v>
      </c>
      <c r="B25" s="34"/>
      <c r="C25" s="34"/>
      <c r="D25" s="34"/>
      <c r="E25" s="34"/>
      <c r="F25" s="34"/>
    </row>
    <row r="26" spans="1:6" s="1" customFormat="1" ht="16.5" customHeight="1" x14ac:dyDescent="0.2">
      <c r="A26" s="17" t="s">
        <v>12</v>
      </c>
      <c r="B26" s="18"/>
      <c r="C26" s="18"/>
      <c r="D26" s="18"/>
      <c r="E26" s="18"/>
      <c r="F26" s="18"/>
    </row>
    <row r="27" spans="1:6" s="1" customFormat="1" ht="12.75" x14ac:dyDescent="0.2">
      <c r="A27" s="2" t="s">
        <v>9</v>
      </c>
    </row>
    <row r="28" spans="1:6" s="4" customFormat="1" ht="15" x14ac:dyDescent="0.25">
      <c r="A28" s="46" t="s">
        <v>22</v>
      </c>
    </row>
  </sheetData>
  <mergeCells count="11">
    <mergeCell ref="A5:F5"/>
    <mergeCell ref="A15:F15"/>
    <mergeCell ref="A24:F24"/>
    <mergeCell ref="A25:F25"/>
    <mergeCell ref="A1:F1"/>
    <mergeCell ref="A3:A4"/>
    <mergeCell ref="B3:B4"/>
    <mergeCell ref="C3:C4"/>
    <mergeCell ref="D3:D4"/>
    <mergeCell ref="E3:E4"/>
    <mergeCell ref="F3:F4"/>
  </mergeCells>
  <pageMargins left="0.70866141732283472" right="0.33" top="0.74803149606299213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CBRF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KupryanovaNN</dc:creator>
  <cp:lastModifiedBy>ShalunovaLI</cp:lastModifiedBy>
  <cp:lastPrinted>2015-09-03T07:59:03Z</cp:lastPrinted>
  <dcterms:created xsi:type="dcterms:W3CDTF">2009-03-10T14:17:12Z</dcterms:created>
  <dcterms:modified xsi:type="dcterms:W3CDTF">2017-03-15T07:09:22Z</dcterms:modified>
</cp:coreProperties>
</file>