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" windowWidth="19200" windowHeight="11550" activeTab="4"/>
  </bookViews>
  <sheets>
    <sheet name="Q1 2016" sheetId="83" r:id="rId1"/>
    <sheet name="Q2 2016" sheetId="84" r:id="rId2"/>
    <sheet name="Q3 2016" sheetId="85" r:id="rId3"/>
    <sheet name="Q4 2016" sheetId="86" r:id="rId4"/>
    <sheet name="2016" sheetId="8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 localSheetId="4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3">'[4]1raz_3q04'!#REF!</definedName>
    <definedName name="RAZD13">'[4]1raz_3q04'!#REF!</definedName>
    <definedName name="RAZD2" localSheetId="4">'[4]1raz_3q04'!#REF!</definedName>
    <definedName name="RAZD2" localSheetId="3">'[4]1raz_3q04'!#REF!</definedName>
    <definedName name="RAZD2">'[4]1raz_3q04'!#REF!</definedName>
    <definedName name="razd3" localSheetId="4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3">'[4]1raz_3q04'!#REF!</definedName>
    <definedName name="RAZD33">'[4]1raz_3q04'!#REF!</definedName>
    <definedName name="razd8" localSheetId="4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E6" i="87" l="1"/>
  <c r="D6" i="87"/>
  <c r="C6" i="87"/>
  <c r="B6" i="87"/>
  <c r="E86" i="84" l="1"/>
  <c r="D86" i="84"/>
  <c r="E85" i="84"/>
  <c r="D85" i="84"/>
  <c r="E84" i="84"/>
  <c r="D84" i="84"/>
  <c r="E83" i="84"/>
  <c r="D83" i="84"/>
  <c r="E82" i="84"/>
  <c r="D82" i="84"/>
  <c r="E81" i="84"/>
  <c r="D81" i="84"/>
  <c r="E80" i="84"/>
  <c r="D80" i="84"/>
  <c r="E79" i="84"/>
  <c r="D79" i="84"/>
  <c r="E78" i="84"/>
  <c r="D78" i="84"/>
  <c r="E77" i="84"/>
  <c r="D77" i="84"/>
  <c r="E76" i="84"/>
  <c r="D76" i="84"/>
  <c r="E75" i="84"/>
  <c r="D75" i="84"/>
  <c r="E74" i="84"/>
  <c r="D74" i="84"/>
  <c r="E73" i="84"/>
  <c r="D73" i="84"/>
  <c r="E72" i="84"/>
  <c r="D72" i="84"/>
  <c r="E71" i="84"/>
  <c r="D71" i="84"/>
  <c r="E70" i="84"/>
  <c r="D70" i="84"/>
  <c r="E69" i="84"/>
  <c r="D69" i="84"/>
  <c r="E68" i="84"/>
  <c r="D68" i="84"/>
  <c r="E67" i="84"/>
  <c r="D67" i="84"/>
  <c r="E66" i="84"/>
  <c r="D66" i="84"/>
  <c r="E65" i="84"/>
  <c r="D65" i="84"/>
  <c r="E64" i="84"/>
  <c r="D64" i="84"/>
  <c r="E63" i="84"/>
  <c r="D63" i="84"/>
  <c r="E62" i="84"/>
  <c r="D62" i="84"/>
  <c r="E61" i="84"/>
  <c r="D61" i="84"/>
  <c r="E60" i="84"/>
  <c r="D60" i="84"/>
  <c r="E59" i="84"/>
  <c r="D59" i="84"/>
  <c r="E58" i="84"/>
  <c r="D58" i="84"/>
  <c r="E57" i="84"/>
  <c r="D57" i="84"/>
  <c r="E56" i="84"/>
  <c r="D56" i="84"/>
  <c r="E55" i="84"/>
  <c r="D55" i="84"/>
  <c r="E54" i="84"/>
  <c r="D54" i="84"/>
  <c r="E53" i="84"/>
  <c r="D53" i="84"/>
  <c r="E52" i="84"/>
  <c r="D52" i="84"/>
  <c r="E51" i="84"/>
  <c r="D51" i="84"/>
  <c r="E50" i="84"/>
  <c r="D50" i="84"/>
  <c r="E49" i="84"/>
  <c r="D49" i="84"/>
  <c r="E48" i="84"/>
  <c r="D48" i="84"/>
  <c r="E47" i="84"/>
  <c r="D47" i="84"/>
  <c r="E46" i="84"/>
  <c r="D46" i="84"/>
  <c r="E45" i="84"/>
  <c r="D45" i="84"/>
  <c r="E44" i="84"/>
  <c r="D44" i="84"/>
  <c r="E43" i="84"/>
  <c r="D43" i="84"/>
  <c r="E42" i="84"/>
  <c r="D42" i="84"/>
  <c r="E41" i="84"/>
  <c r="D41" i="84"/>
  <c r="E40" i="84"/>
  <c r="D40" i="84"/>
  <c r="E39" i="84"/>
  <c r="D39" i="84"/>
  <c r="E38" i="84"/>
  <c r="D38" i="84"/>
  <c r="E37" i="84"/>
  <c r="D37" i="84"/>
  <c r="E36" i="84"/>
  <c r="D36" i="84"/>
  <c r="E35" i="84"/>
  <c r="D35" i="84"/>
  <c r="E34" i="84"/>
  <c r="D34" i="84"/>
  <c r="E33" i="84"/>
  <c r="D33" i="84"/>
  <c r="E32" i="84"/>
  <c r="D32" i="84"/>
  <c r="E31" i="84"/>
  <c r="D31" i="84"/>
  <c r="E30" i="84"/>
  <c r="D30" i="84"/>
  <c r="E29" i="84"/>
  <c r="D29" i="84"/>
  <c r="E28" i="84"/>
  <c r="D28" i="84"/>
  <c r="E27" i="84"/>
  <c r="D27" i="84"/>
  <c r="E26" i="84"/>
  <c r="D26" i="84"/>
  <c r="E25" i="84"/>
  <c r="D25" i="84"/>
  <c r="E24" i="84"/>
  <c r="D24" i="84"/>
  <c r="E23" i="84"/>
  <c r="D23" i="84"/>
  <c r="E22" i="84"/>
  <c r="D22" i="84"/>
  <c r="E21" i="84"/>
  <c r="D21" i="84"/>
  <c r="E20" i="84"/>
  <c r="D20" i="84"/>
  <c r="E19" i="84"/>
  <c r="D19" i="84"/>
  <c r="E18" i="84"/>
  <c r="D18" i="84"/>
  <c r="E17" i="84"/>
  <c r="D17" i="84"/>
  <c r="E16" i="84"/>
  <c r="D16" i="84"/>
  <c r="E15" i="84"/>
  <c r="D15" i="84"/>
  <c r="E14" i="84"/>
  <c r="D14" i="84"/>
  <c r="E13" i="84"/>
  <c r="D13" i="84"/>
  <c r="E12" i="84"/>
  <c r="D12" i="84"/>
  <c r="E11" i="84"/>
  <c r="D11" i="84"/>
  <c r="E10" i="84"/>
  <c r="D10" i="84"/>
  <c r="E9" i="84"/>
  <c r="D9" i="84"/>
  <c r="E8" i="84"/>
  <c r="D8" i="84"/>
  <c r="E7" i="84"/>
  <c r="D7" i="84"/>
</calcChain>
</file>

<file path=xl/sharedStrings.xml><?xml version="1.0" encoding="utf-8"?>
<sst xmlns="http://schemas.openxmlformats.org/spreadsheetml/2006/main" count="456" uniqueCount="100">
  <si>
    <t>Total</t>
  </si>
  <si>
    <t>Turnover</t>
  </si>
  <si>
    <t>millions of US dollars</t>
  </si>
  <si>
    <t>(excluding cross-border remittances via MTOs)</t>
  </si>
  <si>
    <t>Balance</t>
  </si>
  <si>
    <t>Moscow and Moscow Region</t>
  </si>
  <si>
    <t>St. Petersburg</t>
  </si>
  <si>
    <t>Novosibirsk Region</t>
  </si>
  <si>
    <t>Krasnodar Territory</t>
  </si>
  <si>
    <t>Sverdlovsk Region</t>
  </si>
  <si>
    <t>Samara Region</t>
  </si>
  <si>
    <t>Rostov Region</t>
  </si>
  <si>
    <t>Republic of Tatarstan (Tatarstan)</t>
  </si>
  <si>
    <t>Khabarovsk Territory</t>
  </si>
  <si>
    <t>Chelyabinsk Region</t>
  </si>
  <si>
    <t>Amur Region</t>
  </si>
  <si>
    <t>Irkutsk Region</t>
  </si>
  <si>
    <t>Kaliningrad Region</t>
  </si>
  <si>
    <t>Voronezh Region</t>
  </si>
  <si>
    <t>Saratov Region</t>
  </si>
  <si>
    <t>Perm Territory</t>
  </si>
  <si>
    <t>Tyumen Region</t>
  </si>
  <si>
    <t>Stavropol Territory</t>
  </si>
  <si>
    <t>Volgograd Region</t>
  </si>
  <si>
    <t>Republic of Bashkortostan</t>
  </si>
  <si>
    <t>Krasnoyarsk Territory</t>
  </si>
  <si>
    <t>Omsk Region</t>
  </si>
  <si>
    <t>Republic of Buryatia</t>
  </si>
  <si>
    <t>Kirov Region</t>
  </si>
  <si>
    <t>Tomsk Region</t>
  </si>
  <si>
    <t>Kemerovo Region</t>
  </si>
  <si>
    <t>Udmurt Republic</t>
  </si>
  <si>
    <t>Kamchatka Territory</t>
  </si>
  <si>
    <t>Sakhalin Region</t>
  </si>
  <si>
    <t>Ulyanovsk Region</t>
  </si>
  <si>
    <t>Belgorod Region</t>
  </si>
  <si>
    <t>Altai Territory</t>
  </si>
  <si>
    <t>Kaluga Region</t>
  </si>
  <si>
    <t>Tver Region</t>
  </si>
  <si>
    <t>Yaroslavl Region</t>
  </si>
  <si>
    <t>Republic of Daghestan</t>
  </si>
  <si>
    <t>Ryazan Region</t>
  </si>
  <si>
    <t>Arkhangelsk Region</t>
  </si>
  <si>
    <t>Vologda Region</t>
  </si>
  <si>
    <t>Ivanovo Region</t>
  </si>
  <si>
    <t>Astrakhan Region</t>
  </si>
  <si>
    <t>Murmansk Region</t>
  </si>
  <si>
    <t>Penza Region</t>
  </si>
  <si>
    <t>Tula Region</t>
  </si>
  <si>
    <t>Vladimir Region</t>
  </si>
  <si>
    <t>Orenburg Region</t>
  </si>
  <si>
    <t>Republic of Karelia</t>
  </si>
  <si>
    <t>Republic of Sakha (Yakutia)</t>
  </si>
  <si>
    <t>Kursk Region</t>
  </si>
  <si>
    <t>Lipetsk Region</t>
  </si>
  <si>
    <t>Smolensk Region</t>
  </si>
  <si>
    <t>Leningrad Region</t>
  </si>
  <si>
    <t>Bryansk Region</t>
  </si>
  <si>
    <t>Kurgan Region</t>
  </si>
  <si>
    <t>Orel Region</t>
  </si>
  <si>
    <t>Magadan Region</t>
  </si>
  <si>
    <t>Kostroma Region</t>
  </si>
  <si>
    <t>Novgorod Region</t>
  </si>
  <si>
    <t>Tambov Region</t>
  </si>
  <si>
    <t>Republic of Khakassia</t>
  </si>
  <si>
    <t>Pskov Region</t>
  </si>
  <si>
    <t>Republic of Ingushetia</t>
  </si>
  <si>
    <t>Republic of Mordovia</t>
  </si>
  <si>
    <t>Republic of Kalmykia</t>
  </si>
  <si>
    <t>Jewish Autonomous Region</t>
  </si>
  <si>
    <t>Primorye Territory</t>
  </si>
  <si>
    <t>Nizhny Novgorod Region</t>
  </si>
  <si>
    <t>Republic of Crimea</t>
  </si>
  <si>
    <t>Sevastopol</t>
  </si>
  <si>
    <t>Karachayevo-Circassian Republic</t>
  </si>
  <si>
    <t>Chuvash Republic — Chuvashia</t>
  </si>
  <si>
    <t>Komi Republic</t>
  </si>
  <si>
    <t>Kabardino-Balkarian Republic</t>
  </si>
  <si>
    <t>Republic of North Ossetia — Alania</t>
  </si>
  <si>
    <t>Chechen Republic</t>
  </si>
  <si>
    <t>Republic of Adygeya (Adygeya)</t>
  </si>
  <si>
    <t>Republic of Mariy El</t>
  </si>
  <si>
    <t>Trans-Baikal Territory</t>
  </si>
  <si>
    <t>Republic of Altai</t>
  </si>
  <si>
    <t>Republic of Tuva</t>
  </si>
  <si>
    <t>Cross-border Transfers of Individuals (Residents and Nonresidents) by Regions</t>
  </si>
  <si>
    <t>in Q1 2016</t>
  </si>
  <si>
    <t>Money transfers in favor of individuals to the Russian Federation</t>
  </si>
  <si>
    <t>Money transfers from individuals in the Russian Federation</t>
  </si>
  <si>
    <t>in Q2 2016</t>
  </si>
  <si>
    <t xml:space="preserve"> </t>
  </si>
  <si>
    <t>*Minor discrepances between the total and the sum of components are due to the rounding of data.</t>
  </si>
  <si>
    <t>(excluding cross-border remittances via Payment systems)</t>
  </si>
  <si>
    <t>in Q3 2016</t>
  </si>
  <si>
    <t>Updated on 10 June 2016.</t>
  </si>
  <si>
    <t>Updated on 9 September 2016.</t>
  </si>
  <si>
    <t>Updated on 15 December 2016.</t>
  </si>
  <si>
    <t>in Q4 2016</t>
  </si>
  <si>
    <t>Last updated on March 15, 2017</t>
  </si>
  <si>
    <t>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</si>
</sst>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5" applyNumberFormat="0" applyAlignment="0" applyProtection="0"/>
    <xf numFmtId="0" fontId="12" fillId="27" borderId="6" applyNumberFormat="0" applyAlignment="0" applyProtection="0"/>
    <xf numFmtId="0" fontId="13" fillId="2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28" borderId="11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9" fillId="0" borderId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31" borderId="12" applyNumberFormat="0" applyFont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28" fillId="0" borderId="0" xfId="0" applyFont="1"/>
    <xf numFmtId="0" fontId="28" fillId="0" borderId="0" xfId="0" applyFont="1" applyFill="1"/>
    <xf numFmtId="0" fontId="28" fillId="0" borderId="0" xfId="0" applyFont="1" applyFill="1" applyBorder="1"/>
    <xf numFmtId="0" fontId="6" fillId="0" borderId="0" xfId="46" applyFont="1"/>
    <xf numFmtId="0" fontId="7" fillId="0" borderId="0" xfId="46" applyFont="1"/>
    <xf numFmtId="0" fontId="29" fillId="0" borderId="0" xfId="46" applyNumberFormat="1" applyFont="1" applyFill="1"/>
    <xf numFmtId="0" fontId="29" fillId="0" borderId="0" xfId="46" applyNumberFormat="1" applyFont="1"/>
    <xf numFmtId="0" fontId="7" fillId="0" borderId="0" xfId="46" applyFont="1" applyAlignment="1">
      <alignment horizontal="right"/>
    </xf>
    <xf numFmtId="0" fontId="7" fillId="0" borderId="4" xfId="46" applyNumberFormat="1" applyFont="1" applyFill="1" applyBorder="1"/>
    <xf numFmtId="0" fontId="7" fillId="0" borderId="1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3" fontId="6" fillId="0" borderId="0" xfId="46" applyNumberFormat="1" applyFont="1"/>
    <xf numFmtId="0" fontId="7" fillId="0" borderId="19" xfId="46" applyNumberFormat="1" applyFont="1" applyFill="1" applyBorder="1"/>
    <xf numFmtId="0" fontId="7" fillId="0" borderId="0" xfId="46" applyNumberFormat="1" applyFont="1" applyFill="1"/>
    <xf numFmtId="3" fontId="7" fillId="0" borderId="0" xfId="46" applyNumberFormat="1" applyFont="1"/>
    <xf numFmtId="0" fontId="7" fillId="0" borderId="0" xfId="46" applyFont="1" applyFill="1"/>
    <xf numFmtId="0" fontId="6" fillId="0" borderId="16" xfId="46" applyNumberFormat="1" applyFont="1" applyFill="1" applyBorder="1"/>
    <xf numFmtId="0" fontId="7" fillId="0" borderId="20" xfId="46" applyNumberFormat="1" applyFont="1" applyFill="1" applyBorder="1"/>
    <xf numFmtId="3" fontId="8" fillId="0" borderId="0" xfId="46" applyNumberFormat="1" applyFont="1" applyBorder="1"/>
    <xf numFmtId="0" fontId="7" fillId="0" borderId="20" xfId="46" applyFont="1" applyFill="1" applyBorder="1"/>
    <xf numFmtId="0" fontId="7" fillId="0" borderId="20" xfId="46" applyNumberFormat="1" applyFont="1" applyFill="1" applyBorder="1" applyAlignment="1">
      <alignment wrapText="1"/>
    </xf>
    <xf numFmtId="0" fontId="7" fillId="0" borderId="24" xfId="46" applyNumberFormat="1" applyFont="1" applyFill="1" applyBorder="1"/>
    <xf numFmtId="164" fontId="6" fillId="0" borderId="3" xfId="46" applyNumberFormat="1" applyFont="1" applyBorder="1"/>
    <xf numFmtId="164" fontId="6" fillId="0" borderId="18" xfId="46" applyNumberFormat="1" applyFont="1" applyBorder="1"/>
    <xf numFmtId="164" fontId="30" fillId="33" borderId="17" xfId="0" applyNumberFormat="1" applyFont="1" applyFill="1" applyBorder="1" applyAlignment="1">
      <alignment wrapText="1"/>
    </xf>
    <xf numFmtId="164" fontId="28" fillId="0" borderId="17" xfId="0" applyNumberFormat="1" applyFont="1" applyBorder="1"/>
    <xf numFmtId="164" fontId="28" fillId="0" borderId="21" xfId="0" applyNumberFormat="1" applyFont="1" applyBorder="1"/>
    <xf numFmtId="164" fontId="30" fillId="33" borderId="22" xfId="0" applyNumberFormat="1" applyFont="1" applyFill="1" applyBorder="1" applyAlignment="1">
      <alignment wrapText="1"/>
    </xf>
    <xf numFmtId="164" fontId="28" fillId="0" borderId="22" xfId="0" applyNumberFormat="1" applyFont="1" applyBorder="1"/>
    <xf numFmtId="164" fontId="28" fillId="0" borderId="23" xfId="0" applyNumberFormat="1" applyFont="1" applyBorder="1"/>
    <xf numFmtId="164" fontId="7" fillId="0" borderId="17" xfId="46" applyNumberFormat="1" applyFont="1" applyBorder="1"/>
    <xf numFmtId="164" fontId="7" fillId="0" borderId="21" xfId="46" applyNumberFormat="1" applyFont="1" applyBorder="1"/>
    <xf numFmtId="164" fontId="7" fillId="0" borderId="14" xfId="46" applyNumberFormat="1" applyFont="1" applyBorder="1"/>
    <xf numFmtId="164" fontId="7" fillId="0" borderId="15" xfId="46" applyNumberFormat="1" applyFont="1" applyBorder="1"/>
    <xf numFmtId="0" fontId="7" fillId="0" borderId="25" xfId="46" applyNumberFormat="1" applyFont="1" applyFill="1" applyBorder="1"/>
    <xf numFmtId="0" fontId="7" fillId="0" borderId="26" xfId="46" applyFont="1" applyBorder="1" applyAlignment="1">
      <alignment horizontal="center" vertical="center" wrapText="1"/>
    </xf>
    <xf numFmtId="0" fontId="7" fillId="0" borderId="27" xfId="46" applyFont="1" applyBorder="1" applyAlignment="1">
      <alignment horizontal="center" vertical="center" wrapText="1"/>
    </xf>
    <xf numFmtId="0" fontId="6" fillId="0" borderId="28" xfId="46" applyNumberFormat="1" applyFont="1" applyFill="1" applyBorder="1"/>
    <xf numFmtId="164" fontId="6" fillId="0" borderId="29" xfId="46" applyNumberFormat="1" applyFont="1" applyBorder="1"/>
    <xf numFmtId="164" fontId="6" fillId="0" borderId="30" xfId="46" applyNumberFormat="1" applyFont="1" applyBorder="1"/>
    <xf numFmtId="164" fontId="31" fillId="0" borderId="17" xfId="0" applyNumberFormat="1" applyFont="1" applyBorder="1" applyAlignment="1">
      <alignment horizontal="right" vertical="top" wrapText="1"/>
    </xf>
    <xf numFmtId="164" fontId="32" fillId="0" borderId="17" xfId="0" applyNumberFormat="1" applyFont="1" applyBorder="1"/>
    <xf numFmtId="164" fontId="32" fillId="0" borderId="21" xfId="0" applyNumberFormat="1" applyFont="1" applyBorder="1"/>
    <xf numFmtId="164" fontId="31" fillId="0" borderId="31" xfId="0" applyNumberFormat="1" applyFont="1" applyBorder="1" applyAlignment="1">
      <alignment horizontal="right" vertical="top" wrapText="1"/>
    </xf>
    <xf numFmtId="164" fontId="32" fillId="0" borderId="31" xfId="0" applyNumberFormat="1" applyFont="1" applyBorder="1"/>
    <xf numFmtId="164" fontId="32" fillId="0" borderId="32" xfId="0" applyNumberFormat="1" applyFont="1" applyBorder="1"/>
    <xf numFmtId="0" fontId="8" fillId="0" borderId="0" xfId="0" applyFont="1" applyAlignment="1">
      <alignment vertical="center"/>
    </xf>
    <xf numFmtId="4" fontId="31" fillId="0" borderId="17" xfId="0" applyNumberFormat="1" applyFont="1" applyBorder="1" applyAlignment="1">
      <alignment horizontal="right" vertical="top" wrapText="1"/>
    </xf>
    <xf numFmtId="165" fontId="31" fillId="0" borderId="17" xfId="0" applyNumberFormat="1" applyFont="1" applyBorder="1" applyAlignment="1">
      <alignment horizontal="right" vertical="top" wrapText="1"/>
    </xf>
    <xf numFmtId="4" fontId="31" fillId="0" borderId="31" xfId="0" applyNumberFormat="1" applyFont="1" applyBorder="1" applyAlignment="1">
      <alignment horizontal="right" vertical="top" wrapText="1"/>
    </xf>
    <xf numFmtId="0" fontId="6" fillId="0" borderId="0" xfId="46" applyNumberFormat="1" applyFont="1" applyFill="1" applyAlignment="1">
      <alignment horizontal="center"/>
    </xf>
    <xf numFmtId="0" fontId="7" fillId="0" borderId="33" xfId="46" applyNumberFormat="1" applyFont="1" applyFill="1" applyBorder="1"/>
    <xf numFmtId="0" fontId="7" fillId="0" borderId="34" xfId="46" applyNumberFormat="1" applyFont="1" applyFill="1" applyBorder="1"/>
    <xf numFmtId="0" fontId="33" fillId="0" borderId="0" xfId="0" applyFont="1" applyAlignment="1">
      <alignment wrapText="1"/>
    </xf>
    <xf numFmtId="0" fontId="34" fillId="0" borderId="0" xfId="0" applyFont="1"/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5"/>
    <cellStyle name="Обычный 4" xfId="47"/>
    <cellStyle name="Обычный 5" xfId="48"/>
    <cellStyle name="Обычный 6" xfId="49"/>
    <cellStyle name="Обычный_ТУ" xfId="46"/>
    <cellStyle name="Открывавшаяся гиперссылка 2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4"/>
  <sheetViews>
    <sheetView topLeftCell="A49" workbookViewId="0">
      <selection activeCell="A89" sqref="A89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4" width="22.85546875" style="5" customWidth="1"/>
    <col min="5" max="5" width="22.2851562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2" s="4" customFormat="1" ht="14.25" x14ac:dyDescent="0.2">
      <c r="A1" s="51" t="s">
        <v>85</v>
      </c>
      <c r="B1" s="51"/>
      <c r="C1" s="51"/>
      <c r="D1" s="51"/>
      <c r="E1" s="51"/>
    </row>
    <row r="2" spans="1:12" s="4" customFormat="1" ht="14.25" x14ac:dyDescent="0.2">
      <c r="A2" s="51" t="s">
        <v>3</v>
      </c>
      <c r="B2" s="51"/>
      <c r="C2" s="51"/>
      <c r="D2" s="51"/>
      <c r="E2" s="51"/>
    </row>
    <row r="3" spans="1:12" s="4" customFormat="1" ht="11.25" customHeight="1" x14ac:dyDescent="0.2">
      <c r="A3" s="51" t="s">
        <v>86</v>
      </c>
      <c r="B3" s="51"/>
      <c r="C3" s="51"/>
      <c r="D3" s="51"/>
      <c r="E3" s="51"/>
    </row>
    <row r="4" spans="1:12" ht="13.5" customHeight="1" thickBot="1" x14ac:dyDescent="0.3">
      <c r="A4" s="6"/>
      <c r="B4" s="7"/>
      <c r="C4" s="7"/>
      <c r="E4" s="8" t="s">
        <v>2</v>
      </c>
    </row>
    <row r="5" spans="1:12" ht="29.25" customHeight="1" x14ac:dyDescent="0.25">
      <c r="A5" s="9"/>
      <c r="B5" s="10" t="s">
        <v>87</v>
      </c>
      <c r="C5" s="10" t="s">
        <v>88</v>
      </c>
      <c r="D5" s="10" t="s">
        <v>1</v>
      </c>
      <c r="E5" s="11" t="s">
        <v>4</v>
      </c>
    </row>
    <row r="6" spans="1:12" s="4" customFormat="1" ht="14.25" customHeight="1" x14ac:dyDescent="0.2">
      <c r="A6" s="17" t="s">
        <v>0</v>
      </c>
      <c r="B6" s="23">
        <v>3299.8</v>
      </c>
      <c r="C6" s="23">
        <v>6845.6</v>
      </c>
      <c r="D6" s="23">
        <v>10145.299999999999</v>
      </c>
      <c r="E6" s="24">
        <v>-3545.8</v>
      </c>
      <c r="F6" s="12"/>
      <c r="G6" s="12"/>
      <c r="H6" s="12"/>
      <c r="I6" s="12"/>
      <c r="J6" s="12"/>
    </row>
    <row r="7" spans="1:12" s="2" customFormat="1" ht="14.25" customHeight="1" x14ac:dyDescent="0.25">
      <c r="A7" s="18" t="s">
        <v>5</v>
      </c>
      <c r="B7" s="25">
        <v>2307.34</v>
      </c>
      <c r="C7" s="25">
        <v>5098.57</v>
      </c>
      <c r="D7" s="26">
        <v>7405.9</v>
      </c>
      <c r="E7" s="27">
        <v>-2791.2</v>
      </c>
    </row>
    <row r="8" spans="1:12" s="2" customFormat="1" ht="14.25" customHeight="1" x14ac:dyDescent="0.25">
      <c r="A8" s="18" t="s">
        <v>7</v>
      </c>
      <c r="B8" s="25">
        <v>134.09</v>
      </c>
      <c r="C8" s="25">
        <v>655.53</v>
      </c>
      <c r="D8" s="26">
        <v>789.6</v>
      </c>
      <c r="E8" s="27">
        <v>-521.4</v>
      </c>
    </row>
    <row r="9" spans="1:12" s="2" customFormat="1" ht="14.25" customHeight="1" x14ac:dyDescent="0.25">
      <c r="A9" s="18" t="s">
        <v>6</v>
      </c>
      <c r="B9" s="25">
        <v>258.7</v>
      </c>
      <c r="C9" s="25">
        <v>316.7</v>
      </c>
      <c r="D9" s="26">
        <v>575.29999999999995</v>
      </c>
      <c r="E9" s="27">
        <v>-58</v>
      </c>
    </row>
    <row r="10" spans="1:12" s="2" customFormat="1" ht="14.25" customHeight="1" x14ac:dyDescent="0.25">
      <c r="A10" s="18" t="s">
        <v>8</v>
      </c>
      <c r="B10" s="25">
        <v>118.89</v>
      </c>
      <c r="C10" s="25">
        <v>47.97</v>
      </c>
      <c r="D10" s="26">
        <v>166.9</v>
      </c>
      <c r="E10" s="27">
        <v>70.900000000000006</v>
      </c>
    </row>
    <row r="11" spans="1:12" s="2" customFormat="1" ht="14.25" customHeight="1" x14ac:dyDescent="0.25">
      <c r="A11" s="18" t="s">
        <v>70</v>
      </c>
      <c r="B11" s="25">
        <v>51.92</v>
      </c>
      <c r="C11" s="25">
        <v>62.78</v>
      </c>
      <c r="D11" s="26">
        <v>114.7</v>
      </c>
      <c r="E11" s="27">
        <v>-10.9</v>
      </c>
    </row>
    <row r="12" spans="1:12" s="2" customFormat="1" ht="14.25" customHeight="1" x14ac:dyDescent="0.25">
      <c r="A12" s="18" t="s">
        <v>9</v>
      </c>
      <c r="B12" s="25">
        <v>20.2</v>
      </c>
      <c r="C12" s="25">
        <v>63.95</v>
      </c>
      <c r="D12" s="26">
        <v>84.2</v>
      </c>
      <c r="E12" s="27">
        <v>-43.7</v>
      </c>
    </row>
    <row r="13" spans="1:12" s="2" customFormat="1" ht="14.25" customHeight="1" x14ac:dyDescent="0.25">
      <c r="A13" s="18" t="s">
        <v>12</v>
      </c>
      <c r="B13" s="25">
        <v>36.81</v>
      </c>
      <c r="C13" s="25">
        <v>44.02</v>
      </c>
      <c r="D13" s="26">
        <v>80.8</v>
      </c>
      <c r="E13" s="27">
        <v>-7.2</v>
      </c>
    </row>
    <row r="14" spans="1:12" s="2" customFormat="1" ht="14.25" customHeight="1" x14ac:dyDescent="0.25">
      <c r="A14" s="18" t="s">
        <v>10</v>
      </c>
      <c r="B14" s="25">
        <v>24.5</v>
      </c>
      <c r="C14" s="25">
        <v>49.54</v>
      </c>
      <c r="D14" s="26">
        <v>74</v>
      </c>
      <c r="E14" s="27">
        <v>-25</v>
      </c>
    </row>
    <row r="15" spans="1:12" s="2" customFormat="1" ht="14.25" customHeight="1" x14ac:dyDescent="0.25">
      <c r="A15" s="18" t="s">
        <v>11</v>
      </c>
      <c r="B15" s="25">
        <v>31.65</v>
      </c>
      <c r="C15" s="25">
        <v>38.6</v>
      </c>
      <c r="D15" s="26">
        <v>70.2</v>
      </c>
      <c r="E15" s="27">
        <v>-6.9</v>
      </c>
    </row>
    <row r="16" spans="1:12" s="2" customFormat="1" ht="14.25" customHeight="1" x14ac:dyDescent="0.25">
      <c r="A16" s="18" t="s">
        <v>71</v>
      </c>
      <c r="B16" s="25">
        <v>19.96</v>
      </c>
      <c r="C16" s="25">
        <v>32.5</v>
      </c>
      <c r="D16" s="26">
        <v>52.4</v>
      </c>
      <c r="E16" s="27">
        <v>-12.5</v>
      </c>
      <c r="L16" s="2" t="s">
        <v>90</v>
      </c>
    </row>
    <row r="17" spans="1:9" s="2" customFormat="1" ht="14.25" customHeight="1" x14ac:dyDescent="0.25">
      <c r="A17" s="18" t="s">
        <v>17</v>
      </c>
      <c r="B17" s="25">
        <v>36.57</v>
      </c>
      <c r="C17" s="25">
        <v>13.29</v>
      </c>
      <c r="D17" s="26">
        <v>49.9</v>
      </c>
      <c r="E17" s="27">
        <v>23.3</v>
      </c>
    </row>
    <row r="18" spans="1:9" s="2" customFormat="1" ht="14.25" customHeight="1" x14ac:dyDescent="0.25">
      <c r="A18" s="18" t="s">
        <v>19</v>
      </c>
      <c r="B18" s="25">
        <v>8.07</v>
      </c>
      <c r="C18" s="25">
        <v>34.51</v>
      </c>
      <c r="D18" s="26">
        <v>42.6</v>
      </c>
      <c r="E18" s="27">
        <v>-26.4</v>
      </c>
    </row>
    <row r="19" spans="1:9" s="2" customFormat="1" ht="14.25" customHeight="1" x14ac:dyDescent="0.25">
      <c r="A19" s="18" t="s">
        <v>22</v>
      </c>
      <c r="B19" s="25">
        <v>9.33</v>
      </c>
      <c r="C19" s="25">
        <v>31.55</v>
      </c>
      <c r="D19" s="26">
        <v>40.9</v>
      </c>
      <c r="E19" s="27">
        <v>-22.2</v>
      </c>
    </row>
    <row r="20" spans="1:9" s="2" customFormat="1" ht="14.25" customHeight="1" x14ac:dyDescent="0.25">
      <c r="A20" s="18" t="s">
        <v>20</v>
      </c>
      <c r="B20" s="25">
        <v>6.53</v>
      </c>
      <c r="C20" s="25">
        <v>31.24</v>
      </c>
      <c r="D20" s="26">
        <v>37.799999999999997</v>
      </c>
      <c r="E20" s="27">
        <v>-24.7</v>
      </c>
    </row>
    <row r="21" spans="1:9" s="2" customFormat="1" ht="14.25" customHeight="1" x14ac:dyDescent="0.25">
      <c r="A21" s="18" t="s">
        <v>18</v>
      </c>
      <c r="B21" s="25">
        <v>11.46</v>
      </c>
      <c r="C21" s="25">
        <v>25.11</v>
      </c>
      <c r="D21" s="26">
        <v>36.6</v>
      </c>
      <c r="E21" s="27">
        <v>-13.7</v>
      </c>
    </row>
    <row r="22" spans="1:9" s="2" customFormat="1" ht="14.25" customHeight="1" x14ac:dyDescent="0.25">
      <c r="A22" s="18" t="s">
        <v>13</v>
      </c>
      <c r="B22" s="25">
        <v>12.02</v>
      </c>
      <c r="C22" s="25">
        <v>20.23</v>
      </c>
      <c r="D22" s="26">
        <v>32.299999999999997</v>
      </c>
      <c r="E22" s="27">
        <v>-8.1999999999999993</v>
      </c>
    </row>
    <row r="23" spans="1:9" s="2" customFormat="1" ht="14.25" customHeight="1" x14ac:dyDescent="0.25">
      <c r="A23" s="18" t="s">
        <v>14</v>
      </c>
      <c r="B23" s="25">
        <v>10.85</v>
      </c>
      <c r="C23" s="25">
        <v>19.95</v>
      </c>
      <c r="D23" s="26">
        <v>30.8</v>
      </c>
      <c r="E23" s="27">
        <v>-9.1</v>
      </c>
    </row>
    <row r="24" spans="1:9" s="2" customFormat="1" ht="14.25" customHeight="1" x14ac:dyDescent="0.25">
      <c r="A24" s="18" t="s">
        <v>21</v>
      </c>
      <c r="B24" s="25">
        <v>9.89</v>
      </c>
      <c r="C24" s="25">
        <v>20.399999999999999</v>
      </c>
      <c r="D24" s="26">
        <v>30.3</v>
      </c>
      <c r="E24" s="27">
        <v>-10.6</v>
      </c>
    </row>
    <row r="25" spans="1:9" s="2" customFormat="1" ht="14.25" customHeight="1" x14ac:dyDescent="0.25">
      <c r="A25" s="18" t="s">
        <v>35</v>
      </c>
      <c r="B25" s="25">
        <v>9.24</v>
      </c>
      <c r="C25" s="25">
        <v>18.63</v>
      </c>
      <c r="D25" s="26">
        <v>27.9</v>
      </c>
      <c r="E25" s="27">
        <v>-9.4</v>
      </c>
    </row>
    <row r="26" spans="1:9" s="2" customFormat="1" ht="14.25" customHeight="1" x14ac:dyDescent="0.25">
      <c r="A26" s="18" t="s">
        <v>15</v>
      </c>
      <c r="B26" s="25">
        <v>3.52</v>
      </c>
      <c r="C26" s="25">
        <v>20.9</v>
      </c>
      <c r="D26" s="26">
        <v>24.4</v>
      </c>
      <c r="E26" s="27">
        <v>-17.399999999999999</v>
      </c>
      <c r="H26" s="19"/>
      <c r="I26" s="3"/>
    </row>
    <row r="27" spans="1:9" s="2" customFormat="1" ht="14.25" customHeight="1" x14ac:dyDescent="0.25">
      <c r="A27" s="18" t="s">
        <v>24</v>
      </c>
      <c r="B27" s="25">
        <v>10.1</v>
      </c>
      <c r="C27" s="25">
        <v>13.63</v>
      </c>
      <c r="D27" s="26">
        <v>23.7</v>
      </c>
      <c r="E27" s="27">
        <v>-3.5</v>
      </c>
    </row>
    <row r="28" spans="1:9" s="2" customFormat="1" ht="14.25" customHeight="1" x14ac:dyDescent="0.25">
      <c r="A28" s="18" t="s">
        <v>30</v>
      </c>
      <c r="B28" s="25">
        <v>8.07</v>
      </c>
      <c r="C28" s="25">
        <v>13.05</v>
      </c>
      <c r="D28" s="26">
        <v>21.1</v>
      </c>
      <c r="E28" s="27">
        <v>-5</v>
      </c>
    </row>
    <row r="29" spans="1:9" s="2" customFormat="1" ht="14.25" customHeight="1" x14ac:dyDescent="0.25">
      <c r="A29" s="18" t="s">
        <v>25</v>
      </c>
      <c r="B29" s="25">
        <v>4.63</v>
      </c>
      <c r="C29" s="25">
        <v>16.21</v>
      </c>
      <c r="D29" s="26">
        <v>20.8</v>
      </c>
      <c r="E29" s="27">
        <v>-11.6</v>
      </c>
    </row>
    <row r="30" spans="1:9" s="2" customFormat="1" ht="14.25" customHeight="1" x14ac:dyDescent="0.25">
      <c r="A30" s="18" t="s">
        <v>27</v>
      </c>
      <c r="B30" s="25">
        <v>1.65</v>
      </c>
      <c r="C30" s="25">
        <v>17.64</v>
      </c>
      <c r="D30" s="26">
        <v>19.3</v>
      </c>
      <c r="E30" s="27">
        <v>-16</v>
      </c>
    </row>
    <row r="31" spans="1:9" s="2" customFormat="1" ht="14.25" customHeight="1" x14ac:dyDescent="0.25">
      <c r="A31" s="18" t="s">
        <v>23</v>
      </c>
      <c r="B31" s="25">
        <v>6.89</v>
      </c>
      <c r="C31" s="25">
        <v>10.06</v>
      </c>
      <c r="D31" s="26">
        <v>17</v>
      </c>
      <c r="E31" s="27">
        <v>-3.2</v>
      </c>
    </row>
    <row r="32" spans="1:9" s="2" customFormat="1" ht="14.25" customHeight="1" x14ac:dyDescent="0.25">
      <c r="A32" s="18" t="s">
        <v>26</v>
      </c>
      <c r="B32" s="25">
        <v>7.9</v>
      </c>
      <c r="C32" s="25">
        <v>9</v>
      </c>
      <c r="D32" s="26">
        <v>16.899999999999999</v>
      </c>
      <c r="E32" s="27">
        <v>-1.1000000000000001</v>
      </c>
    </row>
    <row r="33" spans="1:5" s="2" customFormat="1" ht="14.25" customHeight="1" x14ac:dyDescent="0.25">
      <c r="A33" s="18" t="s">
        <v>16</v>
      </c>
      <c r="B33" s="25">
        <v>3.15</v>
      </c>
      <c r="C33" s="25">
        <v>11.96</v>
      </c>
      <c r="D33" s="26">
        <v>15.1</v>
      </c>
      <c r="E33" s="27">
        <v>-8.8000000000000007</v>
      </c>
    </row>
    <row r="34" spans="1:5" s="2" customFormat="1" ht="14.25" customHeight="1" x14ac:dyDescent="0.25">
      <c r="A34" s="18" t="s">
        <v>33</v>
      </c>
      <c r="B34" s="25">
        <v>4.03</v>
      </c>
      <c r="C34" s="25">
        <v>9.23</v>
      </c>
      <c r="D34" s="26">
        <v>13.3</v>
      </c>
      <c r="E34" s="27">
        <v>-5.2</v>
      </c>
    </row>
    <row r="35" spans="1:5" s="2" customFormat="1" ht="14.25" customHeight="1" x14ac:dyDescent="0.25">
      <c r="A35" s="18" t="s">
        <v>45</v>
      </c>
      <c r="B35" s="25">
        <v>9</v>
      </c>
      <c r="C35" s="25">
        <v>2.2999999999999998</v>
      </c>
      <c r="D35" s="26">
        <v>11.2</v>
      </c>
      <c r="E35" s="27">
        <v>6.7</v>
      </c>
    </row>
    <row r="36" spans="1:5" s="2" customFormat="1" ht="14.25" customHeight="1" x14ac:dyDescent="0.25">
      <c r="A36" s="18" t="s">
        <v>46</v>
      </c>
      <c r="B36" s="25">
        <v>8.24</v>
      </c>
      <c r="C36" s="25">
        <v>2.2999999999999998</v>
      </c>
      <c r="D36" s="26">
        <v>10.6</v>
      </c>
      <c r="E36" s="27">
        <v>5.9</v>
      </c>
    </row>
    <row r="37" spans="1:5" s="2" customFormat="1" ht="14.25" customHeight="1" x14ac:dyDescent="0.25">
      <c r="A37" s="18" t="s">
        <v>29</v>
      </c>
      <c r="B37" s="25">
        <v>3.02</v>
      </c>
      <c r="C37" s="25">
        <v>7.26</v>
      </c>
      <c r="D37" s="26">
        <v>10.3</v>
      </c>
      <c r="E37" s="27">
        <v>-4.2</v>
      </c>
    </row>
    <row r="38" spans="1:5" s="2" customFormat="1" ht="14.25" customHeight="1" x14ac:dyDescent="0.25">
      <c r="A38" s="18" t="s">
        <v>51</v>
      </c>
      <c r="B38" s="25">
        <v>8.8000000000000007</v>
      </c>
      <c r="C38" s="25">
        <v>1.1000000000000001</v>
      </c>
      <c r="D38" s="26">
        <v>9.9</v>
      </c>
      <c r="E38" s="27">
        <v>7.7</v>
      </c>
    </row>
    <row r="39" spans="1:5" s="2" customFormat="1" ht="14.25" customHeight="1" x14ac:dyDescent="0.25">
      <c r="A39" s="18" t="s">
        <v>37</v>
      </c>
      <c r="B39" s="25">
        <v>4.7</v>
      </c>
      <c r="C39" s="25">
        <v>4.74</v>
      </c>
      <c r="D39" s="26">
        <v>9.4</v>
      </c>
      <c r="E39" s="27">
        <v>0</v>
      </c>
    </row>
    <row r="40" spans="1:5" s="2" customFormat="1" ht="14.25" customHeight="1" x14ac:dyDescent="0.25">
      <c r="A40" s="20" t="s">
        <v>42</v>
      </c>
      <c r="B40" s="25">
        <v>8.5</v>
      </c>
      <c r="C40" s="25">
        <v>0.78</v>
      </c>
      <c r="D40" s="26">
        <v>9.3000000000000007</v>
      </c>
      <c r="E40" s="27">
        <v>7.8</v>
      </c>
    </row>
    <row r="41" spans="1:5" s="2" customFormat="1" ht="14.25" customHeight="1" x14ac:dyDescent="0.25">
      <c r="A41" s="18" t="s">
        <v>40</v>
      </c>
      <c r="B41" s="25">
        <v>2.27</v>
      </c>
      <c r="C41" s="25">
        <v>6.21</v>
      </c>
      <c r="D41" s="26">
        <v>8.5</v>
      </c>
      <c r="E41" s="27">
        <v>-3.9</v>
      </c>
    </row>
    <row r="42" spans="1:5" s="2" customFormat="1" ht="14.25" customHeight="1" x14ac:dyDescent="0.25">
      <c r="A42" s="18" t="s">
        <v>36</v>
      </c>
      <c r="B42" s="25">
        <v>5.07</v>
      </c>
      <c r="C42" s="25">
        <v>3.35</v>
      </c>
      <c r="D42" s="26">
        <v>8.4</v>
      </c>
      <c r="E42" s="27">
        <v>1.7</v>
      </c>
    </row>
    <row r="43" spans="1:5" s="2" customFormat="1" ht="14.25" customHeight="1" x14ac:dyDescent="0.25">
      <c r="A43" s="18" t="s">
        <v>39</v>
      </c>
      <c r="B43" s="25">
        <v>4.99</v>
      </c>
      <c r="C43" s="25">
        <v>2.87</v>
      </c>
      <c r="D43" s="26">
        <v>7.9</v>
      </c>
      <c r="E43" s="27">
        <v>2.1</v>
      </c>
    </row>
    <row r="44" spans="1:5" s="2" customFormat="1" ht="14.25" customHeight="1" x14ac:dyDescent="0.25">
      <c r="A44" s="18" t="s">
        <v>34</v>
      </c>
      <c r="B44" s="25">
        <v>3.01</v>
      </c>
      <c r="C44" s="25">
        <v>4.7</v>
      </c>
      <c r="D44" s="26">
        <v>7.7</v>
      </c>
      <c r="E44" s="27">
        <v>-1.7</v>
      </c>
    </row>
    <row r="45" spans="1:5" s="2" customFormat="1" ht="14.25" customHeight="1" x14ac:dyDescent="0.25">
      <c r="A45" s="18" t="s">
        <v>49</v>
      </c>
      <c r="B45" s="25">
        <v>3.37</v>
      </c>
      <c r="C45" s="25">
        <v>3.56</v>
      </c>
      <c r="D45" s="26">
        <v>6.9</v>
      </c>
      <c r="E45" s="27">
        <v>-0.2</v>
      </c>
    </row>
    <row r="46" spans="1:5" s="2" customFormat="1" ht="14.25" customHeight="1" x14ac:dyDescent="0.25">
      <c r="A46" s="18" t="s">
        <v>31</v>
      </c>
      <c r="B46" s="25">
        <v>2.46</v>
      </c>
      <c r="C46" s="25">
        <v>4.03</v>
      </c>
      <c r="D46" s="26">
        <v>6.5</v>
      </c>
      <c r="E46" s="27">
        <v>-1.6</v>
      </c>
    </row>
    <row r="47" spans="1:5" s="2" customFormat="1" ht="14.25" customHeight="1" x14ac:dyDescent="0.25">
      <c r="A47" s="18" t="s">
        <v>41</v>
      </c>
      <c r="B47" s="25">
        <v>2.82</v>
      </c>
      <c r="C47" s="25">
        <v>3.52</v>
      </c>
      <c r="D47" s="26">
        <v>6.3</v>
      </c>
      <c r="E47" s="27">
        <v>-0.7</v>
      </c>
    </row>
    <row r="48" spans="1:5" s="2" customFormat="1" ht="14.25" customHeight="1" x14ac:dyDescent="0.25">
      <c r="A48" s="18" t="s">
        <v>56</v>
      </c>
      <c r="B48" s="25">
        <v>4.96</v>
      </c>
      <c r="C48" s="25">
        <v>1.32</v>
      </c>
      <c r="D48" s="26">
        <v>6.3</v>
      </c>
      <c r="E48" s="27">
        <v>3.6</v>
      </c>
    </row>
    <row r="49" spans="1:5" s="2" customFormat="1" ht="14.25" customHeight="1" x14ac:dyDescent="0.25">
      <c r="A49" s="13" t="s">
        <v>73</v>
      </c>
      <c r="B49" s="25">
        <v>5.53</v>
      </c>
      <c r="C49" s="25">
        <v>0.72</v>
      </c>
      <c r="D49" s="26">
        <v>6.3</v>
      </c>
      <c r="E49" s="27">
        <v>4.8</v>
      </c>
    </row>
    <row r="50" spans="1:5" s="2" customFormat="1" ht="14.25" customHeight="1" x14ac:dyDescent="0.25">
      <c r="A50" s="18" t="s">
        <v>44</v>
      </c>
      <c r="B50" s="25">
        <v>2.76</v>
      </c>
      <c r="C50" s="25">
        <v>3.27</v>
      </c>
      <c r="D50" s="26">
        <v>6</v>
      </c>
      <c r="E50" s="27">
        <v>-0.5</v>
      </c>
    </row>
    <row r="51" spans="1:5" s="2" customFormat="1" ht="14.25" customHeight="1" x14ac:dyDescent="0.25">
      <c r="A51" s="18" t="s">
        <v>53</v>
      </c>
      <c r="B51" s="25">
        <v>2.7</v>
      </c>
      <c r="C51" s="25">
        <v>3.02</v>
      </c>
      <c r="D51" s="26">
        <v>5.7</v>
      </c>
      <c r="E51" s="27">
        <v>-0.3</v>
      </c>
    </row>
    <row r="52" spans="1:5" s="1" customFormat="1" ht="15" customHeight="1" x14ac:dyDescent="0.25">
      <c r="A52" s="18" t="s">
        <v>28</v>
      </c>
      <c r="B52" s="25">
        <v>1.99</v>
      </c>
      <c r="C52" s="25">
        <v>3.68</v>
      </c>
      <c r="D52" s="26">
        <v>5.7</v>
      </c>
      <c r="E52" s="27">
        <v>-1.7</v>
      </c>
    </row>
    <row r="53" spans="1:5" s="1" customFormat="1" ht="14.25" customHeight="1" x14ac:dyDescent="0.25">
      <c r="A53" s="18" t="s">
        <v>50</v>
      </c>
      <c r="B53" s="25">
        <v>3.29</v>
      </c>
      <c r="C53" s="25">
        <v>1.87</v>
      </c>
      <c r="D53" s="26">
        <v>5.2</v>
      </c>
      <c r="E53" s="27">
        <v>1.4</v>
      </c>
    </row>
    <row r="54" spans="1:5" s="1" customFormat="1" ht="14.25" customHeight="1" x14ac:dyDescent="0.25">
      <c r="A54" s="18" t="s">
        <v>43</v>
      </c>
      <c r="B54" s="25">
        <v>2.14</v>
      </c>
      <c r="C54" s="25">
        <v>2.77</v>
      </c>
      <c r="D54" s="26">
        <v>4.9000000000000004</v>
      </c>
      <c r="E54" s="27">
        <v>-0.6</v>
      </c>
    </row>
    <row r="55" spans="1:5" s="1" customFormat="1" ht="14.25" customHeight="1" x14ac:dyDescent="0.25">
      <c r="A55" s="18" t="s">
        <v>48</v>
      </c>
      <c r="B55" s="25">
        <v>2.35</v>
      </c>
      <c r="C55" s="25">
        <v>1.97</v>
      </c>
      <c r="D55" s="26">
        <v>4.3</v>
      </c>
      <c r="E55" s="27">
        <v>0.4</v>
      </c>
    </row>
    <row r="56" spans="1:5" s="1" customFormat="1" ht="14.25" customHeight="1" x14ac:dyDescent="0.25">
      <c r="A56" s="18" t="s">
        <v>38</v>
      </c>
      <c r="B56" s="25">
        <v>2.91</v>
      </c>
      <c r="C56" s="25">
        <v>1.37</v>
      </c>
      <c r="D56" s="26">
        <v>4.3</v>
      </c>
      <c r="E56" s="27">
        <v>1.5</v>
      </c>
    </row>
    <row r="57" spans="1:5" s="1" customFormat="1" ht="14.25" customHeight="1" x14ac:dyDescent="0.25">
      <c r="A57" s="18" t="s">
        <v>64</v>
      </c>
      <c r="B57" s="25">
        <v>3.71</v>
      </c>
      <c r="C57" s="25">
        <v>0.6</v>
      </c>
      <c r="D57" s="26">
        <v>4.3</v>
      </c>
      <c r="E57" s="27">
        <v>3.2</v>
      </c>
    </row>
    <row r="58" spans="1:5" s="1" customFormat="1" ht="14.25" customHeight="1" x14ac:dyDescent="0.25">
      <c r="A58" s="18" t="s">
        <v>32</v>
      </c>
      <c r="B58" s="25">
        <v>1.31</v>
      </c>
      <c r="C58" s="25">
        <v>2.79</v>
      </c>
      <c r="D58" s="26">
        <v>4.0999999999999996</v>
      </c>
      <c r="E58" s="27">
        <v>-1.5</v>
      </c>
    </row>
    <row r="59" spans="1:5" s="1" customFormat="1" ht="14.25" customHeight="1" x14ac:dyDescent="0.25">
      <c r="A59" s="18" t="s">
        <v>52</v>
      </c>
      <c r="B59" s="25">
        <v>1.63</v>
      </c>
      <c r="C59" s="25">
        <v>2.41</v>
      </c>
      <c r="D59" s="26">
        <v>4</v>
      </c>
      <c r="E59" s="27">
        <v>-0.8</v>
      </c>
    </row>
    <row r="60" spans="1:5" s="1" customFormat="1" ht="14.25" customHeight="1" x14ac:dyDescent="0.25">
      <c r="A60" s="18" t="s">
        <v>57</v>
      </c>
      <c r="B60" s="25">
        <v>2.35</v>
      </c>
      <c r="C60" s="25">
        <v>1.51</v>
      </c>
      <c r="D60" s="26">
        <v>3.9</v>
      </c>
      <c r="E60" s="27">
        <v>0.8</v>
      </c>
    </row>
    <row r="61" spans="1:5" s="1" customFormat="1" ht="14.25" customHeight="1" x14ac:dyDescent="0.25">
      <c r="A61" s="21" t="s">
        <v>78</v>
      </c>
      <c r="B61" s="25">
        <v>1.42</v>
      </c>
      <c r="C61" s="25">
        <v>2.2999999999999998</v>
      </c>
      <c r="D61" s="26">
        <v>3.7</v>
      </c>
      <c r="E61" s="27">
        <v>-0.8</v>
      </c>
    </row>
    <row r="62" spans="1:5" s="1" customFormat="1" ht="14.25" customHeight="1" x14ac:dyDescent="0.25">
      <c r="A62" s="18" t="s">
        <v>63</v>
      </c>
      <c r="B62" s="25">
        <v>1.76</v>
      </c>
      <c r="C62" s="25">
        <v>1.78</v>
      </c>
      <c r="D62" s="26">
        <v>3.5</v>
      </c>
      <c r="E62" s="27">
        <v>0</v>
      </c>
    </row>
    <row r="63" spans="1:5" s="1" customFormat="1" ht="14.25" customHeight="1" x14ac:dyDescent="0.25">
      <c r="A63" s="18" t="s">
        <v>81</v>
      </c>
      <c r="B63" s="25">
        <v>1.05</v>
      </c>
      <c r="C63" s="25">
        <v>2.5</v>
      </c>
      <c r="D63" s="26">
        <v>3.5</v>
      </c>
      <c r="E63" s="27">
        <v>-1.4</v>
      </c>
    </row>
    <row r="64" spans="1:5" s="1" customFormat="1" ht="14.25" customHeight="1" x14ac:dyDescent="0.25">
      <c r="A64" s="18" t="s">
        <v>77</v>
      </c>
      <c r="B64" s="25">
        <v>1.45</v>
      </c>
      <c r="C64" s="25">
        <v>1.95</v>
      </c>
      <c r="D64" s="26">
        <v>3.4</v>
      </c>
      <c r="E64" s="27">
        <v>-0.5</v>
      </c>
    </row>
    <row r="65" spans="1:5" s="1" customFormat="1" x14ac:dyDescent="0.25">
      <c r="A65" s="13" t="s">
        <v>72</v>
      </c>
      <c r="B65" s="25">
        <v>2.2000000000000002</v>
      </c>
      <c r="C65" s="25">
        <v>0.86</v>
      </c>
      <c r="D65" s="26">
        <v>3.1</v>
      </c>
      <c r="E65" s="27">
        <v>1.4</v>
      </c>
    </row>
    <row r="66" spans="1:5" s="1" customFormat="1" ht="14.25" customHeight="1" x14ac:dyDescent="0.25">
      <c r="A66" s="18" t="s">
        <v>47</v>
      </c>
      <c r="B66" s="25">
        <v>1.74</v>
      </c>
      <c r="C66" s="25">
        <v>1.28</v>
      </c>
      <c r="D66" s="26">
        <v>3</v>
      </c>
      <c r="E66" s="27">
        <v>0.5</v>
      </c>
    </row>
    <row r="67" spans="1:5" s="1" customFormat="1" ht="14.25" customHeight="1" x14ac:dyDescent="0.25">
      <c r="A67" s="18" t="s">
        <v>54</v>
      </c>
      <c r="B67" s="25">
        <v>2.06</v>
      </c>
      <c r="C67" s="25">
        <v>0.89</v>
      </c>
      <c r="D67" s="26">
        <v>3</v>
      </c>
      <c r="E67" s="27">
        <v>1.2</v>
      </c>
    </row>
    <row r="68" spans="1:5" s="1" customFormat="1" ht="14.25" customHeight="1" x14ac:dyDescent="0.25">
      <c r="A68" s="18" t="s">
        <v>82</v>
      </c>
      <c r="B68" s="25">
        <v>0.34</v>
      </c>
      <c r="C68" s="25">
        <v>2.4</v>
      </c>
      <c r="D68" s="26">
        <v>2.7</v>
      </c>
      <c r="E68" s="27">
        <v>-2.1</v>
      </c>
    </row>
    <row r="69" spans="1:5" s="1" customFormat="1" ht="14.25" customHeight="1" x14ac:dyDescent="0.25">
      <c r="A69" s="18" t="s">
        <v>62</v>
      </c>
      <c r="B69" s="25">
        <v>1.81</v>
      </c>
      <c r="C69" s="25">
        <v>0.92</v>
      </c>
      <c r="D69" s="26">
        <v>2.7</v>
      </c>
      <c r="E69" s="27">
        <v>0.9</v>
      </c>
    </row>
    <row r="70" spans="1:5" s="1" customFormat="1" ht="14.25" customHeight="1" x14ac:dyDescent="0.25">
      <c r="A70" s="18" t="s">
        <v>75</v>
      </c>
      <c r="B70" s="25">
        <v>1.32</v>
      </c>
      <c r="C70" s="25">
        <v>1.3</v>
      </c>
      <c r="D70" s="26">
        <v>2.6</v>
      </c>
      <c r="E70" s="27">
        <v>0</v>
      </c>
    </row>
    <row r="71" spans="1:5" s="1" customFormat="1" ht="14.25" customHeight="1" x14ac:dyDescent="0.25">
      <c r="A71" s="18" t="s">
        <v>61</v>
      </c>
      <c r="B71" s="25">
        <v>1.03</v>
      </c>
      <c r="C71" s="25">
        <v>1.53</v>
      </c>
      <c r="D71" s="26">
        <v>2.6</v>
      </c>
      <c r="E71" s="27">
        <v>-0.5</v>
      </c>
    </row>
    <row r="72" spans="1:5" s="1" customFormat="1" ht="14.25" customHeight="1" x14ac:dyDescent="0.25">
      <c r="A72" s="18" t="s">
        <v>55</v>
      </c>
      <c r="B72" s="25">
        <v>1.62</v>
      </c>
      <c r="C72" s="25">
        <v>0.9</v>
      </c>
      <c r="D72" s="26">
        <v>2.5</v>
      </c>
      <c r="E72" s="27">
        <v>0.7</v>
      </c>
    </row>
    <row r="73" spans="1:5" s="1" customFormat="1" ht="14.25" customHeight="1" x14ac:dyDescent="0.25">
      <c r="A73" s="18" t="s">
        <v>65</v>
      </c>
      <c r="B73" s="25">
        <v>1.99</v>
      </c>
      <c r="C73" s="25">
        <v>0.41</v>
      </c>
      <c r="D73" s="26">
        <v>2.4</v>
      </c>
      <c r="E73" s="27">
        <v>1.6</v>
      </c>
    </row>
    <row r="74" spans="1:5" s="1" customFormat="1" ht="14.25" customHeight="1" x14ac:dyDescent="0.25">
      <c r="A74" s="18" t="s">
        <v>80</v>
      </c>
      <c r="B74" s="25">
        <v>1.72</v>
      </c>
      <c r="C74" s="25">
        <v>0.52</v>
      </c>
      <c r="D74" s="26">
        <v>2.2000000000000002</v>
      </c>
      <c r="E74" s="27">
        <v>1.2</v>
      </c>
    </row>
    <row r="75" spans="1:5" s="1" customFormat="1" ht="14.25" customHeight="1" x14ac:dyDescent="0.25">
      <c r="A75" s="18" t="s">
        <v>79</v>
      </c>
      <c r="B75" s="25">
        <v>1.24</v>
      </c>
      <c r="C75" s="25">
        <v>0.93</v>
      </c>
      <c r="D75" s="26">
        <v>2.2000000000000002</v>
      </c>
      <c r="E75" s="27">
        <v>0.3</v>
      </c>
    </row>
    <row r="76" spans="1:5" s="1" customFormat="1" ht="14.25" customHeight="1" x14ac:dyDescent="0.25">
      <c r="A76" s="18" t="s">
        <v>59</v>
      </c>
      <c r="B76" s="25">
        <v>1.07</v>
      </c>
      <c r="C76" s="25">
        <v>0.96</v>
      </c>
      <c r="D76" s="26">
        <v>2</v>
      </c>
      <c r="E76" s="27">
        <v>0.1</v>
      </c>
    </row>
    <row r="77" spans="1:5" s="1" customFormat="1" ht="14.25" customHeight="1" x14ac:dyDescent="0.25">
      <c r="A77" s="18" t="s">
        <v>76</v>
      </c>
      <c r="B77" s="25">
        <v>0.97</v>
      </c>
      <c r="C77" s="25">
        <v>0.71</v>
      </c>
      <c r="D77" s="26">
        <v>1.7</v>
      </c>
      <c r="E77" s="27">
        <v>0.3</v>
      </c>
    </row>
    <row r="78" spans="1:5" s="1" customFormat="1" ht="14.25" customHeight="1" x14ac:dyDescent="0.25">
      <c r="A78" s="18" t="s">
        <v>58</v>
      </c>
      <c r="B78" s="25">
        <v>0.67</v>
      </c>
      <c r="C78" s="25">
        <v>0.66</v>
      </c>
      <c r="D78" s="26">
        <v>1.3</v>
      </c>
      <c r="E78" s="27">
        <v>0</v>
      </c>
    </row>
    <row r="79" spans="1:5" s="1" customFormat="1" ht="14.25" customHeight="1" x14ac:dyDescent="0.25">
      <c r="A79" s="18" t="s">
        <v>67</v>
      </c>
      <c r="B79" s="25">
        <v>0.31</v>
      </c>
      <c r="C79" s="25">
        <v>0.77</v>
      </c>
      <c r="D79" s="26">
        <v>1.1000000000000001</v>
      </c>
      <c r="E79" s="27">
        <v>-0.5</v>
      </c>
    </row>
    <row r="80" spans="1:5" s="1" customFormat="1" ht="14.25" customHeight="1" x14ac:dyDescent="0.25">
      <c r="A80" s="18" t="s">
        <v>68</v>
      </c>
      <c r="B80" s="25">
        <v>0.49</v>
      </c>
      <c r="C80" s="25">
        <v>0.34</v>
      </c>
      <c r="D80" s="26">
        <v>0.8</v>
      </c>
      <c r="E80" s="27">
        <v>0.2</v>
      </c>
    </row>
    <row r="81" spans="1:5" s="1" customFormat="1" ht="14.25" customHeight="1" x14ac:dyDescent="0.25">
      <c r="A81" s="18" t="s">
        <v>66</v>
      </c>
      <c r="B81" s="25">
        <v>0.45</v>
      </c>
      <c r="C81" s="25">
        <v>0.31</v>
      </c>
      <c r="D81" s="26">
        <v>0.8</v>
      </c>
      <c r="E81" s="27">
        <v>0.1</v>
      </c>
    </row>
    <row r="82" spans="1:5" s="1" customFormat="1" ht="14.25" customHeight="1" x14ac:dyDescent="0.25">
      <c r="A82" s="18" t="s">
        <v>74</v>
      </c>
      <c r="B82" s="25">
        <v>0.34</v>
      </c>
      <c r="C82" s="25">
        <v>0.42</v>
      </c>
      <c r="D82" s="26">
        <v>0.8</v>
      </c>
      <c r="E82" s="27">
        <v>-0.1</v>
      </c>
    </row>
    <row r="83" spans="1:5" ht="14.25" customHeight="1" x14ac:dyDescent="0.25">
      <c r="A83" s="18" t="s">
        <v>60</v>
      </c>
      <c r="B83" s="25">
        <v>0.35</v>
      </c>
      <c r="C83" s="25">
        <v>0.2</v>
      </c>
      <c r="D83" s="26">
        <v>0.6</v>
      </c>
      <c r="E83" s="27">
        <v>0.2</v>
      </c>
    </row>
    <row r="84" spans="1:5" ht="14.25" customHeight="1" x14ac:dyDescent="0.25">
      <c r="A84" s="18" t="s">
        <v>83</v>
      </c>
      <c r="B84" s="28">
        <v>0.2</v>
      </c>
      <c r="C84" s="28">
        <v>0.05</v>
      </c>
      <c r="D84" s="29">
        <v>0.3</v>
      </c>
      <c r="E84" s="30">
        <v>0.2</v>
      </c>
    </row>
    <row r="85" spans="1:5" ht="14.25" customHeight="1" x14ac:dyDescent="0.25">
      <c r="A85" s="18" t="s">
        <v>69</v>
      </c>
      <c r="B85" s="31">
        <v>0.19</v>
      </c>
      <c r="C85" s="31">
        <v>0.05</v>
      </c>
      <c r="D85" s="31">
        <v>0.2</v>
      </c>
      <c r="E85" s="32">
        <v>0.1</v>
      </c>
    </row>
    <row r="86" spans="1:5" ht="14.25" customHeight="1" thickBot="1" x14ac:dyDescent="0.3">
      <c r="A86" s="22" t="s">
        <v>84</v>
      </c>
      <c r="B86" s="33">
        <v>0.1</v>
      </c>
      <c r="C86" s="33">
        <v>0.05</v>
      </c>
      <c r="D86" s="33">
        <v>0.2</v>
      </c>
      <c r="E86" s="34">
        <v>0.1</v>
      </c>
    </row>
    <row r="87" spans="1:5" ht="14.25" customHeight="1" x14ac:dyDescent="0.25">
      <c r="A87" s="14"/>
      <c r="B87" s="15"/>
      <c r="C87" s="15"/>
    </row>
    <row r="88" spans="1:5" ht="14.25" customHeight="1" x14ac:dyDescent="0.25">
      <c r="A88" s="47" t="s">
        <v>91</v>
      </c>
      <c r="B88" s="15"/>
      <c r="C88" s="15"/>
    </row>
    <row r="89" spans="1:5" ht="14.25" customHeight="1" x14ac:dyDescent="0.25">
      <c r="A89" s="55" t="s">
        <v>94</v>
      </c>
      <c r="B89" s="15"/>
      <c r="C89" s="15"/>
    </row>
    <row r="90" spans="1:5" ht="14.25" customHeight="1" x14ac:dyDescent="0.25">
      <c r="B90" s="15"/>
      <c r="C90" s="15"/>
    </row>
    <row r="91" spans="1:5" ht="14.25" customHeight="1" x14ac:dyDescent="0.25">
      <c r="A91" s="14"/>
      <c r="B91" s="15"/>
      <c r="C91" s="15"/>
    </row>
    <row r="92" spans="1:5" ht="14.25" customHeight="1" x14ac:dyDescent="0.25">
      <c r="A92" s="14"/>
      <c r="B92" s="15"/>
      <c r="C92" s="15"/>
    </row>
    <row r="93" spans="1:5" ht="14.25" customHeight="1" x14ac:dyDescent="0.25">
      <c r="A93" s="14"/>
      <c r="B93" s="15"/>
      <c r="C93" s="15"/>
    </row>
    <row r="94" spans="1:5" ht="14.25" customHeight="1" x14ac:dyDescent="0.25">
      <c r="A94" s="14"/>
      <c r="B94" s="15"/>
      <c r="C94" s="15"/>
    </row>
    <row r="95" spans="1:5" ht="14.25" customHeight="1" x14ac:dyDescent="0.25">
      <c r="A95" s="14"/>
      <c r="B95" s="15"/>
      <c r="C95" s="15"/>
    </row>
    <row r="96" spans="1:5" ht="14.25" customHeight="1" x14ac:dyDescent="0.25">
      <c r="A96" s="14"/>
      <c r="B96" s="15"/>
      <c r="C96" s="15"/>
    </row>
    <row r="97" spans="1:3" ht="14.25" customHeight="1" x14ac:dyDescent="0.25">
      <c r="A97" s="14"/>
      <c r="B97" s="15"/>
      <c r="C97" s="15"/>
    </row>
    <row r="98" spans="1:3" ht="14.25" customHeight="1" x14ac:dyDescent="0.25">
      <c r="A98" s="14"/>
      <c r="B98" s="15"/>
      <c r="C98" s="15"/>
    </row>
    <row r="99" spans="1:3" ht="14.25" customHeight="1" x14ac:dyDescent="0.25">
      <c r="A99" s="14"/>
      <c r="B99" s="15"/>
      <c r="C99" s="15"/>
    </row>
    <row r="100" spans="1:3" ht="14.25" customHeight="1" x14ac:dyDescent="0.25">
      <c r="A100" s="14"/>
      <c r="B100" s="15"/>
      <c r="C100" s="15"/>
    </row>
    <row r="101" spans="1:3" ht="14.25" customHeight="1" x14ac:dyDescent="0.25">
      <c r="A101" s="14"/>
      <c r="B101" s="15"/>
      <c r="C101" s="15"/>
    </row>
    <row r="102" spans="1:3" ht="14.25" customHeight="1" x14ac:dyDescent="0.25">
      <c r="A102" s="14"/>
      <c r="B102" s="15"/>
      <c r="C102" s="15"/>
    </row>
    <row r="103" spans="1:3" ht="14.25" customHeight="1" x14ac:dyDescent="0.25">
      <c r="A103" s="14"/>
      <c r="B103" s="15"/>
      <c r="C103" s="15"/>
    </row>
    <row r="104" spans="1:3" ht="14.25" customHeight="1" x14ac:dyDescent="0.25">
      <c r="A104" s="14"/>
      <c r="B104" s="15"/>
      <c r="C104" s="15"/>
    </row>
    <row r="105" spans="1:3" ht="14.25" customHeight="1" x14ac:dyDescent="0.25">
      <c r="A105" s="14"/>
      <c r="B105" s="15"/>
      <c r="C105" s="15"/>
    </row>
    <row r="106" spans="1:3" ht="14.25" customHeight="1" x14ac:dyDescent="0.25">
      <c r="A106" s="14"/>
      <c r="B106" s="15"/>
      <c r="C106" s="15"/>
    </row>
    <row r="107" spans="1:3" ht="14.25" customHeight="1" x14ac:dyDescent="0.25">
      <c r="A107" s="14"/>
      <c r="B107" s="15"/>
      <c r="C107" s="15"/>
    </row>
    <row r="108" spans="1:3" ht="14.25" customHeight="1" x14ac:dyDescent="0.25">
      <c r="A108" s="14"/>
      <c r="B108" s="15"/>
      <c r="C108" s="15"/>
    </row>
    <row r="109" spans="1:3" ht="14.25" customHeight="1" x14ac:dyDescent="0.25">
      <c r="A109" s="14"/>
      <c r="B109" s="15"/>
      <c r="C109" s="15"/>
    </row>
    <row r="110" spans="1:3" ht="14.25" customHeight="1" x14ac:dyDescent="0.25">
      <c r="A110" s="14"/>
      <c r="B110" s="15"/>
      <c r="C110" s="15"/>
    </row>
    <row r="111" spans="1:3" ht="14.25" customHeight="1" x14ac:dyDescent="0.25">
      <c r="A111" s="14"/>
      <c r="B111" s="15"/>
      <c r="C111" s="15"/>
    </row>
    <row r="112" spans="1:3" ht="14.25" customHeight="1" x14ac:dyDescent="0.25">
      <c r="A112" s="14"/>
      <c r="B112" s="15"/>
      <c r="C112" s="15"/>
    </row>
    <row r="113" spans="1:3" ht="14.25" customHeight="1" x14ac:dyDescent="0.25">
      <c r="A113" s="14"/>
      <c r="B113" s="15"/>
      <c r="C113" s="15"/>
    </row>
    <row r="114" spans="1:3" ht="14.25" customHeight="1" x14ac:dyDescent="0.25">
      <c r="A114" s="14"/>
      <c r="B114" s="15"/>
      <c r="C114" s="15"/>
    </row>
    <row r="115" spans="1:3" ht="14.25" customHeight="1" x14ac:dyDescent="0.25">
      <c r="A115" s="14"/>
      <c r="B115" s="15"/>
      <c r="C115" s="15"/>
    </row>
    <row r="116" spans="1:3" ht="14.25" customHeight="1" x14ac:dyDescent="0.25">
      <c r="A116" s="14"/>
      <c r="B116" s="15"/>
      <c r="C116" s="15"/>
    </row>
    <row r="117" spans="1:3" ht="14.25" customHeight="1" x14ac:dyDescent="0.25">
      <c r="A117" s="14"/>
      <c r="B117" s="15"/>
      <c r="C117" s="15"/>
    </row>
    <row r="118" spans="1:3" ht="14.25" customHeight="1" x14ac:dyDescent="0.25">
      <c r="A118" s="14"/>
      <c r="B118" s="15"/>
      <c r="C118" s="15"/>
    </row>
    <row r="119" spans="1:3" ht="14.25" customHeight="1" x14ac:dyDescent="0.25">
      <c r="A119" s="14"/>
      <c r="B119" s="15"/>
      <c r="C119" s="15"/>
    </row>
    <row r="120" spans="1:3" ht="14.25" customHeight="1" x14ac:dyDescent="0.25">
      <c r="A120" s="14"/>
      <c r="B120" s="15"/>
      <c r="C120" s="15"/>
    </row>
    <row r="121" spans="1:3" ht="14.25" customHeight="1" x14ac:dyDescent="0.25">
      <c r="A121" s="14"/>
      <c r="B121" s="15"/>
      <c r="C121" s="15"/>
    </row>
    <row r="122" spans="1:3" ht="14.25" customHeight="1" x14ac:dyDescent="0.25">
      <c r="A122" s="14"/>
      <c r="B122" s="15"/>
      <c r="C122" s="15"/>
    </row>
    <row r="123" spans="1:3" ht="14.25" customHeight="1" x14ac:dyDescent="0.25">
      <c r="A123" s="14"/>
      <c r="B123" s="15"/>
      <c r="C123" s="15"/>
    </row>
    <row r="124" spans="1:3" ht="14.25" customHeight="1" x14ac:dyDescent="0.25">
      <c r="A124" s="14"/>
      <c r="B124" s="15"/>
      <c r="C124" s="15"/>
    </row>
    <row r="125" spans="1:3" ht="14.25" customHeight="1" x14ac:dyDescent="0.25">
      <c r="A125" s="14"/>
      <c r="B125" s="15"/>
      <c r="C125" s="15"/>
    </row>
    <row r="126" spans="1:3" ht="14.25" customHeight="1" x14ac:dyDescent="0.25">
      <c r="A126" s="14"/>
      <c r="B126" s="15"/>
      <c r="C126" s="15"/>
    </row>
    <row r="127" spans="1:3" ht="14.25" customHeight="1" x14ac:dyDescent="0.25">
      <c r="A127" s="14"/>
      <c r="B127" s="15"/>
      <c r="C127" s="15"/>
    </row>
    <row r="128" spans="1:3" ht="14.25" customHeight="1" x14ac:dyDescent="0.25">
      <c r="A128" s="14"/>
      <c r="B128" s="15"/>
      <c r="C128" s="15"/>
    </row>
    <row r="129" spans="1:3" ht="14.25" customHeight="1" x14ac:dyDescent="0.25">
      <c r="A129" s="14"/>
      <c r="B129" s="15"/>
      <c r="C129" s="15"/>
    </row>
    <row r="130" spans="1:3" ht="14.25" customHeight="1" x14ac:dyDescent="0.25">
      <c r="A130" s="14"/>
      <c r="B130" s="15"/>
      <c r="C130" s="15"/>
    </row>
    <row r="131" spans="1:3" ht="14.25" customHeight="1" x14ac:dyDescent="0.25">
      <c r="A131" s="14"/>
      <c r="B131" s="15"/>
      <c r="C131" s="15"/>
    </row>
    <row r="132" spans="1:3" ht="14.25" customHeight="1" x14ac:dyDescent="0.25">
      <c r="A132" s="14"/>
      <c r="B132" s="15"/>
      <c r="C132" s="15"/>
    </row>
    <row r="133" spans="1:3" ht="14.25" customHeight="1" x14ac:dyDescent="0.25">
      <c r="A133" s="14"/>
      <c r="B133" s="15"/>
      <c r="C133" s="15"/>
    </row>
    <row r="134" spans="1:3" ht="14.25" customHeight="1" x14ac:dyDescent="0.25">
      <c r="A134" s="14"/>
      <c r="B134" s="15"/>
      <c r="C134" s="15"/>
    </row>
    <row r="135" spans="1:3" ht="14.25" customHeight="1" x14ac:dyDescent="0.25">
      <c r="A135" s="14"/>
      <c r="B135" s="15"/>
      <c r="C135" s="15"/>
    </row>
    <row r="136" spans="1:3" ht="14.25" customHeight="1" x14ac:dyDescent="0.25">
      <c r="A136" s="14"/>
      <c r="B136" s="15"/>
      <c r="C136" s="15"/>
    </row>
    <row r="137" spans="1:3" ht="14.25" customHeight="1" x14ac:dyDescent="0.25">
      <c r="A137" s="14"/>
      <c r="B137" s="15"/>
      <c r="C137" s="15"/>
    </row>
    <row r="138" spans="1:3" ht="14.25" customHeight="1" x14ac:dyDescent="0.25">
      <c r="A138" s="14"/>
      <c r="B138" s="15"/>
      <c r="C138" s="15"/>
    </row>
    <row r="139" spans="1:3" ht="14.25" customHeight="1" x14ac:dyDescent="0.25">
      <c r="A139" s="14"/>
      <c r="B139" s="15"/>
      <c r="C139" s="15"/>
    </row>
    <row r="140" spans="1:3" ht="14.25" customHeight="1" x14ac:dyDescent="0.25">
      <c r="A140" s="14"/>
      <c r="B140" s="15"/>
      <c r="C140" s="15"/>
    </row>
    <row r="141" spans="1:3" ht="14.25" customHeight="1" x14ac:dyDescent="0.25">
      <c r="A141" s="14"/>
      <c r="B141" s="15"/>
      <c r="C141" s="15"/>
    </row>
    <row r="142" spans="1:3" ht="14.25" customHeight="1" x14ac:dyDescent="0.25">
      <c r="A142" s="14"/>
      <c r="B142" s="15"/>
      <c r="C142" s="15"/>
    </row>
    <row r="143" spans="1:3" ht="14.25" customHeight="1" x14ac:dyDescent="0.25">
      <c r="A143" s="14"/>
      <c r="B143" s="15"/>
      <c r="C143" s="15"/>
    </row>
    <row r="144" spans="1:3" ht="14.25" customHeight="1" x14ac:dyDescent="0.25">
      <c r="A144" s="14"/>
      <c r="B144" s="15"/>
      <c r="C144" s="15"/>
    </row>
    <row r="145" spans="1:3" ht="14.25" customHeight="1" x14ac:dyDescent="0.25">
      <c r="A145" s="14"/>
      <c r="B145" s="15"/>
      <c r="C145" s="15"/>
    </row>
    <row r="146" spans="1:3" ht="14.25" customHeight="1" x14ac:dyDescent="0.25">
      <c r="A146" s="14"/>
      <c r="B146" s="15"/>
      <c r="C146" s="15"/>
    </row>
    <row r="147" spans="1:3" ht="14.25" customHeight="1" x14ac:dyDescent="0.25">
      <c r="A147" s="14"/>
      <c r="B147" s="15"/>
      <c r="C147" s="15"/>
    </row>
    <row r="148" spans="1:3" ht="14.25" customHeight="1" x14ac:dyDescent="0.25">
      <c r="A148" s="14"/>
      <c r="B148" s="15"/>
      <c r="C148" s="15"/>
    </row>
    <row r="149" spans="1:3" ht="14.25" customHeight="1" x14ac:dyDescent="0.25">
      <c r="A149" s="14"/>
      <c r="B149" s="15"/>
      <c r="C149" s="15"/>
    </row>
    <row r="150" spans="1:3" ht="14.25" customHeight="1" x14ac:dyDescent="0.25">
      <c r="A150" s="14"/>
      <c r="B150" s="15"/>
      <c r="C150" s="15"/>
    </row>
    <row r="151" spans="1:3" ht="14.25" customHeight="1" x14ac:dyDescent="0.25">
      <c r="A151" s="14"/>
      <c r="B151" s="15"/>
      <c r="C151" s="15"/>
    </row>
    <row r="152" spans="1:3" ht="14.25" customHeight="1" x14ac:dyDescent="0.25">
      <c r="A152" s="14"/>
      <c r="B152" s="15"/>
      <c r="C152" s="15"/>
    </row>
    <row r="153" spans="1:3" ht="14.25" customHeight="1" x14ac:dyDescent="0.25">
      <c r="A153" s="14"/>
      <c r="B153" s="15"/>
      <c r="C153" s="15"/>
    </row>
    <row r="154" spans="1:3" ht="14.25" customHeight="1" x14ac:dyDescent="0.25">
      <c r="A154" s="14"/>
      <c r="B154" s="15"/>
      <c r="C154" s="15"/>
    </row>
    <row r="155" spans="1:3" ht="14.25" customHeight="1" x14ac:dyDescent="0.25">
      <c r="A155" s="14"/>
      <c r="B155" s="15"/>
      <c r="C155" s="15"/>
    </row>
    <row r="156" spans="1:3" ht="14.25" customHeight="1" x14ac:dyDescent="0.25">
      <c r="A156" s="14"/>
      <c r="B156" s="15"/>
      <c r="C156" s="15"/>
    </row>
    <row r="157" spans="1:3" ht="14.25" customHeight="1" x14ac:dyDescent="0.25">
      <c r="A157" s="14"/>
      <c r="B157" s="15"/>
      <c r="C157" s="15"/>
    </row>
    <row r="158" spans="1:3" ht="14.25" customHeight="1" x14ac:dyDescent="0.25">
      <c r="A158" s="14"/>
      <c r="B158" s="15"/>
      <c r="C158" s="15"/>
    </row>
    <row r="159" spans="1:3" ht="14.25" customHeight="1" x14ac:dyDescent="0.25">
      <c r="A159" s="14"/>
      <c r="B159" s="15"/>
      <c r="C159" s="15"/>
    </row>
    <row r="160" spans="1:3" ht="14.25" customHeight="1" x14ac:dyDescent="0.25">
      <c r="A160" s="14"/>
      <c r="B160" s="15"/>
      <c r="C160" s="15"/>
    </row>
    <row r="161" spans="1:3" ht="14.25" customHeight="1" x14ac:dyDescent="0.25">
      <c r="A161" s="14"/>
      <c r="B161" s="15"/>
      <c r="C161" s="15"/>
    </row>
    <row r="162" spans="1:3" ht="14.25" customHeight="1" x14ac:dyDescent="0.25">
      <c r="A162" s="14"/>
      <c r="B162" s="15"/>
      <c r="C162" s="15"/>
    </row>
    <row r="163" spans="1:3" ht="14.25" customHeight="1" x14ac:dyDescent="0.25">
      <c r="A163" s="14"/>
      <c r="B163" s="15"/>
      <c r="C163" s="15"/>
    </row>
    <row r="164" spans="1:3" ht="14.25" customHeight="1" x14ac:dyDescent="0.25">
      <c r="A164" s="14"/>
      <c r="B164" s="15"/>
      <c r="C164" s="15"/>
    </row>
    <row r="165" spans="1:3" ht="14.25" customHeight="1" x14ac:dyDescent="0.25">
      <c r="A165" s="14"/>
      <c r="B165" s="15"/>
      <c r="C165" s="15"/>
    </row>
    <row r="166" spans="1:3" ht="14.25" customHeight="1" x14ac:dyDescent="0.25">
      <c r="A166" s="14"/>
      <c r="B166" s="15"/>
      <c r="C166" s="15"/>
    </row>
    <row r="167" spans="1:3" ht="14.25" customHeight="1" x14ac:dyDescent="0.25">
      <c r="A167" s="14"/>
      <c r="B167" s="15"/>
      <c r="C167" s="15"/>
    </row>
    <row r="168" spans="1:3" ht="14.25" customHeight="1" x14ac:dyDescent="0.25">
      <c r="A168" s="14"/>
      <c r="B168" s="15"/>
      <c r="C168" s="15"/>
    </row>
    <row r="169" spans="1:3" ht="14.25" customHeight="1" x14ac:dyDescent="0.25">
      <c r="A169" s="14"/>
      <c r="B169" s="15"/>
      <c r="C169" s="15"/>
    </row>
    <row r="170" spans="1:3" ht="14.25" customHeight="1" x14ac:dyDescent="0.25">
      <c r="A170" s="14"/>
      <c r="B170" s="15"/>
      <c r="C170" s="15"/>
    </row>
    <row r="171" spans="1:3" ht="14.25" customHeight="1" x14ac:dyDescent="0.25">
      <c r="A171" s="14"/>
      <c r="B171" s="15"/>
      <c r="C171" s="15"/>
    </row>
    <row r="172" spans="1:3" ht="14.25" customHeight="1" x14ac:dyDescent="0.25">
      <c r="A172" s="14"/>
      <c r="B172" s="15"/>
      <c r="C172" s="15"/>
    </row>
    <row r="173" spans="1:3" ht="14.25" customHeight="1" x14ac:dyDescent="0.25">
      <c r="A173" s="14"/>
      <c r="B173" s="15"/>
      <c r="C173" s="15"/>
    </row>
    <row r="174" spans="1:3" ht="14.25" customHeight="1" x14ac:dyDescent="0.25">
      <c r="A174" s="14"/>
      <c r="B174" s="15"/>
      <c r="C174" s="15"/>
    </row>
    <row r="175" spans="1:3" ht="14.25" customHeight="1" x14ac:dyDescent="0.25">
      <c r="A175" s="14"/>
      <c r="B175" s="15"/>
      <c r="C175" s="15"/>
    </row>
    <row r="176" spans="1:3" ht="14.25" customHeight="1" x14ac:dyDescent="0.25">
      <c r="A176" s="14"/>
      <c r="B176" s="15"/>
      <c r="C176" s="15"/>
    </row>
    <row r="177" spans="1:3" ht="14.25" customHeight="1" x14ac:dyDescent="0.25">
      <c r="A177" s="14"/>
      <c r="B177" s="15"/>
      <c r="C177" s="15"/>
    </row>
    <row r="178" spans="1:3" ht="14.25" customHeight="1" x14ac:dyDescent="0.25">
      <c r="A178" s="14"/>
      <c r="B178" s="15"/>
      <c r="C178" s="15"/>
    </row>
    <row r="179" spans="1:3" ht="14.25" customHeight="1" x14ac:dyDescent="0.25">
      <c r="A179" s="14"/>
      <c r="B179" s="15"/>
      <c r="C179" s="15"/>
    </row>
    <row r="180" spans="1:3" ht="14.25" customHeight="1" x14ac:dyDescent="0.25">
      <c r="A180" s="14"/>
      <c r="B180" s="15"/>
      <c r="C180" s="15"/>
    </row>
    <row r="181" spans="1:3" ht="14.25" customHeight="1" x14ac:dyDescent="0.25">
      <c r="A181" s="14"/>
      <c r="B181" s="15"/>
      <c r="C181" s="15"/>
    </row>
    <row r="182" spans="1:3" ht="14.25" customHeight="1" x14ac:dyDescent="0.25">
      <c r="A182" s="14"/>
      <c r="B182" s="15"/>
      <c r="C182" s="15"/>
    </row>
    <row r="183" spans="1:3" ht="14.25" customHeight="1" x14ac:dyDescent="0.25">
      <c r="A183" s="14"/>
      <c r="B183" s="15"/>
      <c r="C183" s="15"/>
    </row>
    <row r="184" spans="1:3" ht="14.25" customHeight="1" x14ac:dyDescent="0.25">
      <c r="A184" s="14"/>
      <c r="B184" s="15"/>
      <c r="C184" s="15"/>
    </row>
    <row r="185" spans="1:3" ht="14.25" customHeight="1" x14ac:dyDescent="0.25">
      <c r="A185" s="14"/>
      <c r="B185" s="15"/>
      <c r="C185" s="15"/>
    </row>
    <row r="186" spans="1:3" ht="14.25" customHeight="1" x14ac:dyDescent="0.25">
      <c r="A186" s="14"/>
      <c r="B186" s="15"/>
      <c r="C186" s="15"/>
    </row>
    <row r="187" spans="1:3" ht="14.25" customHeight="1" x14ac:dyDescent="0.25">
      <c r="A187" s="14"/>
      <c r="B187" s="15"/>
      <c r="C187" s="15"/>
    </row>
    <row r="188" spans="1:3" ht="14.25" customHeight="1" x14ac:dyDescent="0.25">
      <c r="A188" s="14"/>
      <c r="B188" s="15"/>
      <c r="C188" s="15"/>
    </row>
    <row r="189" spans="1:3" ht="14.25" customHeight="1" x14ac:dyDescent="0.25">
      <c r="A189" s="14"/>
      <c r="B189" s="15"/>
      <c r="C189" s="15"/>
    </row>
    <row r="190" spans="1:3" ht="14.25" customHeight="1" x14ac:dyDescent="0.25">
      <c r="A190" s="14"/>
      <c r="B190" s="15"/>
      <c r="C190" s="15"/>
    </row>
    <row r="191" spans="1:3" ht="14.25" customHeight="1" x14ac:dyDescent="0.25">
      <c r="A191" s="14"/>
      <c r="B191" s="15"/>
      <c r="C191" s="15"/>
    </row>
    <row r="192" spans="1:3" ht="14.25" customHeight="1" x14ac:dyDescent="0.25">
      <c r="A192" s="14"/>
      <c r="B192" s="15"/>
      <c r="C192" s="15"/>
    </row>
    <row r="193" spans="1:3" ht="14.25" customHeight="1" x14ac:dyDescent="0.25">
      <c r="A193" s="14"/>
      <c r="B193" s="15"/>
      <c r="C193" s="15"/>
    </row>
    <row r="194" spans="1:3" ht="14.25" customHeight="1" x14ac:dyDescent="0.25">
      <c r="A194" s="14"/>
      <c r="B194" s="15"/>
      <c r="C194" s="15"/>
    </row>
    <row r="195" spans="1:3" ht="14.25" customHeight="1" x14ac:dyDescent="0.25">
      <c r="A195" s="14"/>
      <c r="B195" s="15"/>
      <c r="C195" s="15"/>
    </row>
    <row r="196" spans="1:3" ht="14.25" customHeight="1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64" right="0.39370078740157483" top="0.35" bottom="0.21" header="0.31496062992125984" footer="0.15748031496062992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opLeftCell="A64" workbookViewId="0">
      <selection activeCell="A89" sqref="A89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4" width="22.85546875" style="5" customWidth="1"/>
    <col min="5" max="5" width="22.2851562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51" t="s">
        <v>85</v>
      </c>
      <c r="B1" s="51"/>
      <c r="C1" s="51"/>
      <c r="D1" s="51"/>
      <c r="E1" s="51"/>
    </row>
    <row r="2" spans="1:10" s="4" customFormat="1" ht="14.25" x14ac:dyDescent="0.2">
      <c r="A2" s="51" t="s">
        <v>3</v>
      </c>
      <c r="B2" s="51"/>
      <c r="C2" s="51"/>
      <c r="D2" s="51"/>
      <c r="E2" s="51"/>
    </row>
    <row r="3" spans="1:10" s="4" customFormat="1" ht="14.25" x14ac:dyDescent="0.2">
      <c r="A3" s="51" t="s">
        <v>89</v>
      </c>
      <c r="B3" s="51"/>
      <c r="C3" s="51"/>
      <c r="D3" s="51"/>
      <c r="E3" s="51"/>
    </row>
    <row r="4" spans="1:10" ht="15.75" thickBot="1" x14ac:dyDescent="0.3">
      <c r="A4" s="6"/>
      <c r="B4" s="7"/>
      <c r="C4" s="7"/>
      <c r="E4" s="8" t="s">
        <v>2</v>
      </c>
    </row>
    <row r="5" spans="1:10" ht="30.75" thickBot="1" x14ac:dyDescent="0.3">
      <c r="A5" s="35"/>
      <c r="B5" s="36" t="s">
        <v>87</v>
      </c>
      <c r="C5" s="36" t="s">
        <v>88</v>
      </c>
      <c r="D5" s="36" t="s">
        <v>1</v>
      </c>
      <c r="E5" s="37" t="s">
        <v>4</v>
      </c>
    </row>
    <row r="6" spans="1:10" s="4" customFormat="1" ht="14.25" x14ac:dyDescent="0.2">
      <c r="A6" s="38" t="s">
        <v>0</v>
      </c>
      <c r="B6" s="39">
        <v>4065.1</v>
      </c>
      <c r="C6" s="39">
        <v>6521.7</v>
      </c>
      <c r="D6" s="39">
        <v>10586.9</v>
      </c>
      <c r="E6" s="40">
        <v>-2456.6</v>
      </c>
      <c r="F6" s="12"/>
      <c r="G6" s="12"/>
      <c r="H6" s="12"/>
      <c r="I6" s="12"/>
      <c r="J6" s="12"/>
    </row>
    <row r="7" spans="1:10" s="2" customFormat="1" x14ac:dyDescent="0.25">
      <c r="A7" s="18" t="s">
        <v>5</v>
      </c>
      <c r="B7" s="41">
        <v>2910.6</v>
      </c>
      <c r="C7" s="41">
        <v>4164.8999999999996</v>
      </c>
      <c r="D7" s="42">
        <f t="shared" ref="D7:D70" si="0">B7+C7</f>
        <v>7075.5</v>
      </c>
      <c r="E7" s="43">
        <f t="shared" ref="E7:E70" si="1">B7-C7</f>
        <v>-1254.3</v>
      </c>
    </row>
    <row r="8" spans="1:10" s="2" customFormat="1" x14ac:dyDescent="0.25">
      <c r="A8" s="18" t="s">
        <v>7</v>
      </c>
      <c r="B8" s="41">
        <v>153.1</v>
      </c>
      <c r="C8" s="41">
        <v>1173.9000000000001</v>
      </c>
      <c r="D8" s="42">
        <f t="shared" si="0"/>
        <v>1327</v>
      </c>
      <c r="E8" s="43">
        <f t="shared" si="1"/>
        <v>-1020.8</v>
      </c>
    </row>
    <row r="9" spans="1:10" s="2" customFormat="1" x14ac:dyDescent="0.25">
      <c r="A9" s="18" t="s">
        <v>6</v>
      </c>
      <c r="B9" s="41">
        <v>339.8</v>
      </c>
      <c r="C9" s="41">
        <v>304.39999999999998</v>
      </c>
      <c r="D9" s="42">
        <f t="shared" si="0"/>
        <v>644.20000000000005</v>
      </c>
      <c r="E9" s="43">
        <f t="shared" si="1"/>
        <v>35.4</v>
      </c>
    </row>
    <row r="10" spans="1:10" s="2" customFormat="1" x14ac:dyDescent="0.25">
      <c r="A10" s="18" t="s">
        <v>8</v>
      </c>
      <c r="B10" s="41">
        <v>137.69999999999999</v>
      </c>
      <c r="C10" s="41">
        <v>52.8</v>
      </c>
      <c r="D10" s="42">
        <f t="shared" si="0"/>
        <v>190.5</v>
      </c>
      <c r="E10" s="43">
        <f t="shared" si="1"/>
        <v>84.9</v>
      </c>
    </row>
    <row r="11" spans="1:10" s="2" customFormat="1" x14ac:dyDescent="0.25">
      <c r="A11" s="18" t="s">
        <v>70</v>
      </c>
      <c r="B11" s="41">
        <v>52.6</v>
      </c>
      <c r="C11" s="41">
        <v>98.5</v>
      </c>
      <c r="D11" s="42">
        <f t="shared" si="0"/>
        <v>151.1</v>
      </c>
      <c r="E11" s="43">
        <f t="shared" si="1"/>
        <v>-45.9</v>
      </c>
    </row>
    <row r="12" spans="1:10" s="2" customFormat="1" x14ac:dyDescent="0.25">
      <c r="A12" s="18" t="s">
        <v>9</v>
      </c>
      <c r="B12" s="41">
        <v>26.3</v>
      </c>
      <c r="C12" s="41">
        <v>118.5</v>
      </c>
      <c r="D12" s="42">
        <f t="shared" si="0"/>
        <v>144.80000000000001</v>
      </c>
      <c r="E12" s="43">
        <f t="shared" si="1"/>
        <v>-92.2</v>
      </c>
    </row>
    <row r="13" spans="1:10" s="2" customFormat="1" x14ac:dyDescent="0.25">
      <c r="A13" s="18" t="s">
        <v>10</v>
      </c>
      <c r="B13" s="41">
        <v>24.2</v>
      </c>
      <c r="C13" s="41">
        <v>64.400000000000006</v>
      </c>
      <c r="D13" s="42">
        <f t="shared" si="0"/>
        <v>88.6</v>
      </c>
      <c r="E13" s="43">
        <f t="shared" si="1"/>
        <v>-40.200000000000003</v>
      </c>
    </row>
    <row r="14" spans="1:10" s="2" customFormat="1" x14ac:dyDescent="0.25">
      <c r="A14" s="18" t="s">
        <v>11</v>
      </c>
      <c r="B14" s="41">
        <v>34.200000000000003</v>
      </c>
      <c r="C14" s="41">
        <v>42.6</v>
      </c>
      <c r="D14" s="42">
        <f t="shared" si="0"/>
        <v>76.8</v>
      </c>
      <c r="E14" s="43">
        <f t="shared" si="1"/>
        <v>-8.4</v>
      </c>
    </row>
    <row r="15" spans="1:10" s="2" customFormat="1" x14ac:dyDescent="0.25">
      <c r="A15" s="18" t="s">
        <v>71</v>
      </c>
      <c r="B15" s="41">
        <v>24.3</v>
      </c>
      <c r="C15" s="41">
        <v>37.799999999999997</v>
      </c>
      <c r="D15" s="42">
        <f t="shared" si="0"/>
        <v>62.1</v>
      </c>
      <c r="E15" s="43">
        <f t="shared" si="1"/>
        <v>-13.5</v>
      </c>
    </row>
    <row r="16" spans="1:10" s="2" customFormat="1" x14ac:dyDescent="0.25">
      <c r="A16" s="18" t="s">
        <v>20</v>
      </c>
      <c r="B16" s="41">
        <v>6.9</v>
      </c>
      <c r="C16" s="41">
        <v>49.7</v>
      </c>
      <c r="D16" s="42">
        <f t="shared" si="0"/>
        <v>56.6</v>
      </c>
      <c r="E16" s="43">
        <f t="shared" si="1"/>
        <v>-42.8</v>
      </c>
    </row>
    <row r="17" spans="1:9" s="2" customFormat="1" x14ac:dyDescent="0.25">
      <c r="A17" s="18" t="s">
        <v>17</v>
      </c>
      <c r="B17" s="41">
        <v>43.7</v>
      </c>
      <c r="C17" s="41">
        <v>11.3</v>
      </c>
      <c r="D17" s="42">
        <f t="shared" si="0"/>
        <v>55</v>
      </c>
      <c r="E17" s="43">
        <f t="shared" si="1"/>
        <v>32.4</v>
      </c>
    </row>
    <row r="18" spans="1:9" s="2" customFormat="1" x14ac:dyDescent="0.25">
      <c r="A18" s="18" t="s">
        <v>12</v>
      </c>
      <c r="B18" s="41">
        <v>13.8</v>
      </c>
      <c r="C18" s="41">
        <v>39</v>
      </c>
      <c r="D18" s="42">
        <f t="shared" si="0"/>
        <v>52.8</v>
      </c>
      <c r="E18" s="43">
        <f t="shared" si="1"/>
        <v>-25.2</v>
      </c>
    </row>
    <row r="19" spans="1:9" s="2" customFormat="1" x14ac:dyDescent="0.25">
      <c r="A19" s="18" t="s">
        <v>21</v>
      </c>
      <c r="B19" s="41">
        <v>17.7</v>
      </c>
      <c r="C19" s="41">
        <v>22.7</v>
      </c>
      <c r="D19" s="42">
        <f t="shared" si="0"/>
        <v>40.4</v>
      </c>
      <c r="E19" s="43">
        <f t="shared" si="1"/>
        <v>-5</v>
      </c>
    </row>
    <row r="20" spans="1:9" s="2" customFormat="1" x14ac:dyDescent="0.25">
      <c r="A20" s="18" t="s">
        <v>13</v>
      </c>
      <c r="B20" s="41">
        <v>19</v>
      </c>
      <c r="C20" s="41">
        <v>20.2</v>
      </c>
      <c r="D20" s="42">
        <f t="shared" si="0"/>
        <v>39.200000000000003</v>
      </c>
      <c r="E20" s="43">
        <f t="shared" si="1"/>
        <v>-1.2</v>
      </c>
    </row>
    <row r="21" spans="1:9" s="2" customFormat="1" x14ac:dyDescent="0.25">
      <c r="A21" s="18" t="s">
        <v>15</v>
      </c>
      <c r="B21" s="41">
        <v>3.3</v>
      </c>
      <c r="C21" s="41">
        <v>32.6</v>
      </c>
      <c r="D21" s="42">
        <f t="shared" si="0"/>
        <v>35.9</v>
      </c>
      <c r="E21" s="43">
        <f t="shared" si="1"/>
        <v>-29.3</v>
      </c>
    </row>
    <row r="22" spans="1:9" s="2" customFormat="1" x14ac:dyDescent="0.25">
      <c r="A22" s="18" t="s">
        <v>18</v>
      </c>
      <c r="B22" s="41">
        <v>16.5</v>
      </c>
      <c r="C22" s="41">
        <v>18.899999999999999</v>
      </c>
      <c r="D22" s="42">
        <f t="shared" si="0"/>
        <v>35.4</v>
      </c>
      <c r="E22" s="43">
        <f t="shared" si="1"/>
        <v>-2.4</v>
      </c>
    </row>
    <row r="23" spans="1:9" s="2" customFormat="1" x14ac:dyDescent="0.25">
      <c r="A23" s="18" t="s">
        <v>25</v>
      </c>
      <c r="B23" s="41">
        <v>6.5</v>
      </c>
      <c r="C23" s="41">
        <v>27.5</v>
      </c>
      <c r="D23" s="42">
        <f t="shared" si="0"/>
        <v>34</v>
      </c>
      <c r="E23" s="43">
        <f t="shared" si="1"/>
        <v>-21</v>
      </c>
    </row>
    <row r="24" spans="1:9" s="2" customFormat="1" x14ac:dyDescent="0.25">
      <c r="A24" s="18" t="s">
        <v>22</v>
      </c>
      <c r="B24" s="41">
        <v>12.1</v>
      </c>
      <c r="C24" s="41">
        <v>19.600000000000001</v>
      </c>
      <c r="D24" s="42">
        <f t="shared" si="0"/>
        <v>31.7</v>
      </c>
      <c r="E24" s="43">
        <f t="shared" si="1"/>
        <v>-7.5</v>
      </c>
    </row>
    <row r="25" spans="1:9" s="2" customFormat="1" x14ac:dyDescent="0.25">
      <c r="A25" s="18" t="s">
        <v>14</v>
      </c>
      <c r="B25" s="41">
        <v>9.5</v>
      </c>
      <c r="C25" s="41">
        <v>18.899999999999999</v>
      </c>
      <c r="D25" s="42">
        <f t="shared" si="0"/>
        <v>28.4</v>
      </c>
      <c r="E25" s="43">
        <f t="shared" si="1"/>
        <v>-9.4</v>
      </c>
    </row>
    <row r="26" spans="1:9" s="2" customFormat="1" x14ac:dyDescent="0.25">
      <c r="A26" s="18" t="s">
        <v>24</v>
      </c>
      <c r="B26" s="41">
        <v>14.2</v>
      </c>
      <c r="C26" s="41">
        <v>13</v>
      </c>
      <c r="D26" s="42">
        <f t="shared" si="0"/>
        <v>27.2</v>
      </c>
      <c r="E26" s="43">
        <f t="shared" si="1"/>
        <v>1.2</v>
      </c>
      <c r="H26" s="19"/>
      <c r="I26" s="3"/>
    </row>
    <row r="27" spans="1:9" s="2" customFormat="1" x14ac:dyDescent="0.25">
      <c r="A27" s="18" t="s">
        <v>19</v>
      </c>
      <c r="B27" s="41">
        <v>10.3</v>
      </c>
      <c r="C27" s="41">
        <v>15.8</v>
      </c>
      <c r="D27" s="42">
        <f t="shared" si="0"/>
        <v>26.1</v>
      </c>
      <c r="E27" s="43">
        <f t="shared" si="1"/>
        <v>-5.5</v>
      </c>
    </row>
    <row r="28" spans="1:9" s="2" customFormat="1" x14ac:dyDescent="0.25">
      <c r="A28" s="18" t="s">
        <v>30</v>
      </c>
      <c r="B28" s="41">
        <v>11.6</v>
      </c>
      <c r="C28" s="41">
        <v>12.9</v>
      </c>
      <c r="D28" s="42">
        <f t="shared" si="0"/>
        <v>24.5</v>
      </c>
      <c r="E28" s="43">
        <f t="shared" si="1"/>
        <v>-1.3</v>
      </c>
    </row>
    <row r="29" spans="1:9" s="2" customFormat="1" x14ac:dyDescent="0.25">
      <c r="A29" s="18" t="s">
        <v>27</v>
      </c>
      <c r="B29" s="41">
        <v>1.8</v>
      </c>
      <c r="C29" s="41">
        <v>19.8</v>
      </c>
      <c r="D29" s="42">
        <f t="shared" si="0"/>
        <v>21.6</v>
      </c>
      <c r="E29" s="43">
        <f t="shared" si="1"/>
        <v>-18</v>
      </c>
    </row>
    <row r="30" spans="1:9" s="2" customFormat="1" x14ac:dyDescent="0.25">
      <c r="A30" s="18" t="s">
        <v>26</v>
      </c>
      <c r="B30" s="41">
        <v>9.8000000000000007</v>
      </c>
      <c r="C30" s="41">
        <v>10.199999999999999</v>
      </c>
      <c r="D30" s="42">
        <f t="shared" si="0"/>
        <v>20</v>
      </c>
      <c r="E30" s="43">
        <f t="shared" si="1"/>
        <v>-0.4</v>
      </c>
    </row>
    <row r="31" spans="1:9" s="2" customFormat="1" x14ac:dyDescent="0.25">
      <c r="A31" s="18" t="s">
        <v>16</v>
      </c>
      <c r="B31" s="41">
        <v>6.6</v>
      </c>
      <c r="C31" s="41">
        <v>10.5</v>
      </c>
      <c r="D31" s="42">
        <f t="shared" si="0"/>
        <v>17.100000000000001</v>
      </c>
      <c r="E31" s="43">
        <f t="shared" si="1"/>
        <v>-3.9</v>
      </c>
    </row>
    <row r="32" spans="1:9" s="2" customFormat="1" x14ac:dyDescent="0.25">
      <c r="A32" s="18" t="s">
        <v>46</v>
      </c>
      <c r="B32" s="41">
        <v>9.4</v>
      </c>
      <c r="C32" s="41">
        <v>7</v>
      </c>
      <c r="D32" s="42">
        <f t="shared" si="0"/>
        <v>16.399999999999999</v>
      </c>
      <c r="E32" s="43">
        <f t="shared" si="1"/>
        <v>2.4</v>
      </c>
    </row>
    <row r="33" spans="1:5" s="2" customFormat="1" x14ac:dyDescent="0.25">
      <c r="A33" s="18" t="s">
        <v>23</v>
      </c>
      <c r="B33" s="41">
        <v>7.2</v>
      </c>
      <c r="C33" s="41">
        <v>8.5</v>
      </c>
      <c r="D33" s="42">
        <f t="shared" si="0"/>
        <v>15.7</v>
      </c>
      <c r="E33" s="43">
        <f t="shared" si="1"/>
        <v>-1.3</v>
      </c>
    </row>
    <row r="34" spans="1:5" s="2" customFormat="1" x14ac:dyDescent="0.25">
      <c r="A34" s="18" t="s">
        <v>37</v>
      </c>
      <c r="B34" s="41">
        <v>9.1</v>
      </c>
      <c r="C34" s="41">
        <v>3.9</v>
      </c>
      <c r="D34" s="42">
        <f t="shared" si="0"/>
        <v>13</v>
      </c>
      <c r="E34" s="43">
        <f t="shared" si="1"/>
        <v>5.2</v>
      </c>
    </row>
    <row r="35" spans="1:5" s="2" customFormat="1" x14ac:dyDescent="0.25">
      <c r="A35" s="18" t="s">
        <v>34</v>
      </c>
      <c r="B35" s="41">
        <v>3.8</v>
      </c>
      <c r="C35" s="41">
        <v>8.9</v>
      </c>
      <c r="D35" s="42">
        <f t="shared" si="0"/>
        <v>12.7</v>
      </c>
      <c r="E35" s="43">
        <f t="shared" si="1"/>
        <v>-5.0999999999999996</v>
      </c>
    </row>
    <row r="36" spans="1:5" s="2" customFormat="1" x14ac:dyDescent="0.25">
      <c r="A36" s="18" t="s">
        <v>45</v>
      </c>
      <c r="B36" s="41">
        <v>9.6</v>
      </c>
      <c r="C36" s="41">
        <v>2.1</v>
      </c>
      <c r="D36" s="42">
        <f t="shared" si="0"/>
        <v>11.7</v>
      </c>
      <c r="E36" s="43">
        <f t="shared" si="1"/>
        <v>7.5</v>
      </c>
    </row>
    <row r="37" spans="1:5" s="2" customFormat="1" x14ac:dyDescent="0.25">
      <c r="A37" s="18" t="s">
        <v>40</v>
      </c>
      <c r="B37" s="41">
        <v>1.7</v>
      </c>
      <c r="C37" s="41">
        <v>9.4</v>
      </c>
      <c r="D37" s="42">
        <f t="shared" si="0"/>
        <v>11.1</v>
      </c>
      <c r="E37" s="43">
        <f t="shared" si="1"/>
        <v>-7.7</v>
      </c>
    </row>
    <row r="38" spans="1:5" s="2" customFormat="1" x14ac:dyDescent="0.25">
      <c r="A38" s="20" t="s">
        <v>42</v>
      </c>
      <c r="B38" s="41">
        <v>8.5</v>
      </c>
      <c r="C38" s="41">
        <v>1.3</v>
      </c>
      <c r="D38" s="42">
        <f t="shared" si="0"/>
        <v>9.8000000000000007</v>
      </c>
      <c r="E38" s="43">
        <f t="shared" si="1"/>
        <v>7.2</v>
      </c>
    </row>
    <row r="39" spans="1:5" s="2" customFormat="1" x14ac:dyDescent="0.25">
      <c r="A39" s="18" t="s">
        <v>39</v>
      </c>
      <c r="B39" s="41">
        <v>3.9</v>
      </c>
      <c r="C39" s="41">
        <v>5.8</v>
      </c>
      <c r="D39" s="42">
        <f t="shared" si="0"/>
        <v>9.6999999999999993</v>
      </c>
      <c r="E39" s="43">
        <f t="shared" si="1"/>
        <v>-1.9</v>
      </c>
    </row>
    <row r="40" spans="1:5" s="2" customFormat="1" x14ac:dyDescent="0.25">
      <c r="A40" s="18" t="s">
        <v>51</v>
      </c>
      <c r="B40" s="41">
        <v>8.3000000000000007</v>
      </c>
      <c r="C40" s="41">
        <v>0.9</v>
      </c>
      <c r="D40" s="42">
        <f t="shared" si="0"/>
        <v>9.1999999999999993</v>
      </c>
      <c r="E40" s="43">
        <f t="shared" si="1"/>
        <v>7.4</v>
      </c>
    </row>
    <row r="41" spans="1:5" s="2" customFormat="1" x14ac:dyDescent="0.25">
      <c r="A41" s="18" t="s">
        <v>35</v>
      </c>
      <c r="B41" s="41">
        <v>5.9</v>
      </c>
      <c r="C41" s="41">
        <v>2.9</v>
      </c>
      <c r="D41" s="42">
        <f t="shared" si="0"/>
        <v>8.8000000000000007</v>
      </c>
      <c r="E41" s="43">
        <f t="shared" si="1"/>
        <v>3</v>
      </c>
    </row>
    <row r="42" spans="1:5" s="2" customFormat="1" x14ac:dyDescent="0.25">
      <c r="A42" s="18" t="s">
        <v>53</v>
      </c>
      <c r="B42" s="41">
        <v>4</v>
      </c>
      <c r="C42" s="41">
        <v>4.5</v>
      </c>
      <c r="D42" s="42">
        <f t="shared" si="0"/>
        <v>8.5</v>
      </c>
      <c r="E42" s="43">
        <f t="shared" si="1"/>
        <v>-0.5</v>
      </c>
    </row>
    <row r="43" spans="1:5" s="2" customFormat="1" x14ac:dyDescent="0.25">
      <c r="A43" s="18" t="s">
        <v>36</v>
      </c>
      <c r="B43" s="41">
        <v>5.6</v>
      </c>
      <c r="C43" s="41">
        <v>2.5</v>
      </c>
      <c r="D43" s="42">
        <f t="shared" si="0"/>
        <v>8.1</v>
      </c>
      <c r="E43" s="43">
        <f t="shared" si="1"/>
        <v>3.1</v>
      </c>
    </row>
    <row r="44" spans="1:5" s="2" customFormat="1" x14ac:dyDescent="0.25">
      <c r="A44" s="18" t="s">
        <v>50</v>
      </c>
      <c r="B44" s="41">
        <v>3.3</v>
      </c>
      <c r="C44" s="41">
        <v>4.5999999999999996</v>
      </c>
      <c r="D44" s="42">
        <f t="shared" si="0"/>
        <v>7.9</v>
      </c>
      <c r="E44" s="43">
        <f t="shared" si="1"/>
        <v>-1.3</v>
      </c>
    </row>
    <row r="45" spans="1:5" s="2" customFormat="1" x14ac:dyDescent="0.25">
      <c r="A45" s="18" t="s">
        <v>33</v>
      </c>
      <c r="B45" s="41">
        <v>4.4000000000000004</v>
      </c>
      <c r="C45" s="41">
        <v>3.4</v>
      </c>
      <c r="D45" s="42">
        <f t="shared" si="0"/>
        <v>7.8</v>
      </c>
      <c r="E45" s="43">
        <f t="shared" si="1"/>
        <v>1</v>
      </c>
    </row>
    <row r="46" spans="1:5" s="2" customFormat="1" x14ac:dyDescent="0.25">
      <c r="A46" s="18" t="s">
        <v>44</v>
      </c>
      <c r="B46" s="41">
        <v>6.3</v>
      </c>
      <c r="C46" s="41">
        <v>1.1000000000000001</v>
      </c>
      <c r="D46" s="42">
        <f t="shared" si="0"/>
        <v>7.4</v>
      </c>
      <c r="E46" s="43">
        <f t="shared" si="1"/>
        <v>5.2</v>
      </c>
    </row>
    <row r="47" spans="1:5" s="2" customFormat="1" x14ac:dyDescent="0.25">
      <c r="A47" s="18" t="s">
        <v>29</v>
      </c>
      <c r="B47" s="41">
        <v>3.9</v>
      </c>
      <c r="C47" s="41">
        <v>2.6</v>
      </c>
      <c r="D47" s="42">
        <f t="shared" si="0"/>
        <v>6.5</v>
      </c>
      <c r="E47" s="43">
        <f t="shared" si="1"/>
        <v>1.3</v>
      </c>
    </row>
    <row r="48" spans="1:5" s="2" customFormat="1" x14ac:dyDescent="0.25">
      <c r="A48" s="18" t="s">
        <v>41</v>
      </c>
      <c r="B48" s="41">
        <v>2.7</v>
      </c>
      <c r="C48" s="41">
        <v>3.8</v>
      </c>
      <c r="D48" s="42">
        <f t="shared" si="0"/>
        <v>6.5</v>
      </c>
      <c r="E48" s="43">
        <f t="shared" si="1"/>
        <v>-1.1000000000000001</v>
      </c>
    </row>
    <row r="49" spans="1:5" s="2" customFormat="1" x14ac:dyDescent="0.25">
      <c r="A49" s="18" t="s">
        <v>48</v>
      </c>
      <c r="B49" s="41">
        <v>3.2</v>
      </c>
      <c r="C49" s="41">
        <v>3.1</v>
      </c>
      <c r="D49" s="42">
        <f t="shared" si="0"/>
        <v>6.3</v>
      </c>
      <c r="E49" s="43">
        <f t="shared" si="1"/>
        <v>0.1</v>
      </c>
    </row>
    <row r="50" spans="1:5" s="2" customFormat="1" x14ac:dyDescent="0.25">
      <c r="A50" s="18" t="s">
        <v>49</v>
      </c>
      <c r="B50" s="41">
        <v>4.0999999999999996</v>
      </c>
      <c r="C50" s="41">
        <v>2.1</v>
      </c>
      <c r="D50" s="42">
        <f t="shared" si="0"/>
        <v>6.2</v>
      </c>
      <c r="E50" s="43">
        <f t="shared" si="1"/>
        <v>2</v>
      </c>
    </row>
    <row r="51" spans="1:5" s="2" customFormat="1" x14ac:dyDescent="0.25">
      <c r="A51" s="18" t="s">
        <v>31</v>
      </c>
      <c r="B51" s="41">
        <v>2.6</v>
      </c>
      <c r="C51" s="41">
        <v>3.2</v>
      </c>
      <c r="D51" s="42">
        <f t="shared" si="0"/>
        <v>5.8</v>
      </c>
      <c r="E51" s="43">
        <f t="shared" si="1"/>
        <v>-0.6</v>
      </c>
    </row>
    <row r="52" spans="1:5" s="1" customFormat="1" x14ac:dyDescent="0.25">
      <c r="A52" s="18" t="s">
        <v>52</v>
      </c>
      <c r="B52" s="41">
        <v>2.4</v>
      </c>
      <c r="C52" s="41">
        <v>3.3</v>
      </c>
      <c r="D52" s="42">
        <f t="shared" si="0"/>
        <v>5.7</v>
      </c>
      <c r="E52" s="43">
        <f t="shared" si="1"/>
        <v>-0.9</v>
      </c>
    </row>
    <row r="53" spans="1:5" s="1" customFormat="1" x14ac:dyDescent="0.25">
      <c r="A53" s="18" t="s">
        <v>38</v>
      </c>
      <c r="B53" s="41">
        <v>3.1</v>
      </c>
      <c r="C53" s="41">
        <v>2.2999999999999998</v>
      </c>
      <c r="D53" s="42">
        <f t="shared" si="0"/>
        <v>5.4</v>
      </c>
      <c r="E53" s="43">
        <f t="shared" si="1"/>
        <v>0.8</v>
      </c>
    </row>
    <row r="54" spans="1:5" s="1" customFormat="1" x14ac:dyDescent="0.25">
      <c r="A54" s="18" t="s">
        <v>43</v>
      </c>
      <c r="B54" s="41">
        <v>2.2999999999999998</v>
      </c>
      <c r="C54" s="41">
        <v>3.1</v>
      </c>
      <c r="D54" s="42">
        <f t="shared" si="0"/>
        <v>5.4</v>
      </c>
      <c r="E54" s="43">
        <f t="shared" si="1"/>
        <v>-0.8</v>
      </c>
    </row>
    <row r="55" spans="1:5" s="1" customFormat="1" x14ac:dyDescent="0.25">
      <c r="A55" s="18" t="s">
        <v>28</v>
      </c>
      <c r="B55" s="41">
        <v>1.3</v>
      </c>
      <c r="C55" s="41">
        <v>4.0999999999999996</v>
      </c>
      <c r="D55" s="42">
        <f t="shared" si="0"/>
        <v>5.4</v>
      </c>
      <c r="E55" s="43">
        <f t="shared" si="1"/>
        <v>-2.8</v>
      </c>
    </row>
    <row r="56" spans="1:5" s="1" customFormat="1" x14ac:dyDescent="0.25">
      <c r="A56" s="18" t="s">
        <v>55</v>
      </c>
      <c r="B56" s="41">
        <v>3.3</v>
      </c>
      <c r="C56" s="41">
        <v>1.2</v>
      </c>
      <c r="D56" s="42">
        <f t="shared" si="0"/>
        <v>4.5</v>
      </c>
      <c r="E56" s="43">
        <f t="shared" si="1"/>
        <v>2.1</v>
      </c>
    </row>
    <row r="57" spans="1:5" s="1" customFormat="1" x14ac:dyDescent="0.25">
      <c r="A57" s="18" t="s">
        <v>54</v>
      </c>
      <c r="B57" s="41">
        <v>3.1</v>
      </c>
      <c r="C57" s="41">
        <v>1.2</v>
      </c>
      <c r="D57" s="42">
        <f t="shared" si="0"/>
        <v>4.3</v>
      </c>
      <c r="E57" s="43">
        <f t="shared" si="1"/>
        <v>1.9</v>
      </c>
    </row>
    <row r="58" spans="1:5" s="1" customFormat="1" x14ac:dyDescent="0.25">
      <c r="A58" s="18" t="s">
        <v>57</v>
      </c>
      <c r="B58" s="41">
        <v>2.4</v>
      </c>
      <c r="C58" s="41">
        <v>1.5</v>
      </c>
      <c r="D58" s="42">
        <f t="shared" si="0"/>
        <v>3.9</v>
      </c>
      <c r="E58" s="43">
        <f t="shared" si="1"/>
        <v>0.9</v>
      </c>
    </row>
    <row r="59" spans="1:5" s="1" customFormat="1" x14ac:dyDescent="0.25">
      <c r="A59" s="18" t="s">
        <v>77</v>
      </c>
      <c r="B59" s="41">
        <v>2</v>
      </c>
      <c r="C59" s="41">
        <v>1.7</v>
      </c>
      <c r="D59" s="42">
        <f t="shared" si="0"/>
        <v>3.7</v>
      </c>
      <c r="E59" s="43">
        <f t="shared" si="1"/>
        <v>0.3</v>
      </c>
    </row>
    <row r="60" spans="1:5" s="1" customFormat="1" x14ac:dyDescent="0.25">
      <c r="A60" s="18" t="s">
        <v>32</v>
      </c>
      <c r="B60" s="41">
        <v>2</v>
      </c>
      <c r="C60" s="41">
        <v>1.6</v>
      </c>
      <c r="D60" s="42">
        <f t="shared" si="0"/>
        <v>3.6</v>
      </c>
      <c r="E60" s="43">
        <f t="shared" si="1"/>
        <v>0.4</v>
      </c>
    </row>
    <row r="61" spans="1:5" s="1" customFormat="1" x14ac:dyDescent="0.25">
      <c r="A61" s="18" t="s">
        <v>75</v>
      </c>
      <c r="B61" s="41">
        <v>1.3</v>
      </c>
      <c r="C61" s="41">
        <v>1.8</v>
      </c>
      <c r="D61" s="42">
        <f t="shared" si="0"/>
        <v>3.1</v>
      </c>
      <c r="E61" s="43">
        <f t="shared" si="1"/>
        <v>-0.5</v>
      </c>
    </row>
    <row r="62" spans="1:5" s="1" customFormat="1" x14ac:dyDescent="0.25">
      <c r="A62" s="18" t="s">
        <v>63</v>
      </c>
      <c r="B62" s="41">
        <v>2.2000000000000002</v>
      </c>
      <c r="C62" s="41">
        <v>0.8</v>
      </c>
      <c r="D62" s="42">
        <f t="shared" si="0"/>
        <v>3</v>
      </c>
      <c r="E62" s="43">
        <f t="shared" si="1"/>
        <v>1.4</v>
      </c>
    </row>
    <row r="63" spans="1:5" s="1" customFormat="1" x14ac:dyDescent="0.25">
      <c r="A63" s="18" t="s">
        <v>62</v>
      </c>
      <c r="B63" s="41">
        <v>2.2999999999999998</v>
      </c>
      <c r="C63" s="41">
        <v>0.8</v>
      </c>
      <c r="D63" s="42">
        <f t="shared" si="0"/>
        <v>3.1</v>
      </c>
      <c r="E63" s="43">
        <f t="shared" si="1"/>
        <v>1.5</v>
      </c>
    </row>
    <row r="64" spans="1:5" s="1" customFormat="1" x14ac:dyDescent="0.25">
      <c r="A64" s="18" t="s">
        <v>47</v>
      </c>
      <c r="B64" s="41">
        <v>1.4</v>
      </c>
      <c r="C64" s="41">
        <v>1.5</v>
      </c>
      <c r="D64" s="42">
        <f t="shared" si="0"/>
        <v>2.9</v>
      </c>
      <c r="E64" s="43">
        <f t="shared" si="1"/>
        <v>-0.1</v>
      </c>
    </row>
    <row r="65" spans="1:5" s="1" customFormat="1" x14ac:dyDescent="0.25">
      <c r="A65" s="18" t="s">
        <v>80</v>
      </c>
      <c r="B65" s="41">
        <v>2</v>
      </c>
      <c r="C65" s="41">
        <v>0.6</v>
      </c>
      <c r="D65" s="42">
        <f t="shared" si="0"/>
        <v>2.6</v>
      </c>
      <c r="E65" s="43">
        <f t="shared" si="1"/>
        <v>1.4</v>
      </c>
    </row>
    <row r="66" spans="1:5" s="1" customFormat="1" x14ac:dyDescent="0.25">
      <c r="A66" s="18" t="s">
        <v>72</v>
      </c>
      <c r="B66" s="41">
        <v>2.2000000000000002</v>
      </c>
      <c r="C66" s="41">
        <v>0.4</v>
      </c>
      <c r="D66" s="42">
        <f t="shared" si="0"/>
        <v>2.6</v>
      </c>
      <c r="E66" s="43">
        <f t="shared" si="1"/>
        <v>1.8</v>
      </c>
    </row>
    <row r="67" spans="1:5" s="1" customFormat="1" x14ac:dyDescent="0.25">
      <c r="A67" s="21" t="s">
        <v>78</v>
      </c>
      <c r="B67" s="41">
        <v>1.5</v>
      </c>
      <c r="C67" s="41">
        <v>1</v>
      </c>
      <c r="D67" s="42">
        <f t="shared" si="0"/>
        <v>2.5</v>
      </c>
      <c r="E67" s="43">
        <f t="shared" si="1"/>
        <v>0.5</v>
      </c>
    </row>
    <row r="68" spans="1:5" s="1" customFormat="1" x14ac:dyDescent="0.25">
      <c r="A68" s="18" t="s">
        <v>61</v>
      </c>
      <c r="B68" s="41">
        <v>1.2</v>
      </c>
      <c r="C68" s="41">
        <v>1.3</v>
      </c>
      <c r="D68" s="42">
        <f t="shared" si="0"/>
        <v>2.5</v>
      </c>
      <c r="E68" s="43">
        <f t="shared" si="1"/>
        <v>-0.1</v>
      </c>
    </row>
    <row r="69" spans="1:5" s="1" customFormat="1" x14ac:dyDescent="0.25">
      <c r="A69" s="18" t="s">
        <v>56</v>
      </c>
      <c r="B69" s="41">
        <v>0.6</v>
      </c>
      <c r="C69" s="41">
        <v>1.9</v>
      </c>
      <c r="D69" s="42">
        <f t="shared" si="0"/>
        <v>2.5</v>
      </c>
      <c r="E69" s="43">
        <f t="shared" si="1"/>
        <v>-1.3</v>
      </c>
    </row>
    <row r="70" spans="1:5" s="1" customFormat="1" x14ac:dyDescent="0.25">
      <c r="A70" s="18" t="s">
        <v>81</v>
      </c>
      <c r="B70" s="41">
        <v>1.1000000000000001</v>
      </c>
      <c r="C70" s="41">
        <v>1.3</v>
      </c>
      <c r="D70" s="42">
        <f t="shared" si="0"/>
        <v>2.4</v>
      </c>
      <c r="E70" s="43">
        <f t="shared" si="1"/>
        <v>-0.2</v>
      </c>
    </row>
    <row r="71" spans="1:5" s="1" customFormat="1" x14ac:dyDescent="0.25">
      <c r="A71" s="18" t="s">
        <v>79</v>
      </c>
      <c r="B71" s="41">
        <v>1.6</v>
      </c>
      <c r="C71" s="41">
        <v>0.7</v>
      </c>
      <c r="D71" s="42">
        <f t="shared" ref="D71:D86" si="2">B71+C71</f>
        <v>2.2999999999999998</v>
      </c>
      <c r="E71" s="43">
        <f t="shared" ref="E71:E86" si="3">B71-C71</f>
        <v>0.9</v>
      </c>
    </row>
    <row r="72" spans="1:5" s="1" customFormat="1" x14ac:dyDescent="0.25">
      <c r="A72" s="18" t="s">
        <v>65</v>
      </c>
      <c r="B72" s="41">
        <v>2</v>
      </c>
      <c r="C72" s="41">
        <v>0.2</v>
      </c>
      <c r="D72" s="42">
        <f t="shared" si="2"/>
        <v>2.2000000000000002</v>
      </c>
      <c r="E72" s="43">
        <f t="shared" si="3"/>
        <v>1.8</v>
      </c>
    </row>
    <row r="73" spans="1:5" s="1" customFormat="1" x14ac:dyDescent="0.25">
      <c r="A73" s="18" t="s">
        <v>76</v>
      </c>
      <c r="B73" s="41">
        <v>1.1000000000000001</v>
      </c>
      <c r="C73" s="41">
        <v>1.1000000000000001</v>
      </c>
      <c r="D73" s="42">
        <f t="shared" si="2"/>
        <v>2.2000000000000002</v>
      </c>
      <c r="E73" s="43">
        <f t="shared" si="3"/>
        <v>0</v>
      </c>
    </row>
    <row r="74" spans="1:5" s="1" customFormat="1" x14ac:dyDescent="0.25">
      <c r="A74" s="18" t="s">
        <v>59</v>
      </c>
      <c r="B74" s="41">
        <v>1.1000000000000001</v>
      </c>
      <c r="C74" s="41">
        <v>1.1000000000000001</v>
      </c>
      <c r="D74" s="42">
        <f t="shared" si="2"/>
        <v>2.2000000000000002</v>
      </c>
      <c r="E74" s="43">
        <f t="shared" si="3"/>
        <v>0</v>
      </c>
    </row>
    <row r="75" spans="1:5" s="1" customFormat="1" x14ac:dyDescent="0.25">
      <c r="A75" s="18" t="s">
        <v>73</v>
      </c>
      <c r="B75" s="41">
        <v>1.7</v>
      </c>
      <c r="C75" s="41">
        <v>0.2</v>
      </c>
      <c r="D75" s="42">
        <f t="shared" si="2"/>
        <v>1.9</v>
      </c>
      <c r="E75" s="43">
        <f t="shared" si="3"/>
        <v>1.5</v>
      </c>
    </row>
    <row r="76" spans="1:5" s="1" customFormat="1" x14ac:dyDescent="0.25">
      <c r="A76" s="18" t="s">
        <v>82</v>
      </c>
      <c r="B76" s="41">
        <v>1.1000000000000001</v>
      </c>
      <c r="C76" s="41">
        <v>0.6</v>
      </c>
      <c r="D76" s="42">
        <f t="shared" si="2"/>
        <v>1.7</v>
      </c>
      <c r="E76" s="43">
        <f t="shared" si="3"/>
        <v>0.5</v>
      </c>
    </row>
    <row r="77" spans="1:5" s="1" customFormat="1" x14ac:dyDescent="0.25">
      <c r="A77" s="18" t="s">
        <v>64</v>
      </c>
      <c r="B77" s="41">
        <v>1</v>
      </c>
      <c r="C77" s="41">
        <v>0.5</v>
      </c>
      <c r="D77" s="42">
        <f t="shared" si="2"/>
        <v>1.5</v>
      </c>
      <c r="E77" s="43">
        <f t="shared" si="3"/>
        <v>0.5</v>
      </c>
    </row>
    <row r="78" spans="1:5" s="1" customFormat="1" x14ac:dyDescent="0.25">
      <c r="A78" s="18" t="s">
        <v>58</v>
      </c>
      <c r="B78" s="41">
        <v>0.7</v>
      </c>
      <c r="C78" s="41">
        <v>0.7</v>
      </c>
      <c r="D78" s="42">
        <f t="shared" si="2"/>
        <v>1.4</v>
      </c>
      <c r="E78" s="43">
        <f t="shared" si="3"/>
        <v>0</v>
      </c>
    </row>
    <row r="79" spans="1:5" s="1" customFormat="1" x14ac:dyDescent="0.25">
      <c r="A79" s="18" t="s">
        <v>60</v>
      </c>
      <c r="B79" s="41">
        <v>0.8</v>
      </c>
      <c r="C79" s="41">
        <v>0.7</v>
      </c>
      <c r="D79" s="42">
        <f t="shared" si="2"/>
        <v>1.5</v>
      </c>
      <c r="E79" s="43">
        <f t="shared" si="3"/>
        <v>0.1</v>
      </c>
    </row>
    <row r="80" spans="1:5" s="1" customFormat="1" x14ac:dyDescent="0.25">
      <c r="A80" s="18" t="s">
        <v>67</v>
      </c>
      <c r="B80" s="41">
        <v>0.5</v>
      </c>
      <c r="C80" s="41">
        <v>0.9</v>
      </c>
      <c r="D80" s="42">
        <f t="shared" si="2"/>
        <v>1.4</v>
      </c>
      <c r="E80" s="43">
        <f t="shared" si="3"/>
        <v>-0.4</v>
      </c>
    </row>
    <row r="81" spans="1:5" s="1" customFormat="1" x14ac:dyDescent="0.25">
      <c r="A81" s="18" t="s">
        <v>66</v>
      </c>
      <c r="B81" s="41">
        <v>0.7</v>
      </c>
      <c r="C81" s="41">
        <v>0.6</v>
      </c>
      <c r="D81" s="42">
        <f t="shared" si="2"/>
        <v>1.3</v>
      </c>
      <c r="E81" s="43">
        <f t="shared" si="3"/>
        <v>0.1</v>
      </c>
    </row>
    <row r="82" spans="1:5" s="1" customFormat="1" x14ac:dyDescent="0.25">
      <c r="A82" s="18" t="s">
        <v>74</v>
      </c>
      <c r="B82" s="41">
        <v>0.3</v>
      </c>
      <c r="C82" s="41">
        <v>0.4</v>
      </c>
      <c r="D82" s="42">
        <f t="shared" si="2"/>
        <v>0.7</v>
      </c>
      <c r="E82" s="43">
        <f t="shared" si="3"/>
        <v>-0.1</v>
      </c>
    </row>
    <row r="83" spans="1:5" x14ac:dyDescent="0.25">
      <c r="A83" s="18" t="s">
        <v>83</v>
      </c>
      <c r="B83" s="41">
        <v>0.5</v>
      </c>
      <c r="C83" s="41">
        <v>0.1</v>
      </c>
      <c r="D83" s="42">
        <f t="shared" si="2"/>
        <v>0.6</v>
      </c>
      <c r="E83" s="43">
        <f t="shared" si="3"/>
        <v>0.4</v>
      </c>
    </row>
    <row r="84" spans="1:5" x14ac:dyDescent="0.25">
      <c r="A84" s="18" t="s">
        <v>68</v>
      </c>
      <c r="B84" s="41">
        <v>0.3</v>
      </c>
      <c r="C84" s="41">
        <v>0.3</v>
      </c>
      <c r="D84" s="42">
        <f t="shared" si="2"/>
        <v>0.6</v>
      </c>
      <c r="E84" s="43">
        <f t="shared" si="3"/>
        <v>0</v>
      </c>
    </row>
    <row r="85" spans="1:5" x14ac:dyDescent="0.25">
      <c r="A85" s="18" t="s">
        <v>69</v>
      </c>
      <c r="B85" s="41">
        <v>0.2</v>
      </c>
      <c r="C85" s="41">
        <v>0</v>
      </c>
      <c r="D85" s="42">
        <f t="shared" si="2"/>
        <v>0.2</v>
      </c>
      <c r="E85" s="43">
        <f t="shared" si="3"/>
        <v>0.2</v>
      </c>
    </row>
    <row r="86" spans="1:5" ht="15.75" thickBot="1" x14ac:dyDescent="0.3">
      <c r="A86" s="22" t="s">
        <v>84</v>
      </c>
      <c r="B86" s="44">
        <v>0.1</v>
      </c>
      <c r="C86" s="44">
        <v>0.1</v>
      </c>
      <c r="D86" s="45">
        <f t="shared" si="2"/>
        <v>0.2</v>
      </c>
      <c r="E86" s="46">
        <f t="shared" si="3"/>
        <v>0</v>
      </c>
    </row>
    <row r="87" spans="1:5" x14ac:dyDescent="0.25">
      <c r="A87" s="14"/>
      <c r="B87" s="15"/>
      <c r="C87" s="15"/>
    </row>
    <row r="88" spans="1:5" x14ac:dyDescent="0.25">
      <c r="A88" s="47" t="s">
        <v>91</v>
      </c>
      <c r="B88" s="15"/>
      <c r="C88" s="15"/>
    </row>
    <row r="89" spans="1:5" x14ac:dyDescent="0.25">
      <c r="A89" s="55" t="s">
        <v>95</v>
      </c>
      <c r="B89" s="15"/>
      <c r="C89" s="15"/>
    </row>
    <row r="90" spans="1:5" x14ac:dyDescent="0.25"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opLeftCell="A58" workbookViewId="0">
      <selection activeCell="A89" sqref="A89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5" width="23.710937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51" t="s">
        <v>85</v>
      </c>
      <c r="B1" s="51"/>
      <c r="C1" s="51"/>
      <c r="D1" s="51"/>
      <c r="E1" s="51"/>
    </row>
    <row r="2" spans="1:10" s="4" customFormat="1" ht="14.25" x14ac:dyDescent="0.2">
      <c r="A2" s="51" t="s">
        <v>92</v>
      </c>
      <c r="B2" s="51"/>
      <c r="C2" s="51"/>
      <c r="D2" s="51"/>
      <c r="E2" s="51"/>
    </row>
    <row r="3" spans="1:10" s="4" customFormat="1" ht="14.25" x14ac:dyDescent="0.2">
      <c r="A3" s="51" t="s">
        <v>93</v>
      </c>
      <c r="B3" s="51"/>
      <c r="C3" s="51"/>
      <c r="D3" s="51"/>
      <c r="E3" s="51"/>
    </row>
    <row r="4" spans="1:10" ht="15.75" thickBot="1" x14ac:dyDescent="0.3">
      <c r="A4" s="6"/>
      <c r="B4" s="7"/>
      <c r="C4" s="7"/>
      <c r="E4" s="8" t="s">
        <v>2</v>
      </c>
    </row>
    <row r="5" spans="1:10" ht="30.75" thickBot="1" x14ac:dyDescent="0.3">
      <c r="A5" s="35"/>
      <c r="B5" s="36" t="s">
        <v>87</v>
      </c>
      <c r="C5" s="36" t="s">
        <v>88</v>
      </c>
      <c r="D5" s="36" t="s">
        <v>1</v>
      </c>
      <c r="E5" s="37" t="s">
        <v>4</v>
      </c>
    </row>
    <row r="6" spans="1:10" s="4" customFormat="1" ht="14.25" x14ac:dyDescent="0.2">
      <c r="A6" s="38" t="s">
        <v>0</v>
      </c>
      <c r="B6" s="39">
        <v>3942.7</v>
      </c>
      <c r="C6" s="39">
        <v>7267.5</v>
      </c>
      <c r="D6" s="39">
        <v>11210.2</v>
      </c>
      <c r="E6" s="40">
        <v>-3324.8</v>
      </c>
      <c r="F6" s="12"/>
      <c r="G6" s="12"/>
      <c r="H6" s="12"/>
      <c r="I6" s="12"/>
      <c r="J6" s="12"/>
    </row>
    <row r="7" spans="1:10" s="2" customFormat="1" x14ac:dyDescent="0.25">
      <c r="A7" s="18" t="s">
        <v>5</v>
      </c>
      <c r="B7" s="41">
        <v>2841</v>
      </c>
      <c r="C7" s="41">
        <v>4609.3999999999996</v>
      </c>
      <c r="D7" s="42">
        <v>7450.4</v>
      </c>
      <c r="E7" s="43">
        <v>-1768.5</v>
      </c>
    </row>
    <row r="8" spans="1:10" s="2" customFormat="1" x14ac:dyDescent="0.25">
      <c r="A8" s="18" t="s">
        <v>7</v>
      </c>
      <c r="B8" s="41">
        <v>170.3</v>
      </c>
      <c r="C8" s="41">
        <v>1550.8</v>
      </c>
      <c r="D8" s="42">
        <v>1721.1</v>
      </c>
      <c r="E8" s="43">
        <v>-1380.4</v>
      </c>
    </row>
    <row r="9" spans="1:10" s="2" customFormat="1" x14ac:dyDescent="0.25">
      <c r="A9" s="18" t="s">
        <v>6</v>
      </c>
      <c r="B9" s="41">
        <v>271</v>
      </c>
      <c r="C9" s="41">
        <v>254.1</v>
      </c>
      <c r="D9" s="42">
        <v>525</v>
      </c>
      <c r="E9" s="43">
        <v>16.899999999999999</v>
      </c>
    </row>
    <row r="10" spans="1:10" s="2" customFormat="1" x14ac:dyDescent="0.25">
      <c r="A10" s="18" t="s">
        <v>8</v>
      </c>
      <c r="B10" s="41">
        <v>158.80000000000001</v>
      </c>
      <c r="C10" s="41">
        <v>55.8</v>
      </c>
      <c r="D10" s="42">
        <v>214.6</v>
      </c>
      <c r="E10" s="43">
        <v>103</v>
      </c>
    </row>
    <row r="11" spans="1:10" s="2" customFormat="1" x14ac:dyDescent="0.25">
      <c r="A11" s="18" t="s">
        <v>9</v>
      </c>
      <c r="B11" s="41">
        <v>33.9</v>
      </c>
      <c r="C11" s="41">
        <v>129.80000000000001</v>
      </c>
      <c r="D11" s="42">
        <v>163.69999999999999</v>
      </c>
      <c r="E11" s="43">
        <v>-95.9</v>
      </c>
    </row>
    <row r="12" spans="1:10" s="2" customFormat="1" x14ac:dyDescent="0.25">
      <c r="A12" s="18" t="s">
        <v>70</v>
      </c>
      <c r="B12" s="41">
        <v>56.1</v>
      </c>
      <c r="C12" s="41">
        <v>100.8</v>
      </c>
      <c r="D12" s="42">
        <v>156.9</v>
      </c>
      <c r="E12" s="43">
        <v>-44.6</v>
      </c>
    </row>
    <row r="13" spans="1:10" s="2" customFormat="1" x14ac:dyDescent="0.25">
      <c r="A13" s="18" t="s">
        <v>11</v>
      </c>
      <c r="B13" s="41">
        <v>42.3</v>
      </c>
      <c r="C13" s="41">
        <v>43.8</v>
      </c>
      <c r="D13" s="42">
        <v>86.1</v>
      </c>
      <c r="E13" s="43">
        <v>-1.5</v>
      </c>
    </row>
    <row r="14" spans="1:10" s="2" customFormat="1" x14ac:dyDescent="0.25">
      <c r="A14" s="18" t="s">
        <v>71</v>
      </c>
      <c r="B14" s="41">
        <v>26.3</v>
      </c>
      <c r="C14" s="41">
        <v>41.7</v>
      </c>
      <c r="D14" s="42">
        <v>68</v>
      </c>
      <c r="E14" s="43">
        <v>-15.5</v>
      </c>
    </row>
    <row r="15" spans="1:10" s="2" customFormat="1" x14ac:dyDescent="0.25">
      <c r="A15" s="18" t="s">
        <v>10</v>
      </c>
      <c r="B15" s="41">
        <v>20.8</v>
      </c>
      <c r="C15" s="41">
        <v>39.5</v>
      </c>
      <c r="D15" s="42">
        <v>60.4</v>
      </c>
      <c r="E15" s="43">
        <v>-18.7</v>
      </c>
    </row>
    <row r="16" spans="1:10" s="2" customFormat="1" x14ac:dyDescent="0.25">
      <c r="A16" s="18" t="s">
        <v>17</v>
      </c>
      <c r="B16" s="41">
        <v>38.4</v>
      </c>
      <c r="C16" s="41">
        <v>13.2</v>
      </c>
      <c r="D16" s="42">
        <v>51.6</v>
      </c>
      <c r="E16" s="43">
        <v>25.2</v>
      </c>
    </row>
    <row r="17" spans="1:9" s="2" customFormat="1" x14ac:dyDescent="0.25">
      <c r="A17" s="18" t="s">
        <v>12</v>
      </c>
      <c r="B17" s="41">
        <v>12.9</v>
      </c>
      <c r="C17" s="41">
        <v>34.5</v>
      </c>
      <c r="D17" s="42">
        <v>47.3</v>
      </c>
      <c r="E17" s="43">
        <v>-21.6</v>
      </c>
    </row>
    <row r="18" spans="1:9" s="2" customFormat="1" x14ac:dyDescent="0.25">
      <c r="A18" s="18" t="s">
        <v>13</v>
      </c>
      <c r="B18" s="41">
        <v>21.2</v>
      </c>
      <c r="C18" s="41">
        <v>20.2</v>
      </c>
      <c r="D18" s="42">
        <v>41.4</v>
      </c>
      <c r="E18" s="43">
        <v>1</v>
      </c>
    </row>
    <row r="19" spans="1:9" s="2" customFormat="1" x14ac:dyDescent="0.25">
      <c r="A19" s="18" t="s">
        <v>18</v>
      </c>
      <c r="B19" s="41">
        <v>15</v>
      </c>
      <c r="C19" s="41">
        <v>24.1</v>
      </c>
      <c r="D19" s="42">
        <v>39.1</v>
      </c>
      <c r="E19" s="43">
        <v>-9</v>
      </c>
    </row>
    <row r="20" spans="1:9" s="2" customFormat="1" x14ac:dyDescent="0.25">
      <c r="A20" s="18" t="s">
        <v>15</v>
      </c>
      <c r="B20" s="41">
        <v>2.4</v>
      </c>
      <c r="C20" s="41">
        <v>33.799999999999997</v>
      </c>
      <c r="D20" s="42">
        <v>36.200000000000003</v>
      </c>
      <c r="E20" s="43">
        <v>-31.4</v>
      </c>
    </row>
    <row r="21" spans="1:9" s="2" customFormat="1" x14ac:dyDescent="0.25">
      <c r="A21" s="18" t="s">
        <v>14</v>
      </c>
      <c r="B21" s="41">
        <v>14.5</v>
      </c>
      <c r="C21" s="41">
        <v>17.899999999999999</v>
      </c>
      <c r="D21" s="42">
        <v>32.4</v>
      </c>
      <c r="E21" s="43">
        <v>-3.3</v>
      </c>
    </row>
    <row r="22" spans="1:9" s="2" customFormat="1" x14ac:dyDescent="0.25">
      <c r="A22" s="18" t="s">
        <v>22</v>
      </c>
      <c r="B22" s="41">
        <v>8.6999999999999993</v>
      </c>
      <c r="C22" s="41">
        <v>19.2</v>
      </c>
      <c r="D22" s="42">
        <v>27.9</v>
      </c>
      <c r="E22" s="43">
        <v>-10.5</v>
      </c>
    </row>
    <row r="23" spans="1:9" s="2" customFormat="1" x14ac:dyDescent="0.25">
      <c r="A23" s="18" t="s">
        <v>27</v>
      </c>
      <c r="B23" s="41">
        <v>1.9</v>
      </c>
      <c r="C23" s="41">
        <v>25.6</v>
      </c>
      <c r="D23" s="42">
        <v>27.5</v>
      </c>
      <c r="E23" s="43">
        <v>-23.7</v>
      </c>
    </row>
    <row r="24" spans="1:9" s="2" customFormat="1" x14ac:dyDescent="0.25">
      <c r="A24" s="18" t="s">
        <v>26</v>
      </c>
      <c r="B24" s="41">
        <v>8.1999999999999993</v>
      </c>
      <c r="C24" s="41">
        <v>17.5</v>
      </c>
      <c r="D24" s="42">
        <v>25.7</v>
      </c>
      <c r="E24" s="43">
        <v>-9.3000000000000007</v>
      </c>
    </row>
    <row r="25" spans="1:9" s="2" customFormat="1" x14ac:dyDescent="0.25">
      <c r="A25" s="18" t="s">
        <v>21</v>
      </c>
      <c r="B25" s="41">
        <v>9.4</v>
      </c>
      <c r="C25" s="41">
        <v>16</v>
      </c>
      <c r="D25" s="42">
        <v>25.3</v>
      </c>
      <c r="E25" s="43">
        <v>-6.6</v>
      </c>
    </row>
    <row r="26" spans="1:9" s="2" customFormat="1" x14ac:dyDescent="0.25">
      <c r="A26" s="18" t="s">
        <v>20</v>
      </c>
      <c r="B26" s="41">
        <v>7.6</v>
      </c>
      <c r="C26" s="41">
        <v>16.100000000000001</v>
      </c>
      <c r="D26" s="42">
        <v>23.7</v>
      </c>
      <c r="E26" s="43">
        <v>-8.5</v>
      </c>
      <c r="H26" s="19"/>
      <c r="I26" s="3"/>
    </row>
    <row r="27" spans="1:9" s="2" customFormat="1" x14ac:dyDescent="0.25">
      <c r="A27" s="18" t="s">
        <v>23</v>
      </c>
      <c r="B27" s="41">
        <v>6.4</v>
      </c>
      <c r="C27" s="41">
        <v>17.2</v>
      </c>
      <c r="D27" s="42">
        <v>23.6</v>
      </c>
      <c r="E27" s="43">
        <v>-10.8</v>
      </c>
    </row>
    <row r="28" spans="1:9" s="2" customFormat="1" x14ac:dyDescent="0.25">
      <c r="A28" s="18" t="s">
        <v>25</v>
      </c>
      <c r="B28" s="41">
        <v>5.7</v>
      </c>
      <c r="C28" s="41">
        <v>16.7</v>
      </c>
      <c r="D28" s="42">
        <v>22.3</v>
      </c>
      <c r="E28" s="43">
        <v>-11</v>
      </c>
    </row>
    <row r="29" spans="1:9" s="2" customFormat="1" x14ac:dyDescent="0.25">
      <c r="A29" s="18" t="s">
        <v>30</v>
      </c>
      <c r="B29" s="41">
        <v>8.5</v>
      </c>
      <c r="C29" s="41">
        <v>11.9</v>
      </c>
      <c r="D29" s="42">
        <v>20.399999999999999</v>
      </c>
      <c r="E29" s="43">
        <v>-3.5</v>
      </c>
    </row>
    <row r="30" spans="1:9" s="2" customFormat="1" x14ac:dyDescent="0.25">
      <c r="A30" s="18" t="s">
        <v>19</v>
      </c>
      <c r="B30" s="41">
        <v>6.1</v>
      </c>
      <c r="C30" s="41">
        <v>12.8</v>
      </c>
      <c r="D30" s="42">
        <v>18.899999999999999</v>
      </c>
      <c r="E30" s="43">
        <v>-6.7</v>
      </c>
    </row>
    <row r="31" spans="1:9" s="2" customFormat="1" x14ac:dyDescent="0.25">
      <c r="A31" s="18" t="s">
        <v>24</v>
      </c>
      <c r="B31" s="41">
        <v>10</v>
      </c>
      <c r="C31" s="41">
        <v>8.8000000000000007</v>
      </c>
      <c r="D31" s="42">
        <v>18.899999999999999</v>
      </c>
      <c r="E31" s="43">
        <v>1.2</v>
      </c>
    </row>
    <row r="32" spans="1:9" s="2" customFormat="1" x14ac:dyDescent="0.25">
      <c r="A32" s="18" t="s">
        <v>61</v>
      </c>
      <c r="B32" s="41">
        <v>1.7</v>
      </c>
      <c r="C32" s="41">
        <v>14.7</v>
      </c>
      <c r="D32" s="42">
        <v>16.399999999999999</v>
      </c>
      <c r="E32" s="43">
        <v>-13</v>
      </c>
    </row>
    <row r="33" spans="1:5" s="2" customFormat="1" x14ac:dyDescent="0.25">
      <c r="A33" s="18" t="s">
        <v>16</v>
      </c>
      <c r="B33" s="41">
        <v>3.7</v>
      </c>
      <c r="C33" s="41">
        <v>10.7</v>
      </c>
      <c r="D33" s="42">
        <v>14.4</v>
      </c>
      <c r="E33" s="43">
        <v>-7</v>
      </c>
    </row>
    <row r="34" spans="1:5" s="2" customFormat="1" x14ac:dyDescent="0.25">
      <c r="A34" s="18" t="s">
        <v>40</v>
      </c>
      <c r="B34" s="41">
        <v>2.1</v>
      </c>
      <c r="C34" s="41">
        <v>11.6</v>
      </c>
      <c r="D34" s="42">
        <v>13.7</v>
      </c>
      <c r="E34" s="43">
        <v>-9.5</v>
      </c>
    </row>
    <row r="35" spans="1:5" s="2" customFormat="1" x14ac:dyDescent="0.25">
      <c r="A35" s="18" t="s">
        <v>45</v>
      </c>
      <c r="B35" s="41">
        <v>9.6</v>
      </c>
      <c r="C35" s="41">
        <v>2.2000000000000002</v>
      </c>
      <c r="D35" s="42">
        <v>11.8</v>
      </c>
      <c r="E35" s="43">
        <v>7.5</v>
      </c>
    </row>
    <row r="36" spans="1:5" s="2" customFormat="1" x14ac:dyDescent="0.25">
      <c r="A36" s="18" t="s">
        <v>49</v>
      </c>
      <c r="B36" s="41">
        <v>3.1</v>
      </c>
      <c r="C36" s="41">
        <v>8</v>
      </c>
      <c r="D36" s="42">
        <v>11.1</v>
      </c>
      <c r="E36" s="43">
        <v>-4.9000000000000004</v>
      </c>
    </row>
    <row r="37" spans="1:5" s="2" customFormat="1" x14ac:dyDescent="0.25">
      <c r="A37" s="18" t="s">
        <v>46</v>
      </c>
      <c r="B37" s="41">
        <v>8</v>
      </c>
      <c r="C37" s="41">
        <v>2.1</v>
      </c>
      <c r="D37" s="42">
        <v>10.1</v>
      </c>
      <c r="E37" s="43">
        <v>6</v>
      </c>
    </row>
    <row r="38" spans="1:5" s="2" customFormat="1" x14ac:dyDescent="0.25">
      <c r="A38" s="18" t="s">
        <v>39</v>
      </c>
      <c r="B38" s="41">
        <v>4.5999999999999996</v>
      </c>
      <c r="C38" s="41">
        <v>4.8</v>
      </c>
      <c r="D38" s="42">
        <v>9.4</v>
      </c>
      <c r="E38" s="43">
        <v>-0.1</v>
      </c>
    </row>
    <row r="39" spans="1:5" s="2" customFormat="1" x14ac:dyDescent="0.25">
      <c r="A39" s="18" t="s">
        <v>36</v>
      </c>
      <c r="B39" s="41">
        <v>5.4</v>
      </c>
      <c r="C39" s="41">
        <v>3.9</v>
      </c>
      <c r="D39" s="42">
        <v>9.3000000000000007</v>
      </c>
      <c r="E39" s="43">
        <v>1.6</v>
      </c>
    </row>
    <row r="40" spans="1:5" s="2" customFormat="1" x14ac:dyDescent="0.25">
      <c r="A40" s="18" t="s">
        <v>31</v>
      </c>
      <c r="B40" s="41">
        <v>2.8</v>
      </c>
      <c r="C40" s="41">
        <v>6.4</v>
      </c>
      <c r="D40" s="42">
        <v>9.1</v>
      </c>
      <c r="E40" s="43">
        <v>-3.6</v>
      </c>
    </row>
    <row r="41" spans="1:5" s="2" customFormat="1" x14ac:dyDescent="0.25">
      <c r="A41" s="20" t="s">
        <v>42</v>
      </c>
      <c r="B41" s="41">
        <v>8.1</v>
      </c>
      <c r="C41" s="41">
        <v>0.9</v>
      </c>
      <c r="D41" s="42">
        <v>9.1</v>
      </c>
      <c r="E41" s="43">
        <v>7.2</v>
      </c>
    </row>
    <row r="42" spans="1:5" s="2" customFormat="1" x14ac:dyDescent="0.25">
      <c r="A42" s="18" t="s">
        <v>35</v>
      </c>
      <c r="B42" s="41">
        <v>5.8</v>
      </c>
      <c r="C42" s="41">
        <v>3</v>
      </c>
      <c r="D42" s="42">
        <v>8.8000000000000007</v>
      </c>
      <c r="E42" s="43">
        <v>2.8</v>
      </c>
    </row>
    <row r="43" spans="1:5" s="2" customFormat="1" x14ac:dyDescent="0.25">
      <c r="A43" s="18" t="s">
        <v>51</v>
      </c>
      <c r="B43" s="41">
        <v>8</v>
      </c>
      <c r="C43" s="41">
        <v>0.7</v>
      </c>
      <c r="D43" s="42">
        <v>8.6999999999999993</v>
      </c>
      <c r="E43" s="43">
        <v>7.3</v>
      </c>
    </row>
    <row r="44" spans="1:5" s="2" customFormat="1" x14ac:dyDescent="0.25">
      <c r="A44" s="18" t="s">
        <v>37</v>
      </c>
      <c r="B44" s="41">
        <v>5.0999999999999996</v>
      </c>
      <c r="C44" s="41">
        <v>3.5</v>
      </c>
      <c r="D44" s="42">
        <v>8.6</v>
      </c>
      <c r="E44" s="43">
        <v>1.6</v>
      </c>
    </row>
    <row r="45" spans="1:5" s="2" customFormat="1" x14ac:dyDescent="0.25">
      <c r="A45" s="18" t="s">
        <v>29</v>
      </c>
      <c r="B45" s="41">
        <v>3</v>
      </c>
      <c r="C45" s="41">
        <v>5.5</v>
      </c>
      <c r="D45" s="42">
        <v>8.5</v>
      </c>
      <c r="E45" s="43">
        <v>-2.5</v>
      </c>
    </row>
    <row r="46" spans="1:5" s="2" customFormat="1" x14ac:dyDescent="0.25">
      <c r="A46" s="18" t="s">
        <v>33</v>
      </c>
      <c r="B46" s="41">
        <v>4.7</v>
      </c>
      <c r="C46" s="41">
        <v>3</v>
      </c>
      <c r="D46" s="42">
        <v>7.7</v>
      </c>
      <c r="E46" s="43">
        <v>1.7</v>
      </c>
    </row>
    <row r="47" spans="1:5" s="2" customFormat="1" x14ac:dyDescent="0.25">
      <c r="A47" s="18" t="s">
        <v>34</v>
      </c>
      <c r="B47" s="41">
        <v>3.6</v>
      </c>
      <c r="C47" s="41">
        <v>4</v>
      </c>
      <c r="D47" s="42">
        <v>7.6</v>
      </c>
      <c r="E47" s="43">
        <v>-0.5</v>
      </c>
    </row>
    <row r="48" spans="1:5" s="2" customFormat="1" x14ac:dyDescent="0.25">
      <c r="A48" s="18" t="s">
        <v>48</v>
      </c>
      <c r="B48" s="41">
        <v>3.7</v>
      </c>
      <c r="C48" s="41">
        <v>3.5</v>
      </c>
      <c r="D48" s="42">
        <v>7.2</v>
      </c>
      <c r="E48" s="43">
        <v>0.3</v>
      </c>
    </row>
    <row r="49" spans="1:5" s="2" customFormat="1" x14ac:dyDescent="0.25">
      <c r="A49" s="18" t="s">
        <v>44</v>
      </c>
      <c r="B49" s="41">
        <v>5.0999999999999996</v>
      </c>
      <c r="C49" s="41">
        <v>1.9</v>
      </c>
      <c r="D49" s="42">
        <v>7</v>
      </c>
      <c r="E49" s="43">
        <v>3.2</v>
      </c>
    </row>
    <row r="50" spans="1:5" s="2" customFormat="1" x14ac:dyDescent="0.25">
      <c r="A50" s="18" t="s">
        <v>52</v>
      </c>
      <c r="B50" s="41">
        <v>3.1</v>
      </c>
      <c r="C50" s="41">
        <v>3.2</v>
      </c>
      <c r="D50" s="42">
        <v>6.3</v>
      </c>
      <c r="E50" s="43">
        <v>-0.1</v>
      </c>
    </row>
    <row r="51" spans="1:5" s="2" customFormat="1" x14ac:dyDescent="0.25">
      <c r="A51" s="18" t="s">
        <v>38</v>
      </c>
      <c r="B51" s="41">
        <v>2.9</v>
      </c>
      <c r="C51" s="41">
        <v>3.3</v>
      </c>
      <c r="D51" s="42">
        <v>6.1</v>
      </c>
      <c r="E51" s="43">
        <v>-0.4</v>
      </c>
    </row>
    <row r="52" spans="1:5" s="1" customFormat="1" x14ac:dyDescent="0.25">
      <c r="A52" s="18" t="s">
        <v>50</v>
      </c>
      <c r="B52" s="41">
        <v>3.3</v>
      </c>
      <c r="C52" s="41">
        <v>2.5</v>
      </c>
      <c r="D52" s="42">
        <v>5.8</v>
      </c>
      <c r="E52" s="43">
        <v>0.8</v>
      </c>
    </row>
    <row r="53" spans="1:5" s="1" customFormat="1" x14ac:dyDescent="0.25">
      <c r="A53" s="18" t="s">
        <v>72</v>
      </c>
      <c r="B53" s="41">
        <v>4</v>
      </c>
      <c r="C53" s="41">
        <v>1.6</v>
      </c>
      <c r="D53" s="42">
        <v>5.6</v>
      </c>
      <c r="E53" s="43">
        <v>2.4</v>
      </c>
    </row>
    <row r="54" spans="1:5" s="1" customFormat="1" x14ac:dyDescent="0.25">
      <c r="A54" s="18" t="s">
        <v>41</v>
      </c>
      <c r="B54" s="41">
        <v>2.1</v>
      </c>
      <c r="C54" s="41">
        <v>3.4</v>
      </c>
      <c r="D54" s="42">
        <v>5.5</v>
      </c>
      <c r="E54" s="43">
        <v>-1.3</v>
      </c>
    </row>
    <row r="55" spans="1:5" s="1" customFormat="1" x14ac:dyDescent="0.25">
      <c r="A55" s="18" t="s">
        <v>53</v>
      </c>
      <c r="B55" s="41">
        <v>2.5</v>
      </c>
      <c r="C55" s="41">
        <v>3</v>
      </c>
      <c r="D55" s="42">
        <v>5.5</v>
      </c>
      <c r="E55" s="43">
        <v>-0.5</v>
      </c>
    </row>
    <row r="56" spans="1:5" s="1" customFormat="1" x14ac:dyDescent="0.25">
      <c r="A56" s="18" t="s">
        <v>32</v>
      </c>
      <c r="B56" s="41">
        <v>2.2000000000000002</v>
      </c>
      <c r="C56" s="41">
        <v>2.9</v>
      </c>
      <c r="D56" s="42">
        <v>5.0999999999999996</v>
      </c>
      <c r="E56" s="43">
        <v>-0.7</v>
      </c>
    </row>
    <row r="57" spans="1:5" s="1" customFormat="1" x14ac:dyDescent="0.25">
      <c r="A57" s="18" t="s">
        <v>43</v>
      </c>
      <c r="B57" s="41">
        <v>2.1</v>
      </c>
      <c r="C57" s="41">
        <v>2.8</v>
      </c>
      <c r="D57" s="42">
        <v>5</v>
      </c>
      <c r="E57" s="43">
        <v>-0.7</v>
      </c>
    </row>
    <row r="58" spans="1:5" s="1" customFormat="1" x14ac:dyDescent="0.25">
      <c r="A58" s="18" t="s">
        <v>55</v>
      </c>
      <c r="B58" s="41">
        <v>2.8</v>
      </c>
      <c r="C58" s="41">
        <v>1.6</v>
      </c>
      <c r="D58" s="42">
        <v>4.4000000000000004</v>
      </c>
      <c r="E58" s="43">
        <v>1.1000000000000001</v>
      </c>
    </row>
    <row r="59" spans="1:5" s="1" customFormat="1" x14ac:dyDescent="0.25">
      <c r="A59" s="18" t="s">
        <v>47</v>
      </c>
      <c r="B59" s="41">
        <v>2.5</v>
      </c>
      <c r="C59" s="41">
        <v>1.8</v>
      </c>
      <c r="D59" s="42">
        <v>4.3</v>
      </c>
      <c r="E59" s="43">
        <v>0.6</v>
      </c>
    </row>
    <row r="60" spans="1:5" s="1" customFormat="1" x14ac:dyDescent="0.25">
      <c r="A60" s="18" t="s">
        <v>54</v>
      </c>
      <c r="B60" s="41">
        <v>3.1</v>
      </c>
      <c r="C60" s="41">
        <v>1.2</v>
      </c>
      <c r="D60" s="42">
        <v>4.3</v>
      </c>
      <c r="E60" s="43">
        <v>1.8</v>
      </c>
    </row>
    <row r="61" spans="1:5" s="1" customFormat="1" x14ac:dyDescent="0.25">
      <c r="A61" s="18" t="s">
        <v>28</v>
      </c>
      <c r="B61" s="41">
        <v>1.7</v>
      </c>
      <c r="C61" s="41">
        <v>2.2000000000000002</v>
      </c>
      <c r="D61" s="42">
        <v>3.8</v>
      </c>
      <c r="E61" s="43">
        <v>-0.5</v>
      </c>
    </row>
    <row r="62" spans="1:5" s="1" customFormat="1" x14ac:dyDescent="0.25">
      <c r="A62" s="21" t="s">
        <v>78</v>
      </c>
      <c r="B62" s="41">
        <v>2.5</v>
      </c>
      <c r="C62" s="41">
        <v>1.2</v>
      </c>
      <c r="D62" s="42">
        <v>3.7</v>
      </c>
      <c r="E62" s="43">
        <v>1.3</v>
      </c>
    </row>
    <row r="63" spans="1:5" s="1" customFormat="1" x14ac:dyDescent="0.25">
      <c r="A63" s="18" t="s">
        <v>57</v>
      </c>
      <c r="B63" s="41">
        <v>1.9</v>
      </c>
      <c r="C63" s="41">
        <v>1.6</v>
      </c>
      <c r="D63" s="42">
        <v>3.6</v>
      </c>
      <c r="E63" s="43">
        <v>0.3</v>
      </c>
    </row>
    <row r="64" spans="1:5" s="1" customFormat="1" x14ac:dyDescent="0.25">
      <c r="A64" s="18" t="s">
        <v>59</v>
      </c>
      <c r="B64" s="41">
        <v>1.7</v>
      </c>
      <c r="C64" s="41">
        <v>1.9</v>
      </c>
      <c r="D64" s="42">
        <v>3.6</v>
      </c>
      <c r="E64" s="43">
        <v>-0.2</v>
      </c>
    </row>
    <row r="65" spans="1:5" s="1" customFormat="1" x14ac:dyDescent="0.25">
      <c r="A65" s="18" t="s">
        <v>77</v>
      </c>
      <c r="B65" s="41">
        <v>1.7</v>
      </c>
      <c r="C65" s="41">
        <v>1.5</v>
      </c>
      <c r="D65" s="42">
        <v>3.3</v>
      </c>
      <c r="E65" s="43">
        <v>0.2</v>
      </c>
    </row>
    <row r="66" spans="1:5" s="1" customFormat="1" x14ac:dyDescent="0.25">
      <c r="A66" s="18" t="s">
        <v>81</v>
      </c>
      <c r="B66" s="41">
        <v>1.3</v>
      </c>
      <c r="C66" s="41">
        <v>1.3</v>
      </c>
      <c r="D66" s="42">
        <v>2.6</v>
      </c>
      <c r="E66" s="43">
        <v>0</v>
      </c>
    </row>
    <row r="67" spans="1:5" s="1" customFormat="1" x14ac:dyDescent="0.25">
      <c r="A67" s="18" t="s">
        <v>63</v>
      </c>
      <c r="B67" s="41">
        <v>1.5</v>
      </c>
      <c r="C67" s="41">
        <v>0.8</v>
      </c>
      <c r="D67" s="42">
        <v>2.2999999999999998</v>
      </c>
      <c r="E67" s="43">
        <v>0.7</v>
      </c>
    </row>
    <row r="68" spans="1:5" s="1" customFormat="1" x14ac:dyDescent="0.25">
      <c r="A68" s="18" t="s">
        <v>65</v>
      </c>
      <c r="B68" s="41">
        <v>1.9</v>
      </c>
      <c r="C68" s="41">
        <v>0.3</v>
      </c>
      <c r="D68" s="42">
        <v>2.2000000000000002</v>
      </c>
      <c r="E68" s="43">
        <v>1.6</v>
      </c>
    </row>
    <row r="69" spans="1:5" s="1" customFormat="1" x14ac:dyDescent="0.25">
      <c r="A69" s="18" t="s">
        <v>79</v>
      </c>
      <c r="B69" s="41">
        <v>1.1000000000000001</v>
      </c>
      <c r="C69" s="41">
        <v>1</v>
      </c>
      <c r="D69" s="42">
        <v>2.1</v>
      </c>
      <c r="E69" s="43">
        <v>0</v>
      </c>
    </row>
    <row r="70" spans="1:5" s="1" customFormat="1" x14ac:dyDescent="0.25">
      <c r="A70" s="18" t="s">
        <v>76</v>
      </c>
      <c r="B70" s="41">
        <v>1.2</v>
      </c>
      <c r="C70" s="41">
        <v>0.8</v>
      </c>
      <c r="D70" s="42">
        <v>2</v>
      </c>
      <c r="E70" s="43">
        <v>0.3</v>
      </c>
    </row>
    <row r="71" spans="1:5" s="1" customFormat="1" x14ac:dyDescent="0.25">
      <c r="A71" s="18" t="s">
        <v>58</v>
      </c>
      <c r="B71" s="41">
        <v>0.9</v>
      </c>
      <c r="C71" s="41">
        <v>1.1000000000000001</v>
      </c>
      <c r="D71" s="42">
        <v>2</v>
      </c>
      <c r="E71" s="43">
        <v>-0.2</v>
      </c>
    </row>
    <row r="72" spans="1:5" s="1" customFormat="1" x14ac:dyDescent="0.25">
      <c r="A72" s="18" t="s">
        <v>62</v>
      </c>
      <c r="B72" s="41">
        <v>1.7</v>
      </c>
      <c r="C72" s="41">
        <v>0.3</v>
      </c>
      <c r="D72" s="42">
        <v>2</v>
      </c>
      <c r="E72" s="43">
        <v>1.4</v>
      </c>
    </row>
    <row r="73" spans="1:5" s="1" customFormat="1" x14ac:dyDescent="0.25">
      <c r="A73" s="18" t="s">
        <v>80</v>
      </c>
      <c r="B73" s="41">
        <v>1.3</v>
      </c>
      <c r="C73" s="41">
        <v>0.6</v>
      </c>
      <c r="D73" s="42">
        <v>1.9</v>
      </c>
      <c r="E73" s="43">
        <v>0.7</v>
      </c>
    </row>
    <row r="74" spans="1:5" s="1" customFormat="1" x14ac:dyDescent="0.25">
      <c r="A74" s="18" t="s">
        <v>75</v>
      </c>
      <c r="B74" s="41">
        <v>1.2</v>
      </c>
      <c r="C74" s="41">
        <v>0.7</v>
      </c>
      <c r="D74" s="42">
        <v>1.9</v>
      </c>
      <c r="E74" s="43">
        <v>0.4</v>
      </c>
    </row>
    <row r="75" spans="1:5" s="1" customFormat="1" x14ac:dyDescent="0.25">
      <c r="A75" s="18" t="s">
        <v>82</v>
      </c>
      <c r="B75" s="41">
        <v>0.7</v>
      </c>
      <c r="C75" s="41">
        <v>0.5</v>
      </c>
      <c r="D75" s="42">
        <v>1.2</v>
      </c>
      <c r="E75" s="43">
        <v>0.2</v>
      </c>
    </row>
    <row r="76" spans="1:5" s="1" customFormat="1" x14ac:dyDescent="0.25">
      <c r="A76" s="18" t="s">
        <v>60</v>
      </c>
      <c r="B76" s="41">
        <v>0.5</v>
      </c>
      <c r="C76" s="41">
        <v>0.7</v>
      </c>
      <c r="D76" s="42">
        <v>1.2</v>
      </c>
      <c r="E76" s="43">
        <v>-0.1</v>
      </c>
    </row>
    <row r="77" spans="1:5" s="1" customFormat="1" x14ac:dyDescent="0.25">
      <c r="A77" s="18" t="s">
        <v>64</v>
      </c>
      <c r="B77" s="41">
        <v>0.5</v>
      </c>
      <c r="C77" s="41">
        <v>0.6</v>
      </c>
      <c r="D77" s="42">
        <v>1.1000000000000001</v>
      </c>
      <c r="E77" s="43">
        <v>-0.2</v>
      </c>
    </row>
    <row r="78" spans="1:5" s="1" customFormat="1" x14ac:dyDescent="0.25">
      <c r="A78" s="18" t="s">
        <v>74</v>
      </c>
      <c r="B78" s="41">
        <v>0.9</v>
      </c>
      <c r="C78" s="41">
        <v>0.1</v>
      </c>
      <c r="D78" s="42">
        <v>1.1000000000000001</v>
      </c>
      <c r="E78" s="43">
        <v>0.8</v>
      </c>
    </row>
    <row r="79" spans="1:5" s="1" customFormat="1" x14ac:dyDescent="0.25">
      <c r="A79" s="18" t="s">
        <v>66</v>
      </c>
      <c r="B79" s="41">
        <v>0.7</v>
      </c>
      <c r="C79" s="41">
        <v>0.3</v>
      </c>
      <c r="D79" s="42">
        <v>1</v>
      </c>
      <c r="E79" s="43">
        <v>0.4</v>
      </c>
    </row>
    <row r="80" spans="1:5" s="1" customFormat="1" x14ac:dyDescent="0.25">
      <c r="A80" s="18" t="s">
        <v>68</v>
      </c>
      <c r="B80" s="41">
        <v>0.6</v>
      </c>
      <c r="C80" s="41">
        <v>0.3</v>
      </c>
      <c r="D80" s="42">
        <v>1</v>
      </c>
      <c r="E80" s="43">
        <v>0.3</v>
      </c>
    </row>
    <row r="81" spans="1:5" s="1" customFormat="1" x14ac:dyDescent="0.25">
      <c r="A81" s="18" t="s">
        <v>67</v>
      </c>
      <c r="B81" s="41">
        <v>0.4</v>
      </c>
      <c r="C81" s="41">
        <v>0.3</v>
      </c>
      <c r="D81" s="42">
        <v>0.7</v>
      </c>
      <c r="E81" s="43">
        <v>0.1</v>
      </c>
    </row>
    <row r="82" spans="1:5" s="1" customFormat="1" x14ac:dyDescent="0.25">
      <c r="A82" s="18" t="s">
        <v>83</v>
      </c>
      <c r="B82" s="41">
        <v>0.3</v>
      </c>
      <c r="C82" s="41">
        <v>0.3</v>
      </c>
      <c r="D82" s="42">
        <v>0.6</v>
      </c>
      <c r="E82" s="43">
        <v>0.1</v>
      </c>
    </row>
    <row r="83" spans="1:5" x14ac:dyDescent="0.25">
      <c r="A83" s="18" t="s">
        <v>69</v>
      </c>
      <c r="B83" s="41">
        <v>0.3</v>
      </c>
      <c r="C83" s="48">
        <v>0.02</v>
      </c>
      <c r="D83" s="42">
        <v>0.3</v>
      </c>
      <c r="E83" s="43">
        <v>0.3</v>
      </c>
    </row>
    <row r="84" spans="1:5" x14ac:dyDescent="0.25">
      <c r="A84" s="18" t="s">
        <v>56</v>
      </c>
      <c r="B84" s="41">
        <v>0.1</v>
      </c>
      <c r="C84" s="41">
        <v>0.2</v>
      </c>
      <c r="D84" s="42">
        <v>0.3</v>
      </c>
      <c r="E84" s="43">
        <v>-0.1</v>
      </c>
    </row>
    <row r="85" spans="1:5" x14ac:dyDescent="0.25">
      <c r="A85" s="18" t="s">
        <v>73</v>
      </c>
      <c r="B85" s="41">
        <v>0.2</v>
      </c>
      <c r="C85" s="49">
        <v>1E-3</v>
      </c>
      <c r="D85" s="42">
        <v>0.2</v>
      </c>
      <c r="E85" s="43">
        <v>0.2</v>
      </c>
    </row>
    <row r="86" spans="1:5" ht="15.75" thickBot="1" x14ac:dyDescent="0.3">
      <c r="A86" s="22" t="s">
        <v>84</v>
      </c>
      <c r="B86" s="50">
        <v>0.04</v>
      </c>
      <c r="C86" s="44">
        <v>0.1</v>
      </c>
      <c r="D86" s="45">
        <v>0.1</v>
      </c>
      <c r="E86" s="46">
        <v>-0.1</v>
      </c>
    </row>
    <row r="87" spans="1:5" x14ac:dyDescent="0.25">
      <c r="A87" s="14"/>
      <c r="B87" s="15"/>
      <c r="C87" s="15"/>
    </row>
    <row r="88" spans="1:5" x14ac:dyDescent="0.25">
      <c r="A88" s="47" t="s">
        <v>91</v>
      </c>
      <c r="B88" s="15"/>
      <c r="C88" s="15"/>
    </row>
    <row r="89" spans="1:5" x14ac:dyDescent="0.25">
      <c r="A89" s="55" t="s">
        <v>96</v>
      </c>
      <c r="B89" s="15"/>
      <c r="C89" s="15"/>
    </row>
    <row r="90" spans="1:5" x14ac:dyDescent="0.25"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opLeftCell="A67" workbookViewId="0">
      <selection activeCell="C81" sqref="C81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5" width="23.710937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51" t="s">
        <v>85</v>
      </c>
      <c r="B1" s="51"/>
      <c r="C1" s="51"/>
      <c r="D1" s="51"/>
      <c r="E1" s="51"/>
    </row>
    <row r="2" spans="1:10" s="4" customFormat="1" ht="14.25" x14ac:dyDescent="0.2">
      <c r="A2" s="51" t="s">
        <v>92</v>
      </c>
      <c r="B2" s="51"/>
      <c r="C2" s="51"/>
      <c r="D2" s="51"/>
      <c r="E2" s="51"/>
    </row>
    <row r="3" spans="1:10" s="4" customFormat="1" ht="14.25" x14ac:dyDescent="0.2">
      <c r="A3" s="51" t="s">
        <v>97</v>
      </c>
      <c r="B3" s="51"/>
      <c r="C3" s="51"/>
      <c r="D3" s="51"/>
      <c r="E3" s="51"/>
    </row>
    <row r="4" spans="1:10" ht="15.75" thickBot="1" x14ac:dyDescent="0.3">
      <c r="A4" s="6"/>
      <c r="B4" s="7"/>
      <c r="C4" s="7"/>
      <c r="E4" s="8" t="s">
        <v>2</v>
      </c>
    </row>
    <row r="5" spans="1:10" ht="30.75" thickBot="1" x14ac:dyDescent="0.3">
      <c r="A5" s="35"/>
      <c r="B5" s="36" t="s">
        <v>87</v>
      </c>
      <c r="C5" s="36" t="s">
        <v>88</v>
      </c>
      <c r="D5" s="36" t="s">
        <v>1</v>
      </c>
      <c r="E5" s="37" t="s">
        <v>4</v>
      </c>
    </row>
    <row r="6" spans="1:10" s="4" customFormat="1" ht="14.25" x14ac:dyDescent="0.2">
      <c r="A6" s="38" t="s">
        <v>0</v>
      </c>
      <c r="B6" s="39">
        <v>4832.8999999999996</v>
      </c>
      <c r="C6" s="39">
        <v>7957.8</v>
      </c>
      <c r="D6" s="39">
        <v>12790.7</v>
      </c>
      <c r="E6" s="40">
        <v>-3124.9</v>
      </c>
      <c r="F6" s="12"/>
      <c r="G6" s="12"/>
      <c r="H6" s="12"/>
      <c r="I6" s="12"/>
      <c r="J6" s="12"/>
    </row>
    <row r="7" spans="1:10" s="2" customFormat="1" x14ac:dyDescent="0.25">
      <c r="A7" s="18" t="s">
        <v>5</v>
      </c>
      <c r="B7" s="41">
        <v>3676.1</v>
      </c>
      <c r="C7" s="41">
        <v>5314.5</v>
      </c>
      <c r="D7" s="42">
        <v>8990.6</v>
      </c>
      <c r="E7" s="43">
        <v>-1638.4</v>
      </c>
    </row>
    <row r="8" spans="1:10" s="2" customFormat="1" x14ac:dyDescent="0.25">
      <c r="A8" s="18" t="s">
        <v>7</v>
      </c>
      <c r="B8" s="41">
        <v>136.80000000000001</v>
      </c>
      <c r="C8" s="41">
        <v>1265.7</v>
      </c>
      <c r="D8" s="42">
        <v>1402.4</v>
      </c>
      <c r="E8" s="43">
        <v>-1128.9000000000001</v>
      </c>
    </row>
    <row r="9" spans="1:10" s="2" customFormat="1" x14ac:dyDescent="0.25">
      <c r="A9" s="18" t="s">
        <v>6</v>
      </c>
      <c r="B9" s="41">
        <v>301.7</v>
      </c>
      <c r="C9" s="41">
        <v>325.39999999999998</v>
      </c>
      <c r="D9" s="42">
        <v>627.1</v>
      </c>
      <c r="E9" s="43">
        <v>-23.7</v>
      </c>
    </row>
    <row r="10" spans="1:10" s="2" customFormat="1" x14ac:dyDescent="0.25">
      <c r="A10" s="18" t="s">
        <v>8</v>
      </c>
      <c r="B10" s="41">
        <v>148.1</v>
      </c>
      <c r="C10" s="41">
        <v>61.4</v>
      </c>
      <c r="D10" s="42">
        <v>209.5</v>
      </c>
      <c r="E10" s="43">
        <v>86.8</v>
      </c>
    </row>
    <row r="11" spans="1:10" s="2" customFormat="1" x14ac:dyDescent="0.25">
      <c r="A11" s="18" t="s">
        <v>70</v>
      </c>
      <c r="B11" s="41">
        <v>51.8</v>
      </c>
      <c r="C11" s="41">
        <v>99.5</v>
      </c>
      <c r="D11" s="42">
        <v>151.30000000000001</v>
      </c>
      <c r="E11" s="43">
        <v>-47.7</v>
      </c>
    </row>
    <row r="12" spans="1:10" s="2" customFormat="1" x14ac:dyDescent="0.25">
      <c r="A12" s="18" t="s">
        <v>14</v>
      </c>
      <c r="B12" s="41">
        <v>13.6</v>
      </c>
      <c r="C12" s="41">
        <v>117.4</v>
      </c>
      <c r="D12" s="42">
        <v>131</v>
      </c>
      <c r="E12" s="43">
        <v>-103.8</v>
      </c>
    </row>
    <row r="13" spans="1:10" s="2" customFormat="1" x14ac:dyDescent="0.25">
      <c r="A13" s="18" t="s">
        <v>9</v>
      </c>
      <c r="B13" s="41">
        <v>32.700000000000003</v>
      </c>
      <c r="C13" s="41">
        <v>87.2</v>
      </c>
      <c r="D13" s="42">
        <v>120</v>
      </c>
      <c r="E13" s="43">
        <v>-54.5</v>
      </c>
    </row>
    <row r="14" spans="1:10" s="2" customFormat="1" x14ac:dyDescent="0.25">
      <c r="A14" s="18" t="s">
        <v>71</v>
      </c>
      <c r="B14" s="41">
        <v>30.1</v>
      </c>
      <c r="C14" s="41">
        <v>61.1</v>
      </c>
      <c r="D14" s="42">
        <v>91.2</v>
      </c>
      <c r="E14" s="43">
        <v>-31.1</v>
      </c>
    </row>
    <row r="15" spans="1:10" s="2" customFormat="1" x14ac:dyDescent="0.25">
      <c r="A15" s="18" t="s">
        <v>10</v>
      </c>
      <c r="B15" s="41">
        <v>36.1</v>
      </c>
      <c r="C15" s="41">
        <v>46.3</v>
      </c>
      <c r="D15" s="42">
        <v>82.5</v>
      </c>
      <c r="E15" s="43">
        <v>-10.199999999999999</v>
      </c>
    </row>
    <row r="16" spans="1:10" s="2" customFormat="1" x14ac:dyDescent="0.25">
      <c r="A16" s="18" t="s">
        <v>11</v>
      </c>
      <c r="B16" s="41">
        <v>32.5</v>
      </c>
      <c r="C16" s="41">
        <v>45.4</v>
      </c>
      <c r="D16" s="42">
        <v>78</v>
      </c>
      <c r="E16" s="43">
        <v>-12.9</v>
      </c>
    </row>
    <row r="17" spans="1:9" s="2" customFormat="1" x14ac:dyDescent="0.25">
      <c r="A17" s="18" t="s">
        <v>13</v>
      </c>
      <c r="B17" s="41">
        <v>11.9</v>
      </c>
      <c r="C17" s="41">
        <v>57.8</v>
      </c>
      <c r="D17" s="42">
        <v>69.7</v>
      </c>
      <c r="E17" s="43">
        <v>-45.9</v>
      </c>
    </row>
    <row r="18" spans="1:9" s="2" customFormat="1" x14ac:dyDescent="0.25">
      <c r="A18" s="18" t="s">
        <v>21</v>
      </c>
      <c r="B18" s="41">
        <v>42.7</v>
      </c>
      <c r="C18" s="41">
        <v>18.5</v>
      </c>
      <c r="D18" s="42">
        <v>61.1</v>
      </c>
      <c r="E18" s="43">
        <v>24.2</v>
      </c>
    </row>
    <row r="19" spans="1:9" s="2" customFormat="1" x14ac:dyDescent="0.25">
      <c r="A19" s="18" t="s">
        <v>17</v>
      </c>
      <c r="B19" s="41">
        <v>42</v>
      </c>
      <c r="C19" s="41">
        <v>14.1</v>
      </c>
      <c r="D19" s="42">
        <v>56.1</v>
      </c>
      <c r="E19" s="43">
        <v>28</v>
      </c>
    </row>
    <row r="20" spans="1:9" s="2" customFormat="1" x14ac:dyDescent="0.25">
      <c r="A20" s="18" t="s">
        <v>12</v>
      </c>
      <c r="B20" s="41">
        <v>10.5</v>
      </c>
      <c r="C20" s="41">
        <v>44.9</v>
      </c>
      <c r="D20" s="42">
        <v>55.4</v>
      </c>
      <c r="E20" s="43">
        <v>-34.4</v>
      </c>
    </row>
    <row r="21" spans="1:9" s="2" customFormat="1" x14ac:dyDescent="0.25">
      <c r="A21" s="18" t="s">
        <v>24</v>
      </c>
      <c r="B21" s="41">
        <v>13.3</v>
      </c>
      <c r="C21" s="41">
        <v>38.1</v>
      </c>
      <c r="D21" s="42">
        <v>51.4</v>
      </c>
      <c r="E21" s="43">
        <v>-24.8</v>
      </c>
    </row>
    <row r="22" spans="1:9" s="2" customFormat="1" x14ac:dyDescent="0.25">
      <c r="A22" s="18" t="s">
        <v>35</v>
      </c>
      <c r="B22" s="41">
        <v>18.399999999999999</v>
      </c>
      <c r="C22" s="41">
        <v>31</v>
      </c>
      <c r="D22" s="42">
        <v>49.4</v>
      </c>
      <c r="E22" s="43">
        <v>-12.6</v>
      </c>
    </row>
    <row r="23" spans="1:9" s="2" customFormat="1" x14ac:dyDescent="0.25">
      <c r="A23" s="18" t="s">
        <v>18</v>
      </c>
      <c r="B23" s="41">
        <v>23.3</v>
      </c>
      <c r="C23" s="41">
        <v>20.100000000000001</v>
      </c>
      <c r="D23" s="42">
        <v>43.4</v>
      </c>
      <c r="E23" s="43">
        <v>3.2</v>
      </c>
    </row>
    <row r="24" spans="1:9" s="2" customFormat="1" x14ac:dyDescent="0.25">
      <c r="A24" s="18" t="s">
        <v>15</v>
      </c>
      <c r="B24" s="41">
        <v>4.0999999999999996</v>
      </c>
      <c r="C24" s="41">
        <v>30.3</v>
      </c>
      <c r="D24" s="42">
        <v>34.4</v>
      </c>
      <c r="E24" s="43">
        <v>-26.2</v>
      </c>
    </row>
    <row r="25" spans="1:9" s="2" customFormat="1" x14ac:dyDescent="0.25">
      <c r="A25" s="18" t="s">
        <v>26</v>
      </c>
      <c r="B25" s="41">
        <v>8.4</v>
      </c>
      <c r="C25" s="41">
        <v>21.9</v>
      </c>
      <c r="D25" s="42">
        <v>30.2</v>
      </c>
      <c r="E25" s="43">
        <v>-13.5</v>
      </c>
    </row>
    <row r="26" spans="1:9" s="2" customFormat="1" x14ac:dyDescent="0.25">
      <c r="A26" s="18" t="s">
        <v>27</v>
      </c>
      <c r="B26" s="41">
        <v>2.9</v>
      </c>
      <c r="C26" s="41">
        <v>25.6</v>
      </c>
      <c r="D26" s="42">
        <v>28.4</v>
      </c>
      <c r="E26" s="43">
        <v>-22.7</v>
      </c>
      <c r="H26" s="19"/>
      <c r="I26" s="3"/>
    </row>
    <row r="27" spans="1:9" s="2" customFormat="1" x14ac:dyDescent="0.25">
      <c r="A27" s="18" t="s">
        <v>22</v>
      </c>
      <c r="B27" s="41">
        <v>9.8000000000000007</v>
      </c>
      <c r="C27" s="41">
        <v>16.8</v>
      </c>
      <c r="D27" s="42">
        <v>26.6</v>
      </c>
      <c r="E27" s="43">
        <v>-7.1</v>
      </c>
    </row>
    <row r="28" spans="1:9" s="2" customFormat="1" x14ac:dyDescent="0.25">
      <c r="A28" s="18" t="s">
        <v>30</v>
      </c>
      <c r="B28" s="41">
        <v>13.1</v>
      </c>
      <c r="C28" s="41">
        <v>12.1</v>
      </c>
      <c r="D28" s="42">
        <v>25.2</v>
      </c>
      <c r="E28" s="43">
        <v>1</v>
      </c>
    </row>
    <row r="29" spans="1:9" s="2" customFormat="1" x14ac:dyDescent="0.25">
      <c r="A29" s="18" t="s">
        <v>25</v>
      </c>
      <c r="B29" s="41">
        <v>5.6</v>
      </c>
      <c r="C29" s="41">
        <v>17.899999999999999</v>
      </c>
      <c r="D29" s="42">
        <v>23.5</v>
      </c>
      <c r="E29" s="43">
        <v>-12.3</v>
      </c>
    </row>
    <row r="30" spans="1:9" s="2" customFormat="1" x14ac:dyDescent="0.25">
      <c r="A30" s="18" t="s">
        <v>19</v>
      </c>
      <c r="B30" s="41">
        <v>7.7</v>
      </c>
      <c r="C30" s="41">
        <v>12.7</v>
      </c>
      <c r="D30" s="42">
        <v>20.5</v>
      </c>
      <c r="E30" s="43">
        <v>-5</v>
      </c>
    </row>
    <row r="31" spans="1:9" s="2" customFormat="1" x14ac:dyDescent="0.25">
      <c r="A31" s="18" t="s">
        <v>20</v>
      </c>
      <c r="B31" s="41">
        <v>3.8</v>
      </c>
      <c r="C31" s="41">
        <v>16.2</v>
      </c>
      <c r="D31" s="42">
        <v>20.100000000000001</v>
      </c>
      <c r="E31" s="43">
        <v>-12.4</v>
      </c>
    </row>
    <row r="32" spans="1:9" s="2" customFormat="1" x14ac:dyDescent="0.25">
      <c r="A32" s="18" t="s">
        <v>31</v>
      </c>
      <c r="B32" s="41">
        <v>8.4</v>
      </c>
      <c r="C32" s="41">
        <v>9.9</v>
      </c>
      <c r="D32" s="42">
        <v>18.3</v>
      </c>
      <c r="E32" s="43">
        <v>-1.5</v>
      </c>
    </row>
    <row r="33" spans="1:5" s="2" customFormat="1" x14ac:dyDescent="0.25">
      <c r="A33" s="18" t="s">
        <v>40</v>
      </c>
      <c r="B33" s="41">
        <v>2.7</v>
      </c>
      <c r="C33" s="41">
        <v>15</v>
      </c>
      <c r="D33" s="42">
        <v>17.600000000000001</v>
      </c>
      <c r="E33" s="43">
        <v>-12.3</v>
      </c>
    </row>
    <row r="34" spans="1:5" s="2" customFormat="1" x14ac:dyDescent="0.25">
      <c r="A34" s="18" t="s">
        <v>23</v>
      </c>
      <c r="B34" s="41">
        <v>5.3</v>
      </c>
      <c r="C34" s="41">
        <v>12.2</v>
      </c>
      <c r="D34" s="42">
        <v>17.5</v>
      </c>
      <c r="E34" s="43">
        <v>-6.9</v>
      </c>
    </row>
    <row r="35" spans="1:5" s="2" customFormat="1" x14ac:dyDescent="0.25">
      <c r="A35" s="18" t="s">
        <v>16</v>
      </c>
      <c r="B35" s="41">
        <v>4.0999999999999996</v>
      </c>
      <c r="C35" s="41">
        <v>9.6</v>
      </c>
      <c r="D35" s="42">
        <v>13.7</v>
      </c>
      <c r="E35" s="43">
        <v>-5.5</v>
      </c>
    </row>
    <row r="36" spans="1:5" s="2" customFormat="1" x14ac:dyDescent="0.25">
      <c r="A36" s="18" t="s">
        <v>37</v>
      </c>
      <c r="B36" s="41">
        <v>3.1</v>
      </c>
      <c r="C36" s="41">
        <v>8.4</v>
      </c>
      <c r="D36" s="42">
        <v>11.5</v>
      </c>
      <c r="E36" s="43">
        <v>-5.2</v>
      </c>
    </row>
    <row r="37" spans="1:5" s="2" customFormat="1" x14ac:dyDescent="0.25">
      <c r="A37" s="18" t="s">
        <v>45</v>
      </c>
      <c r="B37" s="41">
        <v>9.8000000000000007</v>
      </c>
      <c r="C37" s="41">
        <v>1.3</v>
      </c>
      <c r="D37" s="42">
        <v>11.2</v>
      </c>
      <c r="E37" s="43">
        <v>8.5</v>
      </c>
    </row>
    <row r="38" spans="1:5" s="2" customFormat="1" x14ac:dyDescent="0.25">
      <c r="A38" s="18" t="s">
        <v>33</v>
      </c>
      <c r="B38" s="41">
        <v>4.7</v>
      </c>
      <c r="C38" s="41">
        <v>5.6</v>
      </c>
      <c r="D38" s="42">
        <v>10.3</v>
      </c>
      <c r="E38" s="43">
        <v>-0.9</v>
      </c>
    </row>
    <row r="39" spans="1:5" s="2" customFormat="1" x14ac:dyDescent="0.25">
      <c r="A39" s="20" t="s">
        <v>42</v>
      </c>
      <c r="B39" s="41">
        <v>8.3000000000000007</v>
      </c>
      <c r="C39" s="41">
        <v>1.3</v>
      </c>
      <c r="D39" s="42">
        <v>9.6999999999999993</v>
      </c>
      <c r="E39" s="43">
        <v>7</v>
      </c>
    </row>
    <row r="40" spans="1:5" s="2" customFormat="1" x14ac:dyDescent="0.25">
      <c r="A40" s="18" t="s">
        <v>46</v>
      </c>
      <c r="B40" s="41">
        <v>8.3000000000000007</v>
      </c>
      <c r="C40" s="41">
        <v>1.2</v>
      </c>
      <c r="D40" s="42">
        <v>9.4</v>
      </c>
      <c r="E40" s="43">
        <v>7.1</v>
      </c>
    </row>
    <row r="41" spans="1:5" s="2" customFormat="1" x14ac:dyDescent="0.25">
      <c r="A41" s="18" t="s">
        <v>36</v>
      </c>
      <c r="B41" s="41">
        <v>4.5</v>
      </c>
      <c r="C41" s="41">
        <v>4.9000000000000004</v>
      </c>
      <c r="D41" s="42">
        <v>9.4</v>
      </c>
      <c r="E41" s="43">
        <v>-0.5</v>
      </c>
    </row>
    <row r="42" spans="1:5" s="2" customFormat="1" x14ac:dyDescent="0.25">
      <c r="A42" s="18" t="s">
        <v>51</v>
      </c>
      <c r="B42" s="41">
        <v>8.3000000000000007</v>
      </c>
      <c r="C42" s="41">
        <v>1.1000000000000001</v>
      </c>
      <c r="D42" s="42">
        <v>9.3000000000000007</v>
      </c>
      <c r="E42" s="43">
        <v>7.2</v>
      </c>
    </row>
    <row r="43" spans="1:5" s="2" customFormat="1" x14ac:dyDescent="0.25">
      <c r="A43" s="18" t="s">
        <v>39</v>
      </c>
      <c r="B43" s="41">
        <v>3.6</v>
      </c>
      <c r="C43" s="41">
        <v>5.6</v>
      </c>
      <c r="D43" s="42">
        <v>9.1999999999999993</v>
      </c>
      <c r="E43" s="43">
        <v>-2</v>
      </c>
    </row>
    <row r="44" spans="1:5" s="2" customFormat="1" x14ac:dyDescent="0.25">
      <c r="A44" s="18" t="s">
        <v>34</v>
      </c>
      <c r="B44" s="41">
        <v>4.8</v>
      </c>
      <c r="C44" s="41">
        <v>3.8</v>
      </c>
      <c r="D44" s="42">
        <v>8.6</v>
      </c>
      <c r="E44" s="43">
        <v>1</v>
      </c>
    </row>
    <row r="45" spans="1:5" s="2" customFormat="1" x14ac:dyDescent="0.25">
      <c r="A45" s="18" t="s">
        <v>41</v>
      </c>
      <c r="B45" s="41">
        <v>4.5999999999999996</v>
      </c>
      <c r="C45" s="41">
        <v>3.8</v>
      </c>
      <c r="D45" s="42">
        <v>8.4</v>
      </c>
      <c r="E45" s="43">
        <v>0.8</v>
      </c>
    </row>
    <row r="46" spans="1:5" s="2" customFormat="1" x14ac:dyDescent="0.25">
      <c r="A46" s="18" t="s">
        <v>28</v>
      </c>
      <c r="B46" s="41">
        <v>1.8</v>
      </c>
      <c r="C46" s="41">
        <v>6.5</v>
      </c>
      <c r="D46" s="42">
        <v>8.3000000000000007</v>
      </c>
      <c r="E46" s="43">
        <v>-4.8</v>
      </c>
    </row>
    <row r="47" spans="1:5" s="2" customFormat="1" x14ac:dyDescent="0.25">
      <c r="A47" s="18" t="s">
        <v>49</v>
      </c>
      <c r="B47" s="41">
        <v>3.2</v>
      </c>
      <c r="C47" s="41">
        <v>4.9000000000000004</v>
      </c>
      <c r="D47" s="42">
        <v>8.1</v>
      </c>
      <c r="E47" s="43">
        <v>-1.7</v>
      </c>
    </row>
    <row r="48" spans="1:5" s="2" customFormat="1" x14ac:dyDescent="0.25">
      <c r="A48" s="18" t="s">
        <v>72</v>
      </c>
      <c r="B48" s="41">
        <v>5.7</v>
      </c>
      <c r="C48" s="41">
        <v>2.2999999999999998</v>
      </c>
      <c r="D48" s="42">
        <v>8</v>
      </c>
      <c r="E48" s="43">
        <v>3.3</v>
      </c>
    </row>
    <row r="49" spans="1:5" s="2" customFormat="1" x14ac:dyDescent="0.25">
      <c r="A49" s="18" t="s">
        <v>29</v>
      </c>
      <c r="B49" s="41">
        <v>3.4</v>
      </c>
      <c r="C49" s="41">
        <v>4.5</v>
      </c>
      <c r="D49" s="42">
        <v>7.8</v>
      </c>
      <c r="E49" s="43">
        <v>-1.1000000000000001</v>
      </c>
    </row>
    <row r="50" spans="1:5" s="2" customFormat="1" x14ac:dyDescent="0.25">
      <c r="A50" s="18" t="s">
        <v>44</v>
      </c>
      <c r="B50" s="41">
        <v>2.7</v>
      </c>
      <c r="C50" s="41">
        <v>4.5999999999999996</v>
      </c>
      <c r="D50" s="42">
        <v>7.3</v>
      </c>
      <c r="E50" s="43">
        <v>-1.9</v>
      </c>
    </row>
    <row r="51" spans="1:5" s="2" customFormat="1" x14ac:dyDescent="0.25">
      <c r="A51" s="18" t="s">
        <v>48</v>
      </c>
      <c r="B51" s="41">
        <v>3.6</v>
      </c>
      <c r="C51" s="41">
        <v>3.4</v>
      </c>
      <c r="D51" s="42">
        <v>7.1</v>
      </c>
      <c r="E51" s="43">
        <v>0.2</v>
      </c>
    </row>
    <row r="52" spans="1:5" s="1" customFormat="1" x14ac:dyDescent="0.25">
      <c r="A52" s="18" t="s">
        <v>50</v>
      </c>
      <c r="B52" s="41">
        <v>2.8</v>
      </c>
      <c r="C52" s="41">
        <v>4.0999999999999996</v>
      </c>
      <c r="D52" s="42">
        <v>6.9</v>
      </c>
      <c r="E52" s="43">
        <v>-1.3</v>
      </c>
    </row>
    <row r="53" spans="1:5" s="1" customFormat="1" x14ac:dyDescent="0.25">
      <c r="A53" s="18" t="s">
        <v>55</v>
      </c>
      <c r="B53" s="41">
        <v>5.2</v>
      </c>
      <c r="C53" s="41">
        <v>1.1000000000000001</v>
      </c>
      <c r="D53" s="42">
        <v>6.3</v>
      </c>
      <c r="E53" s="43">
        <v>4.0999999999999996</v>
      </c>
    </row>
    <row r="54" spans="1:5" s="1" customFormat="1" x14ac:dyDescent="0.25">
      <c r="A54" s="18" t="s">
        <v>53</v>
      </c>
      <c r="B54" s="41">
        <v>2.5</v>
      </c>
      <c r="C54" s="41">
        <v>3.5</v>
      </c>
      <c r="D54" s="42">
        <v>5.9</v>
      </c>
      <c r="E54" s="43">
        <v>-1</v>
      </c>
    </row>
    <row r="55" spans="1:5" s="1" customFormat="1" x14ac:dyDescent="0.25">
      <c r="A55" s="18" t="s">
        <v>61</v>
      </c>
      <c r="B55" s="41">
        <v>1.3</v>
      </c>
      <c r="C55" s="41">
        <v>4.5999999999999996</v>
      </c>
      <c r="D55" s="42">
        <v>5.9</v>
      </c>
      <c r="E55" s="43">
        <v>-3.4</v>
      </c>
    </row>
    <row r="56" spans="1:5" s="1" customFormat="1" x14ac:dyDescent="0.25">
      <c r="A56" s="18" t="s">
        <v>52</v>
      </c>
      <c r="B56" s="41">
        <v>3.6</v>
      </c>
      <c r="C56" s="41">
        <v>2.2000000000000002</v>
      </c>
      <c r="D56" s="42">
        <v>5.8</v>
      </c>
      <c r="E56" s="43">
        <v>1.3</v>
      </c>
    </row>
    <row r="57" spans="1:5" s="1" customFormat="1" x14ac:dyDescent="0.25">
      <c r="A57" s="18" t="s">
        <v>43</v>
      </c>
      <c r="B57" s="41">
        <v>2.2999999999999998</v>
      </c>
      <c r="C57" s="41">
        <v>3.4</v>
      </c>
      <c r="D57" s="42">
        <v>5.8</v>
      </c>
      <c r="E57" s="43">
        <v>-1.1000000000000001</v>
      </c>
    </row>
    <row r="58" spans="1:5" s="1" customFormat="1" x14ac:dyDescent="0.25">
      <c r="A58" s="18" t="s">
        <v>38</v>
      </c>
      <c r="B58" s="41">
        <v>3.3</v>
      </c>
      <c r="C58" s="41">
        <v>1.9</v>
      </c>
      <c r="D58" s="42">
        <v>5.2</v>
      </c>
      <c r="E58" s="43">
        <v>1.5</v>
      </c>
    </row>
    <row r="59" spans="1:5" s="1" customFormat="1" x14ac:dyDescent="0.25">
      <c r="A59" s="18" t="s">
        <v>32</v>
      </c>
      <c r="B59" s="41">
        <v>2.1</v>
      </c>
      <c r="C59" s="41">
        <v>2.8</v>
      </c>
      <c r="D59" s="42">
        <v>4.9000000000000004</v>
      </c>
      <c r="E59" s="43">
        <v>-0.7</v>
      </c>
    </row>
    <row r="60" spans="1:5" s="1" customFormat="1" x14ac:dyDescent="0.25">
      <c r="A60" s="18" t="s">
        <v>54</v>
      </c>
      <c r="B60" s="41">
        <v>3.4</v>
      </c>
      <c r="C60" s="41">
        <v>1</v>
      </c>
      <c r="D60" s="42">
        <v>4.4000000000000004</v>
      </c>
      <c r="E60" s="43">
        <v>2.4</v>
      </c>
    </row>
    <row r="61" spans="1:5" s="1" customFormat="1" x14ac:dyDescent="0.25">
      <c r="A61" s="18" t="s">
        <v>79</v>
      </c>
      <c r="B61" s="41">
        <v>1.6</v>
      </c>
      <c r="C61" s="41">
        <v>2.5</v>
      </c>
      <c r="D61" s="42">
        <v>4.0999999999999996</v>
      </c>
      <c r="E61" s="43">
        <v>-1</v>
      </c>
    </row>
    <row r="62" spans="1:5" s="1" customFormat="1" x14ac:dyDescent="0.25">
      <c r="A62" s="18" t="s">
        <v>75</v>
      </c>
      <c r="B62" s="41">
        <v>1.5</v>
      </c>
      <c r="C62" s="41">
        <v>2.6</v>
      </c>
      <c r="D62" s="42">
        <v>4.0999999999999996</v>
      </c>
      <c r="E62" s="43">
        <v>-1.1000000000000001</v>
      </c>
    </row>
    <row r="63" spans="1:5" s="1" customFormat="1" x14ac:dyDescent="0.25">
      <c r="A63" s="18" t="s">
        <v>47</v>
      </c>
      <c r="B63" s="41">
        <v>2.2000000000000002</v>
      </c>
      <c r="C63" s="41">
        <v>1.3</v>
      </c>
      <c r="D63" s="42">
        <v>3.5</v>
      </c>
      <c r="E63" s="43">
        <v>0.9</v>
      </c>
    </row>
    <row r="64" spans="1:5" s="1" customFormat="1" x14ac:dyDescent="0.25">
      <c r="A64" s="18" t="s">
        <v>77</v>
      </c>
      <c r="B64" s="41">
        <v>1.6</v>
      </c>
      <c r="C64" s="41">
        <v>1.9</v>
      </c>
      <c r="D64" s="42">
        <v>3.4</v>
      </c>
      <c r="E64" s="43">
        <v>-0.3</v>
      </c>
    </row>
    <row r="65" spans="1:5" s="1" customFormat="1" x14ac:dyDescent="0.25">
      <c r="A65" s="18" t="s">
        <v>76</v>
      </c>
      <c r="B65" s="41">
        <v>1.7</v>
      </c>
      <c r="C65" s="41">
        <v>1.6</v>
      </c>
      <c r="D65" s="42">
        <v>3.3</v>
      </c>
      <c r="E65" s="43">
        <v>0.2</v>
      </c>
    </row>
    <row r="66" spans="1:5" s="1" customFormat="1" x14ac:dyDescent="0.25">
      <c r="A66" s="18" t="s">
        <v>57</v>
      </c>
      <c r="B66" s="41">
        <v>1.9</v>
      </c>
      <c r="C66" s="41">
        <v>1.4</v>
      </c>
      <c r="D66" s="42">
        <v>3.3</v>
      </c>
      <c r="E66" s="43">
        <v>0.6</v>
      </c>
    </row>
    <row r="67" spans="1:5" s="1" customFormat="1" x14ac:dyDescent="0.25">
      <c r="A67" s="18" t="s">
        <v>62</v>
      </c>
      <c r="B67" s="41">
        <v>1.9</v>
      </c>
      <c r="C67" s="41">
        <v>0.7</v>
      </c>
      <c r="D67" s="42">
        <v>2.6</v>
      </c>
      <c r="E67" s="43">
        <v>1.1000000000000001</v>
      </c>
    </row>
    <row r="68" spans="1:5" s="1" customFormat="1" x14ac:dyDescent="0.25">
      <c r="A68" s="18" t="s">
        <v>65</v>
      </c>
      <c r="B68" s="41">
        <v>2.2000000000000002</v>
      </c>
      <c r="C68" s="41">
        <v>0.4</v>
      </c>
      <c r="D68" s="42">
        <v>2.5</v>
      </c>
      <c r="E68" s="43">
        <v>1.8</v>
      </c>
    </row>
    <row r="69" spans="1:5" s="1" customFormat="1" x14ac:dyDescent="0.25">
      <c r="A69" s="18" t="s">
        <v>63</v>
      </c>
      <c r="B69" s="41">
        <v>1.5</v>
      </c>
      <c r="C69" s="41">
        <v>0.9</v>
      </c>
      <c r="D69" s="42">
        <v>2.4</v>
      </c>
      <c r="E69" s="43">
        <v>0.6</v>
      </c>
    </row>
    <row r="70" spans="1:5" s="1" customFormat="1" x14ac:dyDescent="0.25">
      <c r="A70" s="18" t="s">
        <v>59</v>
      </c>
      <c r="B70" s="41">
        <v>1.5</v>
      </c>
      <c r="C70" s="41">
        <v>0.8</v>
      </c>
      <c r="D70" s="42">
        <v>2.2999999999999998</v>
      </c>
      <c r="E70" s="43">
        <v>0.8</v>
      </c>
    </row>
    <row r="71" spans="1:5" s="1" customFormat="1" x14ac:dyDescent="0.25">
      <c r="A71" s="21" t="s">
        <v>78</v>
      </c>
      <c r="B71" s="41">
        <v>1.4</v>
      </c>
      <c r="C71" s="41">
        <v>0.8</v>
      </c>
      <c r="D71" s="42">
        <v>2.2000000000000002</v>
      </c>
      <c r="E71" s="43">
        <v>0.6</v>
      </c>
    </row>
    <row r="72" spans="1:5" s="1" customFormat="1" x14ac:dyDescent="0.25">
      <c r="A72" s="18" t="s">
        <v>81</v>
      </c>
      <c r="B72" s="41">
        <v>1</v>
      </c>
      <c r="C72" s="41">
        <v>1</v>
      </c>
      <c r="D72" s="42">
        <v>2</v>
      </c>
      <c r="E72" s="43">
        <v>-0.1</v>
      </c>
    </row>
    <row r="73" spans="1:5" s="1" customFormat="1" x14ac:dyDescent="0.25">
      <c r="A73" s="18" t="s">
        <v>58</v>
      </c>
      <c r="B73" s="41">
        <v>0.9</v>
      </c>
      <c r="C73" s="41">
        <v>1</v>
      </c>
      <c r="D73" s="42">
        <v>1.9</v>
      </c>
      <c r="E73" s="43">
        <v>-0.1</v>
      </c>
    </row>
    <row r="74" spans="1:5" s="1" customFormat="1" x14ac:dyDescent="0.25">
      <c r="A74" s="18" t="s">
        <v>80</v>
      </c>
      <c r="B74" s="41">
        <v>1.3</v>
      </c>
      <c r="C74" s="41">
        <v>0.6</v>
      </c>
      <c r="D74" s="42">
        <v>1.9</v>
      </c>
      <c r="E74" s="43">
        <v>0.7</v>
      </c>
    </row>
    <row r="75" spans="1:5" s="1" customFormat="1" x14ac:dyDescent="0.25">
      <c r="A75" s="18" t="s">
        <v>64</v>
      </c>
      <c r="B75" s="41">
        <v>1.1000000000000001</v>
      </c>
      <c r="C75" s="41">
        <v>0.4</v>
      </c>
      <c r="D75" s="42">
        <v>1.5</v>
      </c>
      <c r="E75" s="43">
        <v>0.6</v>
      </c>
    </row>
    <row r="76" spans="1:5" s="1" customFormat="1" x14ac:dyDescent="0.25">
      <c r="A76" s="18" t="s">
        <v>74</v>
      </c>
      <c r="B76" s="41">
        <v>1.3</v>
      </c>
      <c r="C76" s="41">
        <v>0.2</v>
      </c>
      <c r="D76" s="42">
        <v>1.5</v>
      </c>
      <c r="E76" s="43">
        <v>1.1000000000000001</v>
      </c>
    </row>
    <row r="77" spans="1:5" s="1" customFormat="1" x14ac:dyDescent="0.25">
      <c r="A77" s="18" t="s">
        <v>66</v>
      </c>
      <c r="B77" s="41">
        <v>0.9</v>
      </c>
      <c r="C77" s="41">
        <v>0.5</v>
      </c>
      <c r="D77" s="42">
        <v>1.5</v>
      </c>
      <c r="E77" s="43">
        <v>0.4</v>
      </c>
    </row>
    <row r="78" spans="1:5" s="1" customFormat="1" x14ac:dyDescent="0.25">
      <c r="A78" s="18" t="s">
        <v>67</v>
      </c>
      <c r="B78" s="41">
        <v>0.7</v>
      </c>
      <c r="C78" s="41">
        <v>0.7</v>
      </c>
      <c r="D78" s="42">
        <v>1.4</v>
      </c>
      <c r="E78" s="43">
        <v>0</v>
      </c>
    </row>
    <row r="79" spans="1:5" s="1" customFormat="1" x14ac:dyDescent="0.25">
      <c r="A79" s="18" t="s">
        <v>60</v>
      </c>
      <c r="B79" s="41">
        <v>0.4</v>
      </c>
      <c r="C79" s="41">
        <v>0.8</v>
      </c>
      <c r="D79" s="42">
        <v>1.2</v>
      </c>
      <c r="E79" s="43">
        <v>-0.4</v>
      </c>
    </row>
    <row r="80" spans="1:5" s="1" customFormat="1" x14ac:dyDescent="0.25">
      <c r="A80" s="18" t="s">
        <v>82</v>
      </c>
      <c r="B80" s="41">
        <v>0.5</v>
      </c>
      <c r="C80" s="41">
        <v>0.5</v>
      </c>
      <c r="D80" s="42">
        <v>1</v>
      </c>
      <c r="E80" s="43">
        <v>0</v>
      </c>
    </row>
    <row r="81" spans="1:5" s="1" customFormat="1" x14ac:dyDescent="0.25">
      <c r="A81" s="18" t="s">
        <v>83</v>
      </c>
      <c r="B81" s="41">
        <v>0.7</v>
      </c>
      <c r="C81" s="41">
        <v>0.1</v>
      </c>
      <c r="D81" s="42">
        <v>0.8</v>
      </c>
      <c r="E81" s="43">
        <v>0.6</v>
      </c>
    </row>
    <row r="82" spans="1:5" s="1" customFormat="1" x14ac:dyDescent="0.25">
      <c r="A82" s="18" t="s">
        <v>68</v>
      </c>
      <c r="B82" s="41">
        <v>0.5</v>
      </c>
      <c r="C82" s="41">
        <v>0.2</v>
      </c>
      <c r="D82" s="42">
        <v>0.7</v>
      </c>
      <c r="E82" s="43">
        <v>0.3</v>
      </c>
    </row>
    <row r="83" spans="1:5" x14ac:dyDescent="0.25">
      <c r="A83" s="18" t="s">
        <v>56</v>
      </c>
      <c r="B83" s="41">
        <v>0.1</v>
      </c>
      <c r="C83" s="41">
        <v>0.3</v>
      </c>
      <c r="D83" s="42">
        <v>0.4</v>
      </c>
      <c r="E83" s="43">
        <v>-0.2</v>
      </c>
    </row>
    <row r="84" spans="1:5" x14ac:dyDescent="0.25">
      <c r="A84" s="18" t="s">
        <v>69</v>
      </c>
      <c r="B84" s="41">
        <v>0.2</v>
      </c>
      <c r="C84" s="41">
        <v>0.1</v>
      </c>
      <c r="D84" s="42">
        <v>0.2</v>
      </c>
      <c r="E84" s="43">
        <v>0.1</v>
      </c>
    </row>
    <row r="85" spans="1:5" x14ac:dyDescent="0.25">
      <c r="A85" s="52" t="s">
        <v>84</v>
      </c>
      <c r="B85" s="41">
        <v>0.1</v>
      </c>
      <c r="C85" s="41">
        <v>0.1</v>
      </c>
      <c r="D85" s="42">
        <v>0.1</v>
      </c>
      <c r="E85" s="43">
        <v>0</v>
      </c>
    </row>
    <row r="86" spans="1:5" ht="15.75" thickBot="1" x14ac:dyDescent="0.3">
      <c r="A86" s="53" t="s">
        <v>73</v>
      </c>
      <c r="B86" s="44">
        <v>0</v>
      </c>
      <c r="C86" s="44">
        <v>0</v>
      </c>
      <c r="D86" s="45">
        <v>0</v>
      </c>
      <c r="E86" s="46">
        <v>0</v>
      </c>
    </row>
    <row r="87" spans="1:5" x14ac:dyDescent="0.25">
      <c r="A87" s="14"/>
      <c r="B87" s="15"/>
      <c r="C87" s="15"/>
    </row>
    <row r="88" spans="1:5" x14ac:dyDescent="0.25">
      <c r="A88" s="47" t="s">
        <v>91</v>
      </c>
      <c r="B88" s="15"/>
      <c r="C88" s="15"/>
    </row>
    <row r="89" spans="1:5" x14ac:dyDescent="0.25">
      <c r="A89" s="54" t="s">
        <v>98</v>
      </c>
      <c r="B89" s="15"/>
      <c r="C89" s="15"/>
    </row>
    <row r="90" spans="1:5" x14ac:dyDescent="0.25"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abSelected="1" workbookViewId="0">
      <selection activeCell="I8" sqref="I8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5" width="23.710937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51" t="s">
        <v>85</v>
      </c>
      <c r="B1" s="51"/>
      <c r="C1" s="51"/>
      <c r="D1" s="51"/>
      <c r="E1" s="51"/>
    </row>
    <row r="2" spans="1:10" s="4" customFormat="1" ht="14.25" x14ac:dyDescent="0.2">
      <c r="A2" s="51" t="s">
        <v>92</v>
      </c>
      <c r="B2" s="51"/>
      <c r="C2" s="51"/>
      <c r="D2" s="51"/>
      <c r="E2" s="51"/>
    </row>
    <row r="3" spans="1:10" s="4" customFormat="1" ht="14.25" x14ac:dyDescent="0.2">
      <c r="A3" s="51" t="s">
        <v>99</v>
      </c>
      <c r="B3" s="51"/>
      <c r="C3" s="51"/>
      <c r="D3" s="51"/>
      <c r="E3" s="51"/>
    </row>
    <row r="4" spans="1:10" ht="15.75" thickBot="1" x14ac:dyDescent="0.3">
      <c r="A4" s="6"/>
      <c r="B4" s="7"/>
      <c r="C4" s="7"/>
      <c r="E4" s="8" t="s">
        <v>2</v>
      </c>
    </row>
    <row r="5" spans="1:10" ht="36" customHeight="1" thickBot="1" x14ac:dyDescent="0.3">
      <c r="A5" s="35"/>
      <c r="B5" s="36" t="s">
        <v>87</v>
      </c>
      <c r="C5" s="36" t="s">
        <v>88</v>
      </c>
      <c r="D5" s="36" t="s">
        <v>1</v>
      </c>
      <c r="E5" s="37" t="s">
        <v>4</v>
      </c>
    </row>
    <row r="6" spans="1:10" s="4" customFormat="1" ht="14.25" x14ac:dyDescent="0.2">
      <c r="A6" s="38" t="s">
        <v>0</v>
      </c>
      <c r="B6" s="39">
        <f>SUM(B7:B86)</f>
        <v>16140.4</v>
      </c>
      <c r="C6" s="39">
        <f t="shared" ref="C6:D6" si="0">SUM(C7:C86)</f>
        <v>28593.200000000001</v>
      </c>
      <c r="D6" s="39">
        <f t="shared" si="0"/>
        <v>44733.2</v>
      </c>
      <c r="E6" s="40">
        <f>SUM(E7:E86)</f>
        <v>-12452.3</v>
      </c>
      <c r="F6" s="12"/>
      <c r="G6" s="12"/>
      <c r="H6" s="12"/>
      <c r="I6" s="12"/>
      <c r="J6" s="12"/>
    </row>
    <row r="7" spans="1:10" s="2" customFormat="1" x14ac:dyDescent="0.25">
      <c r="A7" s="18" t="s">
        <v>5</v>
      </c>
      <c r="B7" s="41">
        <v>11735</v>
      </c>
      <c r="C7" s="41">
        <v>19187.3</v>
      </c>
      <c r="D7" s="42">
        <v>30922.3</v>
      </c>
      <c r="E7" s="43">
        <v>-7452.4</v>
      </c>
    </row>
    <row r="8" spans="1:10" s="2" customFormat="1" x14ac:dyDescent="0.25">
      <c r="A8" s="18" t="s">
        <v>7</v>
      </c>
      <c r="B8" s="41">
        <v>594.29999999999995</v>
      </c>
      <c r="C8" s="41">
        <v>4645.8999999999996</v>
      </c>
      <c r="D8" s="42">
        <v>5240.1000000000004</v>
      </c>
      <c r="E8" s="43">
        <v>-4051.6</v>
      </c>
    </row>
    <row r="9" spans="1:10" s="2" customFormat="1" x14ac:dyDescent="0.25">
      <c r="A9" s="18" t="s">
        <v>6</v>
      </c>
      <c r="B9" s="41">
        <v>1171.0999999999999</v>
      </c>
      <c r="C9" s="41">
        <v>1200.5999999999999</v>
      </c>
      <c r="D9" s="42">
        <v>2371.6999999999998</v>
      </c>
      <c r="E9" s="43">
        <v>-29.4</v>
      </c>
    </row>
    <row r="10" spans="1:10" s="2" customFormat="1" x14ac:dyDescent="0.25">
      <c r="A10" s="18" t="s">
        <v>8</v>
      </c>
      <c r="B10" s="41">
        <v>563.5</v>
      </c>
      <c r="C10" s="41">
        <v>217.9</v>
      </c>
      <c r="D10" s="42">
        <v>781.4</v>
      </c>
      <c r="E10" s="43">
        <v>345.7</v>
      </c>
    </row>
    <row r="11" spans="1:10" s="2" customFormat="1" x14ac:dyDescent="0.25">
      <c r="A11" s="18" t="s">
        <v>70</v>
      </c>
      <c r="B11" s="41">
        <v>212.4</v>
      </c>
      <c r="C11" s="41">
        <v>361.6</v>
      </c>
      <c r="D11" s="42">
        <v>574</v>
      </c>
      <c r="E11" s="43">
        <v>-149.1</v>
      </c>
    </row>
    <row r="12" spans="1:10" s="2" customFormat="1" x14ac:dyDescent="0.25">
      <c r="A12" s="18" t="s">
        <v>9</v>
      </c>
      <c r="B12" s="41">
        <v>113.2</v>
      </c>
      <c r="C12" s="41">
        <v>399.5</v>
      </c>
      <c r="D12" s="42">
        <v>512.70000000000005</v>
      </c>
      <c r="E12" s="43">
        <v>-286.2</v>
      </c>
    </row>
    <row r="13" spans="1:10" s="2" customFormat="1" x14ac:dyDescent="0.25">
      <c r="A13" s="18" t="s">
        <v>11</v>
      </c>
      <c r="B13" s="41">
        <v>140.69999999999999</v>
      </c>
      <c r="C13" s="41">
        <v>170.4</v>
      </c>
      <c r="D13" s="42">
        <v>311</v>
      </c>
      <c r="E13" s="43">
        <v>-29.7</v>
      </c>
    </row>
    <row r="14" spans="1:10" s="2" customFormat="1" x14ac:dyDescent="0.25">
      <c r="A14" s="18" t="s">
        <v>10</v>
      </c>
      <c r="B14" s="41">
        <v>105.7</v>
      </c>
      <c r="C14" s="41">
        <v>199.8</v>
      </c>
      <c r="D14" s="42">
        <v>305.5</v>
      </c>
      <c r="E14" s="43">
        <v>-94.1</v>
      </c>
    </row>
    <row r="15" spans="1:10" s="2" customFormat="1" x14ac:dyDescent="0.25">
      <c r="A15" s="18" t="s">
        <v>71</v>
      </c>
      <c r="B15" s="41">
        <v>100.7</v>
      </c>
      <c r="C15" s="41">
        <v>173.2</v>
      </c>
      <c r="D15" s="42">
        <v>273.8</v>
      </c>
      <c r="E15" s="43">
        <v>-72.5</v>
      </c>
    </row>
    <row r="16" spans="1:10" s="2" customFormat="1" x14ac:dyDescent="0.25">
      <c r="A16" s="18" t="s">
        <v>12</v>
      </c>
      <c r="B16" s="41">
        <v>74</v>
      </c>
      <c r="C16" s="41">
        <v>162.4</v>
      </c>
      <c r="D16" s="42">
        <v>236.4</v>
      </c>
      <c r="E16" s="43">
        <v>-88.4</v>
      </c>
    </row>
    <row r="17" spans="1:9" s="2" customFormat="1" x14ac:dyDescent="0.25">
      <c r="A17" s="18" t="s">
        <v>14</v>
      </c>
      <c r="B17" s="41">
        <v>48.4</v>
      </c>
      <c r="C17" s="41">
        <v>174.1</v>
      </c>
      <c r="D17" s="42">
        <v>222.5</v>
      </c>
      <c r="E17" s="43">
        <v>-125.6</v>
      </c>
    </row>
    <row r="18" spans="1:9" s="2" customFormat="1" x14ac:dyDescent="0.25">
      <c r="A18" s="18" t="s">
        <v>17</v>
      </c>
      <c r="B18" s="41">
        <v>160.69999999999999</v>
      </c>
      <c r="C18" s="41">
        <v>51.9</v>
      </c>
      <c r="D18" s="42">
        <v>212.6</v>
      </c>
      <c r="E18" s="43">
        <v>108.8</v>
      </c>
    </row>
    <row r="19" spans="1:9" s="2" customFormat="1" x14ac:dyDescent="0.25">
      <c r="A19" s="18" t="s">
        <v>13</v>
      </c>
      <c r="B19" s="41">
        <v>64.099999999999994</v>
      </c>
      <c r="C19" s="41">
        <v>118.4</v>
      </c>
      <c r="D19" s="42">
        <v>182.4</v>
      </c>
      <c r="E19" s="43">
        <v>-54.3</v>
      </c>
    </row>
    <row r="20" spans="1:9" s="2" customFormat="1" x14ac:dyDescent="0.25">
      <c r="A20" s="18" t="s">
        <v>21</v>
      </c>
      <c r="B20" s="41">
        <v>79.7</v>
      </c>
      <c r="C20" s="41">
        <v>77.599999999999994</v>
      </c>
      <c r="D20" s="42">
        <v>157.30000000000001</v>
      </c>
      <c r="E20" s="43">
        <v>2.1</v>
      </c>
    </row>
    <row r="21" spans="1:9" s="2" customFormat="1" x14ac:dyDescent="0.25">
      <c r="A21" s="18" t="s">
        <v>18</v>
      </c>
      <c r="B21" s="41">
        <v>66.3</v>
      </c>
      <c r="C21" s="41">
        <v>88.1</v>
      </c>
      <c r="D21" s="42">
        <v>154.4</v>
      </c>
      <c r="E21" s="43">
        <v>-21.9</v>
      </c>
    </row>
    <row r="22" spans="1:9" s="2" customFormat="1" x14ac:dyDescent="0.25">
      <c r="A22" s="18" t="s">
        <v>20</v>
      </c>
      <c r="B22" s="41">
        <v>24.8</v>
      </c>
      <c r="C22" s="41">
        <v>113.3</v>
      </c>
      <c r="D22" s="42">
        <v>138.1</v>
      </c>
      <c r="E22" s="43">
        <v>-88.4</v>
      </c>
    </row>
    <row r="23" spans="1:9" s="2" customFormat="1" x14ac:dyDescent="0.25">
      <c r="A23" s="18" t="s">
        <v>15</v>
      </c>
      <c r="B23" s="41">
        <v>13.3</v>
      </c>
      <c r="C23" s="41">
        <v>117.6</v>
      </c>
      <c r="D23" s="42">
        <v>130.9</v>
      </c>
      <c r="E23" s="43">
        <v>-104.2</v>
      </c>
    </row>
    <row r="24" spans="1:9" s="2" customFormat="1" x14ac:dyDescent="0.25">
      <c r="A24" s="18" t="s">
        <v>22</v>
      </c>
      <c r="B24" s="41">
        <v>39.9</v>
      </c>
      <c r="C24" s="41">
        <v>87.2</v>
      </c>
      <c r="D24" s="42">
        <v>127.1</v>
      </c>
      <c r="E24" s="43">
        <v>-47.3</v>
      </c>
    </row>
    <row r="25" spans="1:9" s="2" customFormat="1" x14ac:dyDescent="0.25">
      <c r="A25" s="18" t="s">
        <v>24</v>
      </c>
      <c r="B25" s="41">
        <v>47.6</v>
      </c>
      <c r="C25" s="41">
        <v>73.599999999999994</v>
      </c>
      <c r="D25" s="42">
        <v>121.2</v>
      </c>
      <c r="E25" s="43">
        <v>-26.1</v>
      </c>
    </row>
    <row r="26" spans="1:9" s="2" customFormat="1" x14ac:dyDescent="0.25">
      <c r="A26" s="18" t="s">
        <v>19</v>
      </c>
      <c r="B26" s="41">
        <v>32.1</v>
      </c>
      <c r="C26" s="41">
        <v>75.900000000000006</v>
      </c>
      <c r="D26" s="42">
        <v>108</v>
      </c>
      <c r="E26" s="43">
        <v>-43.7</v>
      </c>
      <c r="H26" s="19"/>
      <c r="I26" s="3"/>
    </row>
    <row r="27" spans="1:9" s="2" customFormat="1" x14ac:dyDescent="0.25">
      <c r="A27" s="18" t="s">
        <v>25</v>
      </c>
      <c r="B27" s="41">
        <v>22.4</v>
      </c>
      <c r="C27" s="41">
        <v>78.400000000000006</v>
      </c>
      <c r="D27" s="42">
        <v>100.7</v>
      </c>
      <c r="E27" s="43">
        <v>-56</v>
      </c>
    </row>
    <row r="28" spans="1:9" s="2" customFormat="1" x14ac:dyDescent="0.25">
      <c r="A28" s="18" t="s">
        <v>27</v>
      </c>
      <c r="B28" s="41">
        <v>8.3000000000000007</v>
      </c>
      <c r="C28" s="41">
        <v>88.6</v>
      </c>
      <c r="D28" s="42">
        <v>96.9</v>
      </c>
      <c r="E28" s="43">
        <v>-80.400000000000006</v>
      </c>
    </row>
    <row r="29" spans="1:9" s="2" customFormat="1" x14ac:dyDescent="0.25">
      <c r="A29" s="18" t="s">
        <v>35</v>
      </c>
      <c r="B29" s="41">
        <v>39.299999999999997</v>
      </c>
      <c r="C29" s="41">
        <v>55.6</v>
      </c>
      <c r="D29" s="42">
        <v>95</v>
      </c>
      <c r="E29" s="43">
        <v>-16.3</v>
      </c>
    </row>
    <row r="30" spans="1:9" s="2" customFormat="1" x14ac:dyDescent="0.25">
      <c r="A30" s="18" t="s">
        <v>26</v>
      </c>
      <c r="B30" s="41">
        <v>34.200000000000003</v>
      </c>
      <c r="C30" s="41">
        <v>58.5</v>
      </c>
      <c r="D30" s="42">
        <v>92.8</v>
      </c>
      <c r="E30" s="43">
        <v>-24.3</v>
      </c>
    </row>
    <row r="31" spans="1:9" s="2" customFormat="1" x14ac:dyDescent="0.25">
      <c r="A31" s="18" t="s">
        <v>30</v>
      </c>
      <c r="B31" s="41">
        <v>41.2</v>
      </c>
      <c r="C31" s="41">
        <v>50</v>
      </c>
      <c r="D31" s="42">
        <v>91.2</v>
      </c>
      <c r="E31" s="43">
        <v>-8.8000000000000007</v>
      </c>
    </row>
    <row r="32" spans="1:9" s="2" customFormat="1" x14ac:dyDescent="0.25">
      <c r="A32" s="18" t="s">
        <v>23</v>
      </c>
      <c r="B32" s="41">
        <v>25.8</v>
      </c>
      <c r="C32" s="41">
        <v>48</v>
      </c>
      <c r="D32" s="42">
        <v>73.8</v>
      </c>
      <c r="E32" s="43">
        <v>-22.2</v>
      </c>
    </row>
    <row r="33" spans="1:5" s="2" customFormat="1" x14ac:dyDescent="0.25">
      <c r="A33" s="18" t="s">
        <v>16</v>
      </c>
      <c r="B33" s="41">
        <v>17.600000000000001</v>
      </c>
      <c r="C33" s="41">
        <v>42.8</v>
      </c>
      <c r="D33" s="42">
        <v>60.4</v>
      </c>
      <c r="E33" s="43">
        <v>-25.2</v>
      </c>
    </row>
    <row r="34" spans="1:5" s="2" customFormat="1" x14ac:dyDescent="0.25">
      <c r="A34" s="18" t="s">
        <v>40</v>
      </c>
      <c r="B34" s="41">
        <v>8.6999999999999993</v>
      </c>
      <c r="C34" s="41">
        <v>42.2</v>
      </c>
      <c r="D34" s="42">
        <v>50.9</v>
      </c>
      <c r="E34" s="43">
        <v>-33.5</v>
      </c>
    </row>
    <row r="35" spans="1:5" s="2" customFormat="1" x14ac:dyDescent="0.25">
      <c r="A35" s="18" t="s">
        <v>46</v>
      </c>
      <c r="B35" s="41">
        <v>34</v>
      </c>
      <c r="C35" s="41">
        <v>12.6</v>
      </c>
      <c r="D35" s="42">
        <v>46.5</v>
      </c>
      <c r="E35" s="43">
        <v>21.4</v>
      </c>
    </row>
    <row r="36" spans="1:5" s="2" customFormat="1" x14ac:dyDescent="0.25">
      <c r="A36" s="18" t="s">
        <v>45</v>
      </c>
      <c r="B36" s="41">
        <v>38</v>
      </c>
      <c r="C36" s="41">
        <v>7.8</v>
      </c>
      <c r="D36" s="42">
        <v>45.8</v>
      </c>
      <c r="E36" s="43">
        <v>30.2</v>
      </c>
    </row>
    <row r="37" spans="1:5" s="2" customFormat="1" x14ac:dyDescent="0.25">
      <c r="A37" s="18" t="s">
        <v>37</v>
      </c>
      <c r="B37" s="41">
        <v>22</v>
      </c>
      <c r="C37" s="41">
        <v>20.399999999999999</v>
      </c>
      <c r="D37" s="42">
        <v>42.4</v>
      </c>
      <c r="E37" s="43">
        <v>1.5</v>
      </c>
    </row>
    <row r="38" spans="1:5" s="2" customFormat="1" x14ac:dyDescent="0.25">
      <c r="A38" s="18" t="s">
        <v>31</v>
      </c>
      <c r="B38" s="41">
        <v>16.2</v>
      </c>
      <c r="C38" s="41">
        <v>23.5</v>
      </c>
      <c r="D38" s="42">
        <v>39.700000000000003</v>
      </c>
      <c r="E38" s="43">
        <v>-7.3</v>
      </c>
    </row>
    <row r="39" spans="1:5" s="2" customFormat="1" x14ac:dyDescent="0.25">
      <c r="A39" s="18" t="s">
        <v>33</v>
      </c>
      <c r="B39" s="41">
        <v>17.8</v>
      </c>
      <c r="C39" s="41">
        <v>21.2</v>
      </c>
      <c r="D39" s="42">
        <v>39.1</v>
      </c>
      <c r="E39" s="43">
        <v>-3.4</v>
      </c>
    </row>
    <row r="40" spans="1:5" s="2" customFormat="1" x14ac:dyDescent="0.25">
      <c r="A40" s="20" t="s">
        <v>42</v>
      </c>
      <c r="B40" s="41">
        <v>33.4</v>
      </c>
      <c r="C40" s="41">
        <v>4.4000000000000004</v>
      </c>
      <c r="D40" s="42">
        <v>37.799999999999997</v>
      </c>
      <c r="E40" s="43">
        <v>29.1</v>
      </c>
    </row>
    <row r="41" spans="1:5" s="2" customFormat="1" x14ac:dyDescent="0.25">
      <c r="A41" s="18" t="s">
        <v>51</v>
      </c>
      <c r="B41" s="41">
        <v>33.299999999999997</v>
      </c>
      <c r="C41" s="41">
        <v>3.8</v>
      </c>
      <c r="D41" s="42">
        <v>37.1</v>
      </c>
      <c r="E41" s="43">
        <v>29.5</v>
      </c>
    </row>
    <row r="42" spans="1:5" s="2" customFormat="1" x14ac:dyDescent="0.25">
      <c r="A42" s="18" t="s">
        <v>34</v>
      </c>
      <c r="B42" s="41">
        <v>15.2</v>
      </c>
      <c r="C42" s="41">
        <v>21.5</v>
      </c>
      <c r="D42" s="42">
        <v>36.700000000000003</v>
      </c>
      <c r="E42" s="43">
        <v>-6.3</v>
      </c>
    </row>
    <row r="43" spans="1:5" s="2" customFormat="1" x14ac:dyDescent="0.25">
      <c r="A43" s="18" t="s">
        <v>39</v>
      </c>
      <c r="B43" s="41">
        <v>17.100000000000001</v>
      </c>
      <c r="C43" s="41">
        <v>19</v>
      </c>
      <c r="D43" s="42">
        <v>36.1</v>
      </c>
      <c r="E43" s="43">
        <v>-1.9</v>
      </c>
    </row>
    <row r="44" spans="1:5" s="2" customFormat="1" x14ac:dyDescent="0.25">
      <c r="A44" s="18" t="s">
        <v>36</v>
      </c>
      <c r="B44" s="41">
        <v>20.5</v>
      </c>
      <c r="C44" s="41">
        <v>14.7</v>
      </c>
      <c r="D44" s="42">
        <v>35.200000000000003</v>
      </c>
      <c r="E44" s="43">
        <v>5.8</v>
      </c>
    </row>
    <row r="45" spans="1:5" s="2" customFormat="1" x14ac:dyDescent="0.25">
      <c r="A45" s="18" t="s">
        <v>29</v>
      </c>
      <c r="B45" s="41">
        <v>13.3</v>
      </c>
      <c r="C45" s="41">
        <v>19.8</v>
      </c>
      <c r="D45" s="42">
        <v>33.1</v>
      </c>
      <c r="E45" s="43">
        <v>-6.5</v>
      </c>
    </row>
    <row r="46" spans="1:5" s="2" customFormat="1" x14ac:dyDescent="0.25">
      <c r="A46" s="18" t="s">
        <v>49</v>
      </c>
      <c r="B46" s="41">
        <v>13.7</v>
      </c>
      <c r="C46" s="41">
        <v>18.600000000000001</v>
      </c>
      <c r="D46" s="42">
        <v>32.299999999999997</v>
      </c>
      <c r="E46" s="43">
        <v>-4.8</v>
      </c>
    </row>
    <row r="47" spans="1:5" s="2" customFormat="1" x14ac:dyDescent="0.25">
      <c r="A47" s="18" t="s">
        <v>44</v>
      </c>
      <c r="B47" s="41">
        <v>16.899999999999999</v>
      </c>
      <c r="C47" s="41">
        <v>10.9</v>
      </c>
      <c r="D47" s="42">
        <v>27.8</v>
      </c>
      <c r="E47" s="43">
        <v>6</v>
      </c>
    </row>
    <row r="48" spans="1:5" s="2" customFormat="1" x14ac:dyDescent="0.25">
      <c r="A48" s="18" t="s">
        <v>61</v>
      </c>
      <c r="B48" s="41">
        <v>5.0999999999999996</v>
      </c>
      <c r="C48" s="41">
        <v>22.2</v>
      </c>
      <c r="D48" s="42">
        <v>27.3</v>
      </c>
      <c r="E48" s="43">
        <v>-17</v>
      </c>
    </row>
    <row r="49" spans="1:5" s="2" customFormat="1" x14ac:dyDescent="0.25">
      <c r="A49" s="18" t="s">
        <v>41</v>
      </c>
      <c r="B49" s="41">
        <v>12.2</v>
      </c>
      <c r="C49" s="41">
        <v>14.6</v>
      </c>
      <c r="D49" s="42">
        <v>26.8</v>
      </c>
      <c r="E49" s="43">
        <v>-2.2999999999999998</v>
      </c>
    </row>
    <row r="50" spans="1:5" s="2" customFormat="1" x14ac:dyDescent="0.25">
      <c r="A50" s="18" t="s">
        <v>50</v>
      </c>
      <c r="B50" s="41">
        <v>12.7</v>
      </c>
      <c r="C50" s="41">
        <v>13.1</v>
      </c>
      <c r="D50" s="42">
        <v>25.7</v>
      </c>
      <c r="E50" s="43">
        <v>-0.4</v>
      </c>
    </row>
    <row r="51" spans="1:5" s="2" customFormat="1" x14ac:dyDescent="0.25">
      <c r="A51" s="18" t="s">
        <v>53</v>
      </c>
      <c r="B51" s="41">
        <v>11.7</v>
      </c>
      <c r="C51" s="41">
        <v>13.9</v>
      </c>
      <c r="D51" s="42">
        <v>25.6</v>
      </c>
      <c r="E51" s="43">
        <v>-2.2999999999999998</v>
      </c>
    </row>
    <row r="52" spans="1:5" s="1" customFormat="1" x14ac:dyDescent="0.25">
      <c r="A52" s="18" t="s">
        <v>48</v>
      </c>
      <c r="B52" s="41">
        <v>12.9</v>
      </c>
      <c r="C52" s="41">
        <v>12</v>
      </c>
      <c r="D52" s="42">
        <v>24.9</v>
      </c>
      <c r="E52" s="43">
        <v>1</v>
      </c>
    </row>
    <row r="53" spans="1:5" s="1" customFormat="1" x14ac:dyDescent="0.25">
      <c r="A53" s="18" t="s">
        <v>28</v>
      </c>
      <c r="B53" s="41">
        <v>6.7</v>
      </c>
      <c r="C53" s="41">
        <v>16.5</v>
      </c>
      <c r="D53" s="42">
        <v>23.2</v>
      </c>
      <c r="E53" s="43">
        <v>-9.8000000000000007</v>
      </c>
    </row>
    <row r="54" spans="1:5" s="1" customFormat="1" x14ac:dyDescent="0.25">
      <c r="A54" s="18" t="s">
        <v>52</v>
      </c>
      <c r="B54" s="41">
        <v>10.7</v>
      </c>
      <c r="C54" s="41">
        <v>11.2</v>
      </c>
      <c r="D54" s="42">
        <v>21.8</v>
      </c>
      <c r="E54" s="43">
        <v>-0.5</v>
      </c>
    </row>
    <row r="55" spans="1:5" s="1" customFormat="1" x14ac:dyDescent="0.25">
      <c r="A55" s="18" t="s">
        <v>38</v>
      </c>
      <c r="B55" s="41">
        <v>12.3</v>
      </c>
      <c r="C55" s="41">
        <v>8.8000000000000007</v>
      </c>
      <c r="D55" s="42">
        <v>21.1</v>
      </c>
      <c r="E55" s="43">
        <v>3.4</v>
      </c>
    </row>
    <row r="56" spans="1:5" s="1" customFormat="1" x14ac:dyDescent="0.25">
      <c r="A56" s="18" t="s">
        <v>43</v>
      </c>
      <c r="B56" s="41">
        <v>8.9</v>
      </c>
      <c r="C56" s="41">
        <v>12.1</v>
      </c>
      <c r="D56" s="42">
        <v>21</v>
      </c>
      <c r="E56" s="43">
        <v>-3.2</v>
      </c>
    </row>
    <row r="57" spans="1:5" s="1" customFormat="1" x14ac:dyDescent="0.25">
      <c r="A57" s="18" t="s">
        <v>72</v>
      </c>
      <c r="B57" s="41">
        <v>14.1</v>
      </c>
      <c r="C57" s="41">
        <v>5.2</v>
      </c>
      <c r="D57" s="42">
        <v>19.399999999999999</v>
      </c>
      <c r="E57" s="43">
        <v>8.9</v>
      </c>
    </row>
    <row r="58" spans="1:5" s="1" customFormat="1" x14ac:dyDescent="0.25">
      <c r="A58" s="18" t="s">
        <v>32</v>
      </c>
      <c r="B58" s="41">
        <v>7.6</v>
      </c>
      <c r="C58" s="41">
        <v>10.1</v>
      </c>
      <c r="D58" s="42">
        <v>17.7</v>
      </c>
      <c r="E58" s="43">
        <v>-2.4</v>
      </c>
    </row>
    <row r="59" spans="1:5" s="1" customFormat="1" x14ac:dyDescent="0.25">
      <c r="A59" s="18" t="s">
        <v>55</v>
      </c>
      <c r="B59" s="41">
        <v>12.8</v>
      </c>
      <c r="C59" s="41">
        <v>4.8</v>
      </c>
      <c r="D59" s="42">
        <v>17.600000000000001</v>
      </c>
      <c r="E59" s="43">
        <v>8</v>
      </c>
    </row>
    <row r="60" spans="1:5" s="1" customFormat="1" x14ac:dyDescent="0.25">
      <c r="A60" s="18" t="s">
        <v>54</v>
      </c>
      <c r="B60" s="41">
        <v>11.6</v>
      </c>
      <c r="C60" s="41">
        <v>4.4000000000000004</v>
      </c>
      <c r="D60" s="42">
        <v>15.9</v>
      </c>
      <c r="E60" s="43">
        <v>7.2</v>
      </c>
    </row>
    <row r="61" spans="1:5" s="1" customFormat="1" x14ac:dyDescent="0.25">
      <c r="A61" s="18" t="s">
        <v>57</v>
      </c>
      <c r="B61" s="41">
        <v>8.6</v>
      </c>
      <c r="C61" s="41">
        <v>6</v>
      </c>
      <c r="D61" s="42">
        <v>14.6</v>
      </c>
      <c r="E61" s="43">
        <v>2.5</v>
      </c>
    </row>
    <row r="62" spans="1:5" s="1" customFormat="1" x14ac:dyDescent="0.25">
      <c r="A62" s="18" t="s">
        <v>77</v>
      </c>
      <c r="B62" s="41">
        <v>6.8</v>
      </c>
      <c r="C62" s="41">
        <v>7</v>
      </c>
      <c r="D62" s="42">
        <v>13.8</v>
      </c>
      <c r="E62" s="43">
        <v>-0.3</v>
      </c>
    </row>
    <row r="63" spans="1:5" s="1" customFormat="1" x14ac:dyDescent="0.25">
      <c r="A63" s="18" t="s">
        <v>47</v>
      </c>
      <c r="B63" s="41">
        <v>7.9</v>
      </c>
      <c r="C63" s="41">
        <v>5.9</v>
      </c>
      <c r="D63" s="42">
        <v>13.8</v>
      </c>
      <c r="E63" s="43">
        <v>2</v>
      </c>
    </row>
    <row r="64" spans="1:5" s="1" customFormat="1" x14ac:dyDescent="0.25">
      <c r="A64" s="21" t="s">
        <v>78</v>
      </c>
      <c r="B64" s="41">
        <v>6.8</v>
      </c>
      <c r="C64" s="41">
        <v>5.3</v>
      </c>
      <c r="D64" s="42">
        <v>12.1</v>
      </c>
      <c r="E64" s="43">
        <v>1.5</v>
      </c>
    </row>
    <row r="65" spans="1:5" s="1" customFormat="1" x14ac:dyDescent="0.25">
      <c r="A65" s="18" t="s">
        <v>75</v>
      </c>
      <c r="B65" s="41">
        <v>5.4</v>
      </c>
      <c r="C65" s="41">
        <v>6.4</v>
      </c>
      <c r="D65" s="42">
        <v>11.8</v>
      </c>
      <c r="E65" s="43">
        <v>-1.1000000000000001</v>
      </c>
    </row>
    <row r="66" spans="1:5" s="1" customFormat="1" x14ac:dyDescent="0.25">
      <c r="A66" s="18" t="s">
        <v>63</v>
      </c>
      <c r="B66" s="41">
        <v>7</v>
      </c>
      <c r="C66" s="41">
        <v>4.3</v>
      </c>
      <c r="D66" s="42">
        <v>11.3</v>
      </c>
      <c r="E66" s="43">
        <v>2.8</v>
      </c>
    </row>
    <row r="67" spans="1:5" s="1" customFormat="1" x14ac:dyDescent="0.25">
      <c r="A67" s="18" t="s">
        <v>79</v>
      </c>
      <c r="B67" s="41">
        <v>5.5</v>
      </c>
      <c r="C67" s="41">
        <v>5.2</v>
      </c>
      <c r="D67" s="42">
        <v>10.8</v>
      </c>
      <c r="E67" s="43">
        <v>0.3</v>
      </c>
    </row>
    <row r="68" spans="1:5" s="1" customFormat="1" x14ac:dyDescent="0.25">
      <c r="A68" s="18" t="s">
        <v>81</v>
      </c>
      <c r="B68" s="41">
        <v>4.4000000000000004</v>
      </c>
      <c r="C68" s="41">
        <v>6.1</v>
      </c>
      <c r="D68" s="42">
        <v>10.5</v>
      </c>
      <c r="E68" s="43">
        <v>-1.7</v>
      </c>
    </row>
    <row r="69" spans="1:5" s="1" customFormat="1" x14ac:dyDescent="0.25">
      <c r="A69" s="18" t="s">
        <v>62</v>
      </c>
      <c r="B69" s="41">
        <v>7.6</v>
      </c>
      <c r="C69" s="41">
        <v>2.7</v>
      </c>
      <c r="D69" s="42">
        <v>10.3</v>
      </c>
      <c r="E69" s="43">
        <v>4.9000000000000004</v>
      </c>
    </row>
    <row r="70" spans="1:5" s="1" customFormat="1" x14ac:dyDescent="0.25">
      <c r="A70" s="18" t="s">
        <v>59</v>
      </c>
      <c r="B70" s="41">
        <v>5.4</v>
      </c>
      <c r="C70" s="41">
        <v>4.7</v>
      </c>
      <c r="D70" s="42">
        <v>10.1</v>
      </c>
      <c r="E70" s="43">
        <v>0.7</v>
      </c>
    </row>
    <row r="71" spans="1:5" s="1" customFormat="1" x14ac:dyDescent="0.25">
      <c r="A71" s="18" t="s">
        <v>56</v>
      </c>
      <c r="B71" s="41">
        <v>5.7</v>
      </c>
      <c r="C71" s="41">
        <v>3.7</v>
      </c>
      <c r="D71" s="42">
        <v>9.4</v>
      </c>
      <c r="E71" s="43">
        <v>2</v>
      </c>
    </row>
    <row r="72" spans="1:5" s="1" customFormat="1" x14ac:dyDescent="0.25">
      <c r="A72" s="18" t="s">
        <v>65</v>
      </c>
      <c r="B72" s="41">
        <v>8.1</v>
      </c>
      <c r="C72" s="41">
        <v>1.3</v>
      </c>
      <c r="D72" s="42">
        <v>9.3000000000000007</v>
      </c>
      <c r="E72" s="43">
        <v>6.8</v>
      </c>
    </row>
    <row r="73" spans="1:5" s="1" customFormat="1" x14ac:dyDescent="0.25">
      <c r="A73" s="18" t="s">
        <v>76</v>
      </c>
      <c r="B73" s="41">
        <v>5</v>
      </c>
      <c r="C73" s="41">
        <v>4.2</v>
      </c>
      <c r="D73" s="42">
        <v>9.3000000000000007</v>
      </c>
      <c r="E73" s="43">
        <v>0.8</v>
      </c>
    </row>
    <row r="74" spans="1:5" s="1" customFormat="1" x14ac:dyDescent="0.25">
      <c r="A74" s="18" t="s">
        <v>80</v>
      </c>
      <c r="B74" s="41">
        <v>6.4</v>
      </c>
      <c r="C74" s="41">
        <v>2.2999999999999998</v>
      </c>
      <c r="D74" s="42">
        <v>8.6999999999999993</v>
      </c>
      <c r="E74" s="43">
        <v>4</v>
      </c>
    </row>
    <row r="75" spans="1:5" s="1" customFormat="1" x14ac:dyDescent="0.25">
      <c r="A75" s="18" t="s">
        <v>64</v>
      </c>
      <c r="B75" s="41">
        <v>6.3</v>
      </c>
      <c r="C75" s="41">
        <v>2.1</v>
      </c>
      <c r="D75" s="42">
        <v>8.4</v>
      </c>
      <c r="E75" s="43">
        <v>4.2</v>
      </c>
    </row>
    <row r="76" spans="1:5" s="1" customFormat="1" x14ac:dyDescent="0.25">
      <c r="A76" s="18" t="s">
        <v>73</v>
      </c>
      <c r="B76" s="41">
        <v>7.4</v>
      </c>
      <c r="C76" s="41">
        <v>0.9</v>
      </c>
      <c r="D76" s="42">
        <v>8.3000000000000007</v>
      </c>
      <c r="E76" s="43">
        <v>6.5</v>
      </c>
    </row>
    <row r="77" spans="1:5" s="1" customFormat="1" x14ac:dyDescent="0.25">
      <c r="A77" s="18" t="s">
        <v>58</v>
      </c>
      <c r="B77" s="41">
        <v>3.2</v>
      </c>
      <c r="C77" s="41">
        <v>3.5</v>
      </c>
      <c r="D77" s="42">
        <v>6.7</v>
      </c>
      <c r="E77" s="43">
        <v>-0.3</v>
      </c>
    </row>
    <row r="78" spans="1:5" s="1" customFormat="1" x14ac:dyDescent="0.25">
      <c r="A78" s="18" t="s">
        <v>82</v>
      </c>
      <c r="B78" s="41">
        <v>2.6</v>
      </c>
      <c r="C78" s="41">
        <v>4</v>
      </c>
      <c r="D78" s="42">
        <v>6.6</v>
      </c>
      <c r="E78" s="43">
        <v>-1.4</v>
      </c>
    </row>
    <row r="79" spans="1:5" s="1" customFormat="1" x14ac:dyDescent="0.25">
      <c r="A79" s="18" t="s">
        <v>67</v>
      </c>
      <c r="B79" s="41">
        <v>1.9</v>
      </c>
      <c r="C79" s="41">
        <v>2.7</v>
      </c>
      <c r="D79" s="42">
        <v>4.5999999999999996</v>
      </c>
      <c r="E79" s="43">
        <v>-0.7</v>
      </c>
    </row>
    <row r="80" spans="1:5" s="1" customFormat="1" x14ac:dyDescent="0.25">
      <c r="A80" s="18" t="s">
        <v>66</v>
      </c>
      <c r="B80" s="41">
        <v>2.8</v>
      </c>
      <c r="C80" s="41">
        <v>1.8</v>
      </c>
      <c r="D80" s="42">
        <v>4.5999999999999996</v>
      </c>
      <c r="E80" s="43">
        <v>1</v>
      </c>
    </row>
    <row r="81" spans="1:5" s="1" customFormat="1" x14ac:dyDescent="0.25">
      <c r="A81" s="18" t="s">
        <v>60</v>
      </c>
      <c r="B81" s="41">
        <v>2.1</v>
      </c>
      <c r="C81" s="41">
        <v>2.2999999999999998</v>
      </c>
      <c r="D81" s="42">
        <v>4.4000000000000004</v>
      </c>
      <c r="E81" s="43">
        <v>-0.2</v>
      </c>
    </row>
    <row r="82" spans="1:5" s="1" customFormat="1" x14ac:dyDescent="0.25">
      <c r="A82" s="18" t="s">
        <v>74</v>
      </c>
      <c r="B82" s="41">
        <v>2.9</v>
      </c>
      <c r="C82" s="41">
        <v>1.1000000000000001</v>
      </c>
      <c r="D82" s="42">
        <v>4</v>
      </c>
      <c r="E82" s="43">
        <v>1.8</v>
      </c>
    </row>
    <row r="83" spans="1:5" x14ac:dyDescent="0.25">
      <c r="A83" s="18" t="s">
        <v>68</v>
      </c>
      <c r="B83" s="41">
        <v>1.9</v>
      </c>
      <c r="C83" s="41">
        <v>1.2</v>
      </c>
      <c r="D83" s="42">
        <v>3.1</v>
      </c>
      <c r="E83" s="43">
        <v>0.8</v>
      </c>
    </row>
    <row r="84" spans="1:5" x14ac:dyDescent="0.25">
      <c r="A84" s="18" t="s">
        <v>83</v>
      </c>
      <c r="B84" s="41">
        <v>1.8</v>
      </c>
      <c r="C84" s="41">
        <v>0.5</v>
      </c>
      <c r="D84" s="42">
        <v>2.2999999999999998</v>
      </c>
      <c r="E84" s="43">
        <v>1.2</v>
      </c>
    </row>
    <row r="85" spans="1:5" x14ac:dyDescent="0.25">
      <c r="A85" s="18" t="s">
        <v>69</v>
      </c>
      <c r="B85" s="41">
        <v>0.9</v>
      </c>
      <c r="C85" s="41">
        <v>0.2</v>
      </c>
      <c r="D85" s="42">
        <v>1</v>
      </c>
      <c r="E85" s="43">
        <v>0.7</v>
      </c>
    </row>
    <row r="86" spans="1:5" ht="15.75" thickBot="1" x14ac:dyDescent="0.3">
      <c r="A86" s="22" t="s">
        <v>84</v>
      </c>
      <c r="B86" s="44">
        <v>0.3</v>
      </c>
      <c r="C86" s="44">
        <v>0.3</v>
      </c>
      <c r="D86" s="45">
        <v>0.7</v>
      </c>
      <c r="E86" s="46">
        <v>0</v>
      </c>
    </row>
    <row r="87" spans="1:5" x14ac:dyDescent="0.25">
      <c r="A87" s="14"/>
      <c r="B87" s="15"/>
      <c r="C87" s="15"/>
    </row>
    <row r="88" spans="1:5" x14ac:dyDescent="0.25">
      <c r="A88" s="47" t="s">
        <v>91</v>
      </c>
      <c r="B88" s="15"/>
      <c r="C88" s="15"/>
    </row>
    <row r="89" spans="1:5" x14ac:dyDescent="0.25">
      <c r="A89" s="54" t="s">
        <v>98</v>
      </c>
      <c r="B89" s="15"/>
      <c r="C89" s="15"/>
    </row>
    <row r="90" spans="1:5" x14ac:dyDescent="0.25"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Q1 2016</vt:lpstr>
      <vt:lpstr>Q2 2016</vt:lpstr>
      <vt:lpstr>Q3 2016</vt:lpstr>
      <vt:lpstr>Q4 2016</vt:lpstr>
      <vt:lpstr>2016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2017-03-15T08:58:54Z</dcterms:modified>
</cp:coreProperties>
</file>