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 tabRatio="537" activeTab="1"/>
  </bookViews>
  <sheets>
    <sheet name="Quarter" sheetId="5" r:id="rId1"/>
    <sheet name="Month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29" i="4" l="1"/>
  <c r="DJ21" i="4" s="1"/>
  <c r="DI29" i="4"/>
  <c r="DI21" i="4" s="1"/>
  <c r="DJ14" i="4"/>
  <c r="DJ6" i="4" s="1"/>
  <c r="DI14" i="4"/>
  <c r="DI6" i="4" s="1"/>
</calcChain>
</file>

<file path=xl/sharedStrings.xml><?xml version="1.0" encoding="utf-8"?>
<sst xmlns="http://schemas.openxmlformats.org/spreadsheetml/2006/main" count="163" uniqueCount="49">
  <si>
    <t>Total</t>
  </si>
  <si>
    <t>Millions of Rubles</t>
  </si>
  <si>
    <t>2. Sectors classification is in accordance with SNA 2008.</t>
  </si>
  <si>
    <t>Comments:</t>
  </si>
  <si>
    <t>3. Listed shares in foreign currency are issued by organizations that have the status of an international company  in accordance with the federal law of Russian federation №290 dated 03.08.2018.</t>
  </si>
  <si>
    <t>1. Listed shares are admitted for trading and included in Quotation lists (Level One and Level Two). Listed shares are estimated at market price based on Moscow Exchange data.</t>
  </si>
  <si>
    <t>4. The data may be reviewed due to updating data sources, the emergence of new sources of information,methodological changes.</t>
  </si>
  <si>
    <t>(on date)</t>
  </si>
  <si>
    <t>Amount outstanding of listed shares of resident issuers in domestic market by type of economic activity</t>
  </si>
  <si>
    <t>Amount outstanding of listed shares of resident issuers by type of economic activity in national currency</t>
  </si>
  <si>
    <t>Amount outstanding of listed shares of resident issuers by type of economic activity in foreign currency</t>
  </si>
  <si>
    <t xml:space="preserve">  N - Administrative and support service activities</t>
  </si>
  <si>
    <t xml:space="preserve">  J - Information and communication</t>
  </si>
  <si>
    <t xml:space="preserve">  L - Real estate activities</t>
  </si>
  <si>
    <t xml:space="preserve">  M - Professional, scientific and technical activities</t>
  </si>
  <si>
    <t xml:space="preserve">  F - Construction</t>
  </si>
  <si>
    <t xml:space="preserve">  H - Transportation and storage</t>
  </si>
  <si>
    <t xml:space="preserve">  K - Financial and insurance activities</t>
  </si>
  <si>
    <t xml:space="preserve">  G - Wholesale and retail trade</t>
  </si>
  <si>
    <t xml:space="preserve">  C - Manufacturing</t>
  </si>
  <si>
    <t xml:space="preserve">  D - Electricity</t>
  </si>
  <si>
    <t xml:space="preserve">  B - Mining and quarrying</t>
  </si>
  <si>
    <t xml:space="preserve">  Q - Health and social services</t>
  </si>
  <si>
    <t>Amount outstanding of listed shares of resident issuers by type of economic activity - Total</t>
  </si>
  <si>
    <t>Amount outstanding of shares of resident issuers in domestic market by type of economic activity</t>
  </si>
  <si>
    <t>Amount outstanding of shares of resident issuers by type of economic activity - Total</t>
  </si>
  <si>
    <t>Other services</t>
  </si>
  <si>
    <t>А - Agriculture</t>
  </si>
  <si>
    <t>E - Water supply activities</t>
  </si>
  <si>
    <t>I - Hotel services</t>
  </si>
  <si>
    <t>R - Culture and sports services</t>
  </si>
  <si>
    <t>C - Manufacturing</t>
  </si>
  <si>
    <t>B - Mining and quarrying</t>
  </si>
  <si>
    <t>D - Electricity</t>
  </si>
  <si>
    <t>F - Construction</t>
  </si>
  <si>
    <t>G - Wholesale and retail trade</t>
  </si>
  <si>
    <t>H - Transportation and storage</t>
  </si>
  <si>
    <t>J - Information and communication</t>
  </si>
  <si>
    <t>K - Financial and insurance activities</t>
  </si>
  <si>
    <t>L - Real estate activities</t>
  </si>
  <si>
    <t>M - Professional, scientific and technical activities</t>
  </si>
  <si>
    <t>N - Administrative and support service activities</t>
  </si>
  <si>
    <t>Q - Health and social services</t>
  </si>
  <si>
    <t>Amount outstanding of unlisted shares of resident issuers by type of economic activity in national currency</t>
  </si>
  <si>
    <t>Amount outstanding of shares of resident issuers by type of economic activity in national currency</t>
  </si>
  <si>
    <t>Amount outstanding of shares of resident issuers by type of economic activity in foreign currency</t>
  </si>
  <si>
    <t>Amount outstanding of unlisted shares of resident issuers by type of economic activity in foreign currency</t>
  </si>
  <si>
    <t>Amount outstanding of unlisted shares of resident issuers by type of economic activity</t>
  </si>
  <si>
    <t>Amount outstanding of listed shares of resident issuers by type of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</si>
</sst>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 val="singleAccounting"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66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Fill="1" applyBorder="1" applyAlignment="1">
      <alignment horizontal="left" wrapText="1"/>
    </xf>
    <xf numFmtId="164" fontId="6" fillId="0" borderId="0" xfId="2" applyNumberFormat="1" applyFont="1" applyFill="1" applyBorder="1"/>
    <xf numFmtId="0" fontId="9" fillId="0" borderId="0" xfId="5" applyFont="1" applyFill="1" applyBorder="1" applyAlignment="1">
      <alignment horizontal="left" vertical="center" wrapText="1" indent="1"/>
    </xf>
    <xf numFmtId="14" fontId="10" fillId="0" borderId="1" xfId="5" applyNumberFormat="1" applyFont="1" applyFill="1" applyBorder="1" applyAlignment="1">
      <alignment horizontal="center" wrapText="1"/>
    </xf>
    <xf numFmtId="0" fontId="11" fillId="0" borderId="0" xfId="4" applyFont="1" applyBorder="1" applyAlignment="1">
      <alignment horizontal="left" indent="4"/>
    </xf>
    <xf numFmtId="0" fontId="5" fillId="0" borderId="0" xfId="4" applyFont="1" applyBorder="1" applyAlignment="1">
      <alignment horizontal="left" indent="4"/>
    </xf>
    <xf numFmtId="0" fontId="0" fillId="0" borderId="0" xfId="0" applyFill="1"/>
    <xf numFmtId="0" fontId="4" fillId="0" borderId="0" xfId="1" applyFont="1" applyFill="1" applyBorder="1" applyAlignment="1">
      <alignment wrapText="1"/>
    </xf>
    <xf numFmtId="165" fontId="0" fillId="0" borderId="0" xfId="0" applyNumberFormat="1"/>
    <xf numFmtId="165" fontId="11" fillId="0" borderId="0" xfId="7" applyNumberFormat="1" applyFont="1" applyBorder="1" applyAlignment="1"/>
    <xf numFmtId="165" fontId="11" fillId="0" borderId="0" xfId="7" applyNumberFormat="1" applyFont="1" applyFill="1" applyBorder="1" applyAlignment="1"/>
    <xf numFmtId="0" fontId="5" fillId="0" borderId="0" xfId="4" applyFont="1" applyBorder="1" applyAlignment="1">
      <alignment horizontal="left" vertical="center" indent="1"/>
    </xf>
    <xf numFmtId="165" fontId="5" fillId="0" borderId="0" xfId="7" applyNumberFormat="1" applyFont="1" applyBorder="1" applyAlignment="1"/>
    <xf numFmtId="0" fontId="5" fillId="0" borderId="0" xfId="4" applyFont="1" applyBorder="1" applyAlignment="1">
      <alignment horizontal="left" vertical="center" wrapText="1" indent="1"/>
    </xf>
    <xf numFmtId="0" fontId="5" fillId="0" borderId="0" xfId="4" applyFont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/>
    <xf numFmtId="0" fontId="5" fillId="0" borderId="0" xfId="4" applyFont="1" applyBorder="1"/>
    <xf numFmtId="0" fontId="13" fillId="0" borderId="0" xfId="0" applyFont="1"/>
    <xf numFmtId="3" fontId="11" fillId="0" borderId="0" xfId="7" applyNumberFormat="1" applyFont="1" applyFill="1" applyBorder="1" applyAlignment="1"/>
    <xf numFmtId="3" fontId="5" fillId="0" borderId="0" xfId="7" applyNumberFormat="1" applyFont="1" applyBorder="1" applyAlignment="1"/>
    <xf numFmtId="3" fontId="0" fillId="0" borderId="0" xfId="0" applyNumberFormat="1"/>
    <xf numFmtId="3" fontId="11" fillId="0" borderId="0" xfId="7" applyNumberFormat="1" applyFont="1" applyBorder="1" applyAlignment="1"/>
    <xf numFmtId="0" fontId="5" fillId="0" borderId="0" xfId="4" applyFont="1" applyBorder="1" applyAlignment="1">
      <alignment horizontal="left" vertical="center" indent="2"/>
    </xf>
    <xf numFmtId="165" fontId="5" fillId="0" borderId="0" xfId="7" applyNumberFormat="1" applyFont="1" applyFill="1" applyBorder="1" applyAlignment="1"/>
    <xf numFmtId="165" fontId="12" fillId="0" borderId="0" xfId="0" applyNumberFormat="1" applyFont="1" applyAlignment="1"/>
    <xf numFmtId="165" fontId="0" fillId="0" borderId="0" xfId="0" applyNumberFormat="1" applyFill="1"/>
    <xf numFmtId="0" fontId="5" fillId="0" borderId="0" xfId="4" applyFont="1" applyBorder="1" applyAlignment="1">
      <alignment horizontal="left" vertical="center" wrapText="1"/>
    </xf>
    <xf numFmtId="0" fontId="5" fillId="0" borderId="0" xfId="4" applyFont="1" applyBorder="1" applyAlignment="1">
      <alignment horizontal="left" wrapText="1"/>
    </xf>
  </cellXfs>
  <cellStyles count="8">
    <cellStyle name="Обычный" xfId="0" builtinId="0"/>
    <cellStyle name="Обычный 2" xfId="4"/>
    <cellStyle name="Обычный 2 2" xfId="5"/>
    <cellStyle name="Обычный 2 3" xfId="6"/>
    <cellStyle name="Обычный 3" xfId="1"/>
    <cellStyle name="Финансовый 3" xfId="2"/>
    <cellStyle name="Финансовый 3 2" xfId="3"/>
    <cellStyle name="Финансов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1"/>
  <sheetViews>
    <sheetView zoomScale="70" zoomScaleNormal="70" workbookViewId="0">
      <pane xSplit="1" topLeftCell="AP1" activePane="topRight" state="frozen"/>
      <selection pane="topRight" activeCell="AT4" sqref="AT4"/>
    </sheetView>
  </sheetViews>
  <sheetFormatPr defaultRowHeight="15" x14ac:dyDescent="0.25"/>
  <cols>
    <col min="1" max="1" width="78.42578125" customWidth="1"/>
    <col min="2" max="24" width="18.28515625" customWidth="1"/>
    <col min="25" max="31" width="18.28515625" style="7" customWidth="1"/>
    <col min="32" max="45" width="18.28515625" customWidth="1"/>
    <col min="46" max="46" width="18.28515625" style="7" customWidth="1"/>
  </cols>
  <sheetData>
    <row r="1" spans="1:46" ht="18.75" x14ac:dyDescent="0.3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46" ht="18.75" x14ac:dyDescent="0.3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46" ht="18.75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46" ht="18.75" x14ac:dyDescent="0.3">
      <c r="A4" s="6"/>
      <c r="B4" s="4">
        <v>42005</v>
      </c>
      <c r="C4" s="4">
        <v>42095</v>
      </c>
      <c r="D4" s="4">
        <v>42186</v>
      </c>
      <c r="E4" s="4">
        <v>42278</v>
      </c>
      <c r="F4" s="4">
        <v>42370</v>
      </c>
      <c r="G4" s="4">
        <v>42461</v>
      </c>
      <c r="H4" s="4">
        <v>42552</v>
      </c>
      <c r="I4" s="4">
        <v>42644</v>
      </c>
      <c r="J4" s="4">
        <v>42736</v>
      </c>
      <c r="K4" s="4">
        <v>42826</v>
      </c>
      <c r="L4" s="4">
        <v>42917</v>
      </c>
      <c r="M4" s="4">
        <v>43009</v>
      </c>
      <c r="N4" s="4">
        <v>43101</v>
      </c>
      <c r="O4" s="4">
        <v>43191</v>
      </c>
      <c r="P4" s="4">
        <v>43282</v>
      </c>
      <c r="Q4" s="4">
        <v>43374</v>
      </c>
      <c r="R4" s="4">
        <v>43466</v>
      </c>
      <c r="S4" s="4">
        <v>43556</v>
      </c>
      <c r="T4" s="4">
        <v>43647</v>
      </c>
      <c r="U4" s="4">
        <v>43739</v>
      </c>
      <c r="V4" s="4">
        <v>43831</v>
      </c>
      <c r="W4" s="4">
        <v>43922</v>
      </c>
      <c r="X4" s="4">
        <v>44013</v>
      </c>
      <c r="Y4" s="4">
        <v>44105</v>
      </c>
      <c r="Z4" s="4">
        <v>44197</v>
      </c>
      <c r="AA4" s="4">
        <v>44287</v>
      </c>
      <c r="AB4" s="4">
        <v>44378</v>
      </c>
      <c r="AC4" s="4">
        <v>44470</v>
      </c>
      <c r="AD4" s="4">
        <v>44562</v>
      </c>
      <c r="AE4" s="4">
        <v>44652</v>
      </c>
      <c r="AF4" s="4">
        <v>44743</v>
      </c>
      <c r="AG4" s="4">
        <v>44835</v>
      </c>
      <c r="AH4" s="4">
        <v>44927</v>
      </c>
      <c r="AI4" s="4">
        <v>45017</v>
      </c>
      <c r="AJ4" s="4">
        <v>45108</v>
      </c>
      <c r="AK4" s="4">
        <v>45200</v>
      </c>
      <c r="AL4" s="4">
        <v>45292</v>
      </c>
      <c r="AM4" s="4">
        <v>45383</v>
      </c>
      <c r="AN4" s="4">
        <v>45474</v>
      </c>
      <c r="AO4" s="4">
        <v>45566</v>
      </c>
      <c r="AP4" s="4">
        <v>45658</v>
      </c>
      <c r="AQ4" s="4">
        <v>45748</v>
      </c>
      <c r="AR4" s="4">
        <v>45839</v>
      </c>
      <c r="AS4" s="4">
        <v>45931</v>
      </c>
      <c r="AT4" s="4">
        <v>46023</v>
      </c>
    </row>
    <row r="5" spans="1:46" ht="37.5" x14ac:dyDescent="0.3">
      <c r="A5" s="8" t="s">
        <v>25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27"/>
    </row>
    <row r="6" spans="1:46" ht="18.75" x14ac:dyDescent="0.3">
      <c r="A6" s="1" t="s">
        <v>0</v>
      </c>
      <c r="B6" s="13">
        <v>60426516</v>
      </c>
      <c r="C6" s="13">
        <v>67350584</v>
      </c>
      <c r="D6" s="13">
        <v>67541905</v>
      </c>
      <c r="E6" s="13">
        <v>70184441</v>
      </c>
      <c r="F6" s="13">
        <v>72320096</v>
      </c>
      <c r="G6" s="13">
        <v>75322367</v>
      </c>
      <c r="H6" s="13">
        <v>76327252</v>
      </c>
      <c r="I6" s="13">
        <v>79266373</v>
      </c>
      <c r="J6" s="13">
        <v>85075816</v>
      </c>
      <c r="K6" s="13">
        <v>82917767</v>
      </c>
      <c r="L6" s="13">
        <v>80742649</v>
      </c>
      <c r="M6" s="13">
        <v>84426081</v>
      </c>
      <c r="N6" s="13">
        <v>84794954</v>
      </c>
      <c r="O6" s="13">
        <v>88750942</v>
      </c>
      <c r="P6" s="13">
        <v>89867371</v>
      </c>
      <c r="Q6" s="13">
        <v>94219816</v>
      </c>
      <c r="R6" s="13">
        <v>92699340</v>
      </c>
      <c r="S6" s="13">
        <v>95110663</v>
      </c>
      <c r="T6" s="13">
        <v>99219035</v>
      </c>
      <c r="U6" s="13">
        <v>100491391</v>
      </c>
      <c r="V6" s="13">
        <v>107537134</v>
      </c>
      <c r="W6" s="13">
        <v>98305991</v>
      </c>
      <c r="X6" s="13">
        <v>102359902</v>
      </c>
      <c r="Y6" s="13">
        <v>103532543</v>
      </c>
      <c r="Z6" s="13">
        <v>111522383</v>
      </c>
      <c r="AA6" s="13">
        <v>117958602</v>
      </c>
      <c r="AB6" s="13">
        <v>122310271</v>
      </c>
      <c r="AC6" s="13">
        <v>130174499</v>
      </c>
      <c r="AD6" s="13">
        <v>132871613</v>
      </c>
      <c r="AE6" s="13">
        <v>122898372</v>
      </c>
      <c r="AF6" s="13">
        <v>119935680</v>
      </c>
      <c r="AG6" s="13">
        <v>114527384</v>
      </c>
      <c r="AH6" s="13">
        <v>116188767</v>
      </c>
      <c r="AI6" s="13">
        <v>123243934</v>
      </c>
      <c r="AJ6" s="13">
        <v>130364999</v>
      </c>
      <c r="AK6" s="13">
        <v>141173372</v>
      </c>
      <c r="AL6" s="13">
        <v>146081726</v>
      </c>
      <c r="AM6" s="13">
        <v>151538232</v>
      </c>
      <c r="AN6" s="13">
        <v>149220975</v>
      </c>
      <c r="AO6" s="13">
        <v>147119622</v>
      </c>
      <c r="AP6" s="13">
        <v>150140418</v>
      </c>
      <c r="AQ6" s="13">
        <v>156769979</v>
      </c>
      <c r="AR6" s="13">
        <v>155679924</v>
      </c>
      <c r="AS6" s="13">
        <v>155062135</v>
      </c>
      <c r="AT6" s="25">
        <v>158053198</v>
      </c>
    </row>
    <row r="7" spans="1:46" ht="37.5" x14ac:dyDescent="0.3">
      <c r="A7" s="8" t="s">
        <v>48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25"/>
    </row>
    <row r="8" spans="1:46" ht="18.75" x14ac:dyDescent="0.3">
      <c r="A8" s="1" t="s">
        <v>0</v>
      </c>
      <c r="B8" s="13">
        <v>20073827</v>
      </c>
      <c r="C8" s="13">
        <v>23611320</v>
      </c>
      <c r="D8" s="13">
        <v>24066122</v>
      </c>
      <c r="E8" s="13">
        <v>24330894</v>
      </c>
      <c r="F8" s="13">
        <v>25576670</v>
      </c>
      <c r="G8" s="13">
        <v>27644193</v>
      </c>
      <c r="H8" s="13">
        <v>28968017</v>
      </c>
      <c r="I8" s="13">
        <v>30689161</v>
      </c>
      <c r="J8" s="13">
        <v>34479634</v>
      </c>
      <c r="K8" s="13">
        <v>31336481</v>
      </c>
      <c r="L8" s="13">
        <v>28817454</v>
      </c>
      <c r="M8" s="13">
        <v>30953197</v>
      </c>
      <c r="N8" s="13">
        <v>30740019</v>
      </c>
      <c r="O8" s="13">
        <v>33352373</v>
      </c>
      <c r="P8" s="13">
        <v>33727535</v>
      </c>
      <c r="Q8" s="13">
        <v>36874496</v>
      </c>
      <c r="R8" s="13">
        <v>34609618</v>
      </c>
      <c r="S8" s="13">
        <v>35028441</v>
      </c>
      <c r="T8" s="13">
        <v>38655022</v>
      </c>
      <c r="U8" s="13">
        <v>38315698</v>
      </c>
      <c r="V8" s="13">
        <v>41975365</v>
      </c>
      <c r="W8" s="13">
        <v>33702125</v>
      </c>
      <c r="X8" s="13">
        <v>36846448</v>
      </c>
      <c r="Y8" s="13">
        <v>38376932</v>
      </c>
      <c r="Z8" s="13">
        <v>44433527</v>
      </c>
      <c r="AA8" s="13">
        <v>49178263</v>
      </c>
      <c r="AB8" s="13">
        <v>52043551</v>
      </c>
      <c r="AC8" s="13">
        <v>56461422</v>
      </c>
      <c r="AD8" s="13">
        <v>54532336</v>
      </c>
      <c r="AE8" s="13">
        <v>40984456</v>
      </c>
      <c r="AF8" s="13">
        <v>35544682</v>
      </c>
      <c r="AG8" s="13">
        <v>29167368</v>
      </c>
      <c r="AH8" s="13">
        <v>32521065</v>
      </c>
      <c r="AI8" s="13">
        <v>36786320</v>
      </c>
      <c r="AJ8" s="13">
        <v>41175818</v>
      </c>
      <c r="AK8" s="13">
        <v>46695534</v>
      </c>
      <c r="AL8" s="13">
        <v>46318324</v>
      </c>
      <c r="AM8" s="13">
        <v>48961448</v>
      </c>
      <c r="AN8" s="13">
        <v>46887791</v>
      </c>
      <c r="AO8" s="13">
        <v>44226774</v>
      </c>
      <c r="AP8" s="13">
        <v>45119267</v>
      </c>
      <c r="AQ8" s="13">
        <v>48152502</v>
      </c>
      <c r="AR8" s="13">
        <v>45182351</v>
      </c>
      <c r="AS8" s="13">
        <v>43551610</v>
      </c>
      <c r="AT8" s="25">
        <v>45343461</v>
      </c>
    </row>
    <row r="9" spans="1:46" ht="18.75" x14ac:dyDescent="0.3">
      <c r="A9" s="12" t="s">
        <v>21</v>
      </c>
      <c r="B9" s="13">
        <v>2092867</v>
      </c>
      <c r="C9" s="13">
        <v>2834455</v>
      </c>
      <c r="D9" s="13">
        <v>2678804</v>
      </c>
      <c r="E9" s="13">
        <v>2646404</v>
      </c>
      <c r="F9" s="13">
        <v>2733520</v>
      </c>
      <c r="G9" s="13">
        <v>3105297</v>
      </c>
      <c r="H9" s="13">
        <v>3656931</v>
      </c>
      <c r="I9" s="13">
        <v>2734912</v>
      </c>
      <c r="J9" s="13">
        <v>3936016</v>
      </c>
      <c r="K9" s="13">
        <v>3676493</v>
      </c>
      <c r="L9" s="13">
        <v>3220592</v>
      </c>
      <c r="M9" s="13">
        <v>3485629</v>
      </c>
      <c r="N9" s="13">
        <v>3536812</v>
      </c>
      <c r="O9" s="13">
        <v>4013208</v>
      </c>
      <c r="P9" s="13">
        <v>4154975</v>
      </c>
      <c r="Q9" s="13">
        <v>4596719</v>
      </c>
      <c r="R9" s="13">
        <v>4471764</v>
      </c>
      <c r="S9" s="13">
        <v>4442191</v>
      </c>
      <c r="T9" s="13">
        <v>4566868</v>
      </c>
      <c r="U9" s="13">
        <v>4794014</v>
      </c>
      <c r="V9" s="13">
        <v>5543007</v>
      </c>
      <c r="W9" s="13">
        <v>4878061</v>
      </c>
      <c r="X9" s="13">
        <v>5284012</v>
      </c>
      <c r="Y9" s="13">
        <v>5591102</v>
      </c>
      <c r="Z9" s="13">
        <v>5825649</v>
      </c>
      <c r="AA9" s="13">
        <v>5813438</v>
      </c>
      <c r="AB9" s="13">
        <v>6009502</v>
      </c>
      <c r="AC9" s="13">
        <v>5791957</v>
      </c>
      <c r="AD9" s="13">
        <v>5938221</v>
      </c>
      <c r="AE9" s="13">
        <v>4783819</v>
      </c>
      <c r="AF9" s="13">
        <v>4098302</v>
      </c>
      <c r="AG9" s="13">
        <v>2884434</v>
      </c>
      <c r="AH9" s="13">
        <v>3434362</v>
      </c>
      <c r="AI9" s="13">
        <v>3935028</v>
      </c>
      <c r="AJ9" s="13">
        <v>4733114</v>
      </c>
      <c r="AK9" s="13">
        <v>5348542</v>
      </c>
      <c r="AL9" s="13">
        <v>5448306</v>
      </c>
      <c r="AM9" s="13">
        <v>5867300</v>
      </c>
      <c r="AN9" s="13">
        <v>5825072</v>
      </c>
      <c r="AO9" s="13">
        <v>5466488</v>
      </c>
      <c r="AP9" s="13">
        <v>5622928</v>
      </c>
      <c r="AQ9" s="13">
        <v>6237903</v>
      </c>
      <c r="AR9" s="13">
        <v>5919723</v>
      </c>
      <c r="AS9" s="13">
        <v>6347854</v>
      </c>
      <c r="AT9" s="25">
        <v>6251627</v>
      </c>
    </row>
    <row r="10" spans="1:46" ht="18.75" x14ac:dyDescent="0.3">
      <c r="A10" s="12" t="s">
        <v>19</v>
      </c>
      <c r="B10" s="13">
        <v>5125989</v>
      </c>
      <c r="C10" s="13">
        <v>6531236</v>
      </c>
      <c r="D10" s="13">
        <v>6113510</v>
      </c>
      <c r="E10" s="13">
        <v>6590180</v>
      </c>
      <c r="F10" s="13">
        <v>6602159</v>
      </c>
      <c r="G10" s="13">
        <v>7393359</v>
      </c>
      <c r="H10" s="13">
        <v>7640655</v>
      </c>
      <c r="I10" s="13">
        <v>8263398</v>
      </c>
      <c r="J10" s="13">
        <v>9110152</v>
      </c>
      <c r="K10" s="13">
        <v>8030265</v>
      </c>
      <c r="L10" s="13">
        <v>7242294</v>
      </c>
      <c r="M10" s="13">
        <v>7351074</v>
      </c>
      <c r="N10" s="13">
        <v>7269998</v>
      </c>
      <c r="O10" s="13">
        <v>7548736</v>
      </c>
      <c r="P10" s="13">
        <v>8525564</v>
      </c>
      <c r="Q10" s="13">
        <v>9939213</v>
      </c>
      <c r="R10" s="13">
        <v>9217255</v>
      </c>
      <c r="S10" s="13">
        <v>9304256</v>
      </c>
      <c r="T10" s="13">
        <v>9508911</v>
      </c>
      <c r="U10" s="13">
        <v>9604162</v>
      </c>
      <c r="V10" s="13">
        <v>10417408</v>
      </c>
      <c r="W10" s="13">
        <v>11544477</v>
      </c>
      <c r="X10" s="13">
        <v>12408661</v>
      </c>
      <c r="Y10" s="13">
        <v>13100068</v>
      </c>
      <c r="Z10" s="13">
        <v>15694919</v>
      </c>
      <c r="AA10" s="13">
        <v>18314978</v>
      </c>
      <c r="AB10" s="13">
        <v>18698057</v>
      </c>
      <c r="AC10" s="13">
        <v>19902517</v>
      </c>
      <c r="AD10" s="13">
        <v>19616387</v>
      </c>
      <c r="AE10" s="13">
        <v>16103556</v>
      </c>
      <c r="AF10" s="13">
        <v>13018280</v>
      </c>
      <c r="AG10" s="13">
        <v>9982338</v>
      </c>
      <c r="AH10" s="13">
        <v>12515032</v>
      </c>
      <c r="AI10" s="13">
        <v>16250343</v>
      </c>
      <c r="AJ10" s="13">
        <v>18912388</v>
      </c>
      <c r="AK10" s="13">
        <v>22206172</v>
      </c>
      <c r="AL10" s="13">
        <v>21919253</v>
      </c>
      <c r="AM10" s="13">
        <v>22230704</v>
      </c>
      <c r="AN10" s="13">
        <v>20245976</v>
      </c>
      <c r="AO10" s="13">
        <v>18560603</v>
      </c>
      <c r="AP10" s="13">
        <v>19437247</v>
      </c>
      <c r="AQ10" s="13">
        <v>19018024</v>
      </c>
      <c r="AR10" s="13">
        <v>16962697</v>
      </c>
      <c r="AS10" s="13">
        <v>16542678</v>
      </c>
      <c r="AT10" s="25">
        <v>17139473</v>
      </c>
    </row>
    <row r="11" spans="1:46" ht="18.75" x14ac:dyDescent="0.3">
      <c r="A11" s="12" t="s">
        <v>20</v>
      </c>
      <c r="B11" s="13">
        <v>704951</v>
      </c>
      <c r="C11" s="13">
        <v>881721</v>
      </c>
      <c r="D11" s="13">
        <v>916681</v>
      </c>
      <c r="E11" s="13">
        <v>879539</v>
      </c>
      <c r="F11" s="13">
        <v>938440</v>
      </c>
      <c r="G11" s="13">
        <v>1086499</v>
      </c>
      <c r="H11" s="13">
        <v>1246162</v>
      </c>
      <c r="I11" s="13">
        <v>1479607</v>
      </c>
      <c r="J11" s="13">
        <v>1694892</v>
      </c>
      <c r="K11" s="13">
        <v>1582409</v>
      </c>
      <c r="L11" s="13">
        <v>1474825</v>
      </c>
      <c r="M11" s="13">
        <v>1601402</v>
      </c>
      <c r="N11" s="13">
        <v>1471045</v>
      </c>
      <c r="O11" s="13">
        <v>1597678</v>
      </c>
      <c r="P11" s="13">
        <v>1543152</v>
      </c>
      <c r="Q11" s="13">
        <v>1454932</v>
      </c>
      <c r="R11" s="13">
        <v>1318309</v>
      </c>
      <c r="S11" s="13">
        <v>1362851</v>
      </c>
      <c r="T11" s="13">
        <v>1594078</v>
      </c>
      <c r="U11" s="13">
        <v>1494072</v>
      </c>
      <c r="V11" s="13">
        <v>1612346</v>
      </c>
      <c r="W11" s="13">
        <v>1477543</v>
      </c>
      <c r="X11" s="13">
        <v>1649172</v>
      </c>
      <c r="Y11" s="13">
        <v>1744967</v>
      </c>
      <c r="Z11" s="13">
        <v>1784417</v>
      </c>
      <c r="AA11" s="13">
        <v>1770223</v>
      </c>
      <c r="AB11" s="13">
        <v>1745474</v>
      </c>
      <c r="AC11" s="13">
        <v>1672872</v>
      </c>
      <c r="AD11" s="13">
        <v>1527045</v>
      </c>
      <c r="AE11" s="13">
        <v>1109246</v>
      </c>
      <c r="AF11" s="13">
        <v>1241898</v>
      </c>
      <c r="AG11" s="13">
        <v>981708</v>
      </c>
      <c r="AH11" s="13">
        <v>1203120</v>
      </c>
      <c r="AI11" s="13">
        <v>1454502</v>
      </c>
      <c r="AJ11" s="13">
        <v>1581194</v>
      </c>
      <c r="AK11" s="13">
        <v>1805206</v>
      </c>
      <c r="AL11" s="13">
        <v>1579802</v>
      </c>
      <c r="AM11" s="13">
        <v>1655413</v>
      </c>
      <c r="AN11" s="13">
        <v>1542371</v>
      </c>
      <c r="AO11" s="13">
        <v>1373537</v>
      </c>
      <c r="AP11" s="13">
        <v>1306120</v>
      </c>
      <c r="AQ11" s="13">
        <v>1310192</v>
      </c>
      <c r="AR11" s="13">
        <v>1232999</v>
      </c>
      <c r="AS11" s="13">
        <v>1134453</v>
      </c>
      <c r="AT11" s="25">
        <v>1179566</v>
      </c>
    </row>
    <row r="12" spans="1:46" ht="18.75" x14ac:dyDescent="0.3">
      <c r="A12" s="12" t="s">
        <v>15</v>
      </c>
      <c r="B12" s="13">
        <v>18739</v>
      </c>
      <c r="C12" s="13">
        <v>21420</v>
      </c>
      <c r="D12" s="13">
        <v>25258</v>
      </c>
      <c r="E12" s="13">
        <v>20828</v>
      </c>
      <c r="F12" s="13">
        <v>21787</v>
      </c>
      <c r="G12" s="13">
        <v>26077</v>
      </c>
      <c r="H12" s="13">
        <v>26500</v>
      </c>
      <c r="I12" s="13">
        <v>23734</v>
      </c>
      <c r="J12" s="13">
        <v>25823</v>
      </c>
      <c r="K12" s="13">
        <v>29689</v>
      </c>
      <c r="L12" s="13">
        <v>30338</v>
      </c>
      <c r="M12" s="13">
        <v>36349</v>
      </c>
      <c r="N12" s="13">
        <v>41570</v>
      </c>
      <c r="O12" s="13">
        <v>42107</v>
      </c>
      <c r="P12" s="13">
        <v>30423</v>
      </c>
      <c r="Q12" s="13">
        <v>26698</v>
      </c>
      <c r="R12" s="13">
        <v>23988</v>
      </c>
      <c r="S12" s="13">
        <v>26768</v>
      </c>
      <c r="T12" s="13">
        <v>25569</v>
      </c>
      <c r="U12" s="13">
        <v>24680</v>
      </c>
      <c r="V12" s="13">
        <v>32060</v>
      </c>
      <c r="W12" s="13">
        <v>39228</v>
      </c>
      <c r="X12" s="13">
        <v>42643</v>
      </c>
      <c r="Y12" s="13">
        <v>45677</v>
      </c>
      <c r="Z12" s="13">
        <v>29661</v>
      </c>
      <c r="AA12" s="13">
        <v>628781</v>
      </c>
      <c r="AB12" s="13">
        <v>737406</v>
      </c>
      <c r="AC12" s="13">
        <v>949837</v>
      </c>
      <c r="AD12" s="13">
        <v>725754</v>
      </c>
      <c r="AE12" s="13">
        <v>386589</v>
      </c>
      <c r="AF12" s="13">
        <v>484739</v>
      </c>
      <c r="AG12" s="13">
        <v>355282</v>
      </c>
      <c r="AH12" s="13">
        <v>397025</v>
      </c>
      <c r="AI12" s="13">
        <v>432494</v>
      </c>
      <c r="AJ12" s="13">
        <v>495307</v>
      </c>
      <c r="AK12" s="13">
        <v>498543</v>
      </c>
      <c r="AL12" s="13">
        <v>447487</v>
      </c>
      <c r="AM12" s="13">
        <v>586654</v>
      </c>
      <c r="AN12" s="13">
        <v>596099</v>
      </c>
      <c r="AO12" s="13">
        <v>432163</v>
      </c>
      <c r="AP12" s="13">
        <v>322983</v>
      </c>
      <c r="AQ12" s="13">
        <v>345242</v>
      </c>
      <c r="AR12" s="13">
        <v>386523</v>
      </c>
      <c r="AS12" s="13">
        <v>346365</v>
      </c>
      <c r="AT12" s="25">
        <v>321134</v>
      </c>
    </row>
    <row r="13" spans="1:46" ht="18.75" x14ac:dyDescent="0.3">
      <c r="A13" s="12" t="s">
        <v>18</v>
      </c>
      <c r="B13" s="13">
        <v>6393907</v>
      </c>
      <c r="C13" s="13">
        <v>6909271</v>
      </c>
      <c r="D13" s="13">
        <v>7265976</v>
      </c>
      <c r="E13" s="13">
        <v>7004652</v>
      </c>
      <c r="F13" s="13">
        <v>7075222</v>
      </c>
      <c r="G13" s="13">
        <v>7551078</v>
      </c>
      <c r="H13" s="13">
        <v>7600164</v>
      </c>
      <c r="I13" s="13">
        <v>7910308</v>
      </c>
      <c r="J13" s="13">
        <v>9120923</v>
      </c>
      <c r="K13" s="13">
        <v>7971692</v>
      </c>
      <c r="L13" s="13">
        <v>7511538</v>
      </c>
      <c r="M13" s="13">
        <v>7766153</v>
      </c>
      <c r="N13" s="13">
        <v>8196801</v>
      </c>
      <c r="O13" s="13">
        <v>9257020</v>
      </c>
      <c r="P13" s="13">
        <v>9825517</v>
      </c>
      <c r="Q13" s="13">
        <v>11818252</v>
      </c>
      <c r="R13" s="13">
        <v>11022779</v>
      </c>
      <c r="S13" s="13">
        <v>11435943</v>
      </c>
      <c r="T13" s="13">
        <v>13691670</v>
      </c>
      <c r="U13" s="13">
        <v>13502119</v>
      </c>
      <c r="V13" s="13">
        <v>14553541</v>
      </c>
      <c r="W13" s="13">
        <v>7566506</v>
      </c>
      <c r="X13" s="13">
        <v>8388348</v>
      </c>
      <c r="Y13" s="13">
        <v>7239112</v>
      </c>
      <c r="Z13" s="13">
        <v>8715534</v>
      </c>
      <c r="AA13" s="13">
        <v>9699312</v>
      </c>
      <c r="AB13" s="13">
        <v>11394829</v>
      </c>
      <c r="AC13" s="13">
        <v>13478417</v>
      </c>
      <c r="AD13" s="13">
        <v>12708365</v>
      </c>
      <c r="AE13" s="13">
        <v>9334563</v>
      </c>
      <c r="AF13" s="13">
        <v>8154506</v>
      </c>
      <c r="AG13" s="13">
        <v>7999789</v>
      </c>
      <c r="AH13" s="13">
        <v>6709853</v>
      </c>
      <c r="AI13" s="13">
        <v>4074717</v>
      </c>
      <c r="AJ13" s="13">
        <v>4003223</v>
      </c>
      <c r="AK13" s="13">
        <v>4104615</v>
      </c>
      <c r="AL13" s="13">
        <v>3870516</v>
      </c>
      <c r="AM13" s="13">
        <v>3811998</v>
      </c>
      <c r="AN13" s="13">
        <v>2810549</v>
      </c>
      <c r="AO13" s="13">
        <v>3406645</v>
      </c>
      <c r="AP13" s="13">
        <v>3184137</v>
      </c>
      <c r="AQ13" s="13">
        <v>4448034</v>
      </c>
      <c r="AR13" s="13">
        <v>4059080</v>
      </c>
      <c r="AS13" s="13">
        <v>3663565</v>
      </c>
      <c r="AT13" s="25">
        <v>3901377</v>
      </c>
    </row>
    <row r="14" spans="1:46" ht="18.75" x14ac:dyDescent="0.3">
      <c r="A14" s="12" t="s">
        <v>16</v>
      </c>
      <c r="B14" s="13">
        <v>322438</v>
      </c>
      <c r="C14" s="13">
        <v>314258</v>
      </c>
      <c r="D14" s="13">
        <v>340112</v>
      </c>
      <c r="E14" s="13">
        <v>369438</v>
      </c>
      <c r="F14" s="13">
        <v>495236</v>
      </c>
      <c r="G14" s="13">
        <v>497021</v>
      </c>
      <c r="H14" s="13">
        <v>503046</v>
      </c>
      <c r="I14" s="13">
        <v>517137</v>
      </c>
      <c r="J14" s="13">
        <v>679527</v>
      </c>
      <c r="K14" s="13">
        <v>643720</v>
      </c>
      <c r="L14" s="13">
        <v>652075</v>
      </c>
      <c r="M14" s="13">
        <v>709069</v>
      </c>
      <c r="N14" s="13">
        <v>662853</v>
      </c>
      <c r="O14" s="13">
        <v>681186</v>
      </c>
      <c r="P14" s="13">
        <v>553773</v>
      </c>
      <c r="Q14" s="13">
        <v>518509</v>
      </c>
      <c r="R14" s="13">
        <v>522285</v>
      </c>
      <c r="S14" s="13">
        <v>396919</v>
      </c>
      <c r="T14" s="13">
        <v>366761</v>
      </c>
      <c r="U14" s="13">
        <v>348435</v>
      </c>
      <c r="V14" s="13">
        <v>390117</v>
      </c>
      <c r="W14" s="13">
        <v>300812</v>
      </c>
      <c r="X14" s="13">
        <v>299635</v>
      </c>
      <c r="Y14" s="13">
        <v>312607</v>
      </c>
      <c r="Z14" s="13">
        <v>393204</v>
      </c>
      <c r="AA14" s="13">
        <v>395192</v>
      </c>
      <c r="AB14" s="13">
        <v>434666</v>
      </c>
      <c r="AC14" s="13">
        <v>420573</v>
      </c>
      <c r="AD14" s="13">
        <v>391801</v>
      </c>
      <c r="AE14" s="13">
        <v>269252</v>
      </c>
      <c r="AF14" s="13">
        <v>344721</v>
      </c>
      <c r="AG14" s="13">
        <v>301990</v>
      </c>
      <c r="AH14" s="13">
        <v>331974</v>
      </c>
      <c r="AI14" s="13">
        <v>399338</v>
      </c>
      <c r="AJ14" s="13">
        <v>588235</v>
      </c>
      <c r="AK14" s="13">
        <v>691799</v>
      </c>
      <c r="AL14" s="13">
        <v>597967</v>
      </c>
      <c r="AM14" s="13">
        <v>431733</v>
      </c>
      <c r="AN14" s="13">
        <v>499431</v>
      </c>
      <c r="AO14" s="13">
        <v>436478</v>
      </c>
      <c r="AP14" s="13">
        <v>427923</v>
      </c>
      <c r="AQ14" s="13">
        <v>643654</v>
      </c>
      <c r="AR14" s="13">
        <v>657448</v>
      </c>
      <c r="AS14" s="13">
        <v>553992</v>
      </c>
      <c r="AT14" s="25">
        <v>598896</v>
      </c>
    </row>
    <row r="15" spans="1:46" ht="18.75" x14ac:dyDescent="0.3">
      <c r="A15" s="12" t="s">
        <v>12</v>
      </c>
      <c r="B15" s="13">
        <v>1119580</v>
      </c>
      <c r="C15" s="13">
        <v>1301208</v>
      </c>
      <c r="D15" s="13">
        <v>1239822</v>
      </c>
      <c r="E15" s="13">
        <v>1182522</v>
      </c>
      <c r="F15" s="13">
        <v>1215092</v>
      </c>
      <c r="G15" s="13">
        <v>1229192</v>
      </c>
      <c r="H15" s="13">
        <v>1170267</v>
      </c>
      <c r="I15" s="13">
        <v>1050386</v>
      </c>
      <c r="J15" s="13">
        <v>1101569</v>
      </c>
      <c r="K15" s="13">
        <v>1156616</v>
      </c>
      <c r="L15" s="13">
        <v>997886</v>
      </c>
      <c r="M15" s="13">
        <v>1148113</v>
      </c>
      <c r="N15" s="13">
        <v>1044472</v>
      </c>
      <c r="O15" s="13">
        <v>1114322</v>
      </c>
      <c r="P15" s="13">
        <v>1067500</v>
      </c>
      <c r="Q15" s="13">
        <v>1085545</v>
      </c>
      <c r="R15" s="13">
        <v>1072458</v>
      </c>
      <c r="S15" s="13">
        <v>706623</v>
      </c>
      <c r="T15" s="13">
        <v>787228</v>
      </c>
      <c r="U15" s="13">
        <v>747583</v>
      </c>
      <c r="V15" s="13">
        <v>858974</v>
      </c>
      <c r="W15" s="13">
        <v>845977</v>
      </c>
      <c r="X15" s="13">
        <v>966153</v>
      </c>
      <c r="Y15" s="13">
        <v>1021183</v>
      </c>
      <c r="Z15" s="13">
        <v>994243</v>
      </c>
      <c r="AA15" s="13">
        <v>1002693</v>
      </c>
      <c r="AB15" s="13">
        <v>1034794</v>
      </c>
      <c r="AC15" s="13">
        <v>973846</v>
      </c>
      <c r="AD15" s="13">
        <v>890539</v>
      </c>
      <c r="AE15" s="13">
        <v>691996</v>
      </c>
      <c r="AF15" s="13">
        <v>768002</v>
      </c>
      <c r="AG15" s="13">
        <v>552763</v>
      </c>
      <c r="AH15" s="13">
        <v>664393</v>
      </c>
      <c r="AI15" s="13">
        <v>726233</v>
      </c>
      <c r="AJ15" s="13">
        <v>850473</v>
      </c>
      <c r="AK15" s="13">
        <v>806905</v>
      </c>
      <c r="AL15" s="13">
        <v>733521</v>
      </c>
      <c r="AM15" s="13">
        <v>940857</v>
      </c>
      <c r="AN15" s="13">
        <v>926264</v>
      </c>
      <c r="AO15" s="13">
        <v>703195</v>
      </c>
      <c r="AP15" s="13">
        <v>658510</v>
      </c>
      <c r="AQ15" s="13">
        <v>695798</v>
      </c>
      <c r="AR15" s="13">
        <v>693115</v>
      </c>
      <c r="AS15" s="13">
        <v>630661</v>
      </c>
      <c r="AT15" s="25">
        <v>682905</v>
      </c>
    </row>
    <row r="16" spans="1:46" ht="18.75" x14ac:dyDescent="0.3">
      <c r="A16" s="12" t="s">
        <v>17</v>
      </c>
      <c r="B16" s="13">
        <v>3010952</v>
      </c>
      <c r="C16" s="13">
        <v>3333783</v>
      </c>
      <c r="D16" s="13">
        <v>3941848</v>
      </c>
      <c r="E16" s="13">
        <v>4027655</v>
      </c>
      <c r="F16" s="13">
        <v>4891297</v>
      </c>
      <c r="G16" s="13">
        <v>5173119</v>
      </c>
      <c r="H16" s="13">
        <v>5663896</v>
      </c>
      <c r="I16" s="13">
        <v>6113911</v>
      </c>
      <c r="J16" s="13">
        <v>7066207</v>
      </c>
      <c r="K16" s="13">
        <v>6704239</v>
      </c>
      <c r="L16" s="13">
        <v>6157310</v>
      </c>
      <c r="M16" s="13">
        <v>7143770</v>
      </c>
      <c r="N16" s="13">
        <v>7185410</v>
      </c>
      <c r="O16" s="13">
        <v>7907397</v>
      </c>
      <c r="P16" s="13">
        <v>6902250</v>
      </c>
      <c r="Q16" s="13">
        <v>6461519</v>
      </c>
      <c r="R16" s="13">
        <v>6011120</v>
      </c>
      <c r="S16" s="13">
        <v>6362837</v>
      </c>
      <c r="T16" s="13">
        <v>6950064</v>
      </c>
      <c r="U16" s="13">
        <v>6730215</v>
      </c>
      <c r="V16" s="13">
        <v>7453217</v>
      </c>
      <c r="W16" s="13">
        <v>6012195</v>
      </c>
      <c r="X16" s="13">
        <v>6595623</v>
      </c>
      <c r="Y16" s="13">
        <v>7864168</v>
      </c>
      <c r="Z16" s="13">
        <v>9148152</v>
      </c>
      <c r="AA16" s="13">
        <v>10137746</v>
      </c>
      <c r="AB16" s="13">
        <v>10641499</v>
      </c>
      <c r="AC16" s="13">
        <v>11875988</v>
      </c>
      <c r="AD16" s="13">
        <v>11179532</v>
      </c>
      <c r="AE16" s="13">
        <v>7186771</v>
      </c>
      <c r="AF16" s="13">
        <v>6408865</v>
      </c>
      <c r="AG16" s="13">
        <v>5159502</v>
      </c>
      <c r="AH16" s="13">
        <v>6238490</v>
      </c>
      <c r="AI16" s="13">
        <v>8472286</v>
      </c>
      <c r="AJ16" s="13">
        <v>9311659</v>
      </c>
      <c r="AK16" s="13">
        <v>10314571</v>
      </c>
      <c r="AL16" s="13">
        <v>10669864</v>
      </c>
      <c r="AM16" s="13">
        <v>12269334</v>
      </c>
      <c r="AN16" s="13">
        <v>13447693</v>
      </c>
      <c r="AO16" s="13">
        <v>12965073</v>
      </c>
      <c r="AP16" s="13">
        <v>13395636</v>
      </c>
      <c r="AQ16" s="13">
        <v>14868245</v>
      </c>
      <c r="AR16" s="13">
        <v>14738555</v>
      </c>
      <c r="AS16" s="13">
        <v>13877899</v>
      </c>
      <c r="AT16" s="25">
        <v>14809557</v>
      </c>
    </row>
    <row r="17" spans="1:46" ht="18.75" x14ac:dyDescent="0.3">
      <c r="A17" s="12" t="s">
        <v>13</v>
      </c>
      <c r="B17" s="13">
        <v>1071814</v>
      </c>
      <c r="C17" s="13">
        <v>1210085</v>
      </c>
      <c r="D17" s="13">
        <v>1206470</v>
      </c>
      <c r="E17" s="13">
        <v>1249572</v>
      </c>
      <c r="F17" s="13">
        <v>1210918</v>
      </c>
      <c r="G17" s="13">
        <v>1175242</v>
      </c>
      <c r="H17" s="13">
        <v>1021166</v>
      </c>
      <c r="I17" s="13">
        <v>1196519</v>
      </c>
      <c r="J17" s="13">
        <v>1243479</v>
      </c>
      <c r="K17" s="13">
        <v>1095360</v>
      </c>
      <c r="L17" s="13">
        <v>1075458</v>
      </c>
      <c r="M17" s="13">
        <v>1217456</v>
      </c>
      <c r="N17" s="13">
        <v>858425</v>
      </c>
      <c r="O17" s="13">
        <v>732684</v>
      </c>
      <c r="P17" s="13">
        <v>735848</v>
      </c>
      <c r="Q17" s="13">
        <v>628007</v>
      </c>
      <c r="R17" s="13">
        <v>616128</v>
      </c>
      <c r="S17" s="13">
        <v>613655</v>
      </c>
      <c r="T17" s="13">
        <v>643195</v>
      </c>
      <c r="U17" s="13">
        <v>631798</v>
      </c>
      <c r="V17" s="13">
        <v>623322</v>
      </c>
      <c r="W17" s="13">
        <v>603521</v>
      </c>
      <c r="X17" s="13">
        <v>708541</v>
      </c>
      <c r="Y17" s="13">
        <v>889920</v>
      </c>
      <c r="Z17" s="13">
        <v>984222</v>
      </c>
      <c r="AA17" s="13">
        <v>557165</v>
      </c>
      <c r="AB17" s="13">
        <v>552892</v>
      </c>
      <c r="AC17" s="13">
        <v>617990</v>
      </c>
      <c r="AD17" s="13">
        <v>853790</v>
      </c>
      <c r="AE17" s="13">
        <v>420843</v>
      </c>
      <c r="AF17" s="13">
        <v>433429</v>
      </c>
      <c r="AG17" s="13">
        <v>459875</v>
      </c>
      <c r="AH17" s="13">
        <v>444639</v>
      </c>
      <c r="AI17" s="13">
        <v>472971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25">
        <v>16471</v>
      </c>
    </row>
    <row r="18" spans="1:46" ht="18.75" x14ac:dyDescent="0.3">
      <c r="A18" s="14" t="s">
        <v>14</v>
      </c>
      <c r="B18" s="13">
        <v>212590</v>
      </c>
      <c r="C18" s="13">
        <v>273885</v>
      </c>
      <c r="D18" s="13">
        <v>337642</v>
      </c>
      <c r="E18" s="13">
        <v>360104</v>
      </c>
      <c r="F18" s="13">
        <v>393000</v>
      </c>
      <c r="G18" s="13">
        <v>407309</v>
      </c>
      <c r="H18" s="13">
        <v>439231</v>
      </c>
      <c r="I18" s="13">
        <v>1399248</v>
      </c>
      <c r="J18" s="13">
        <v>501046</v>
      </c>
      <c r="K18" s="13">
        <v>445997</v>
      </c>
      <c r="L18" s="13">
        <v>455138</v>
      </c>
      <c r="M18" s="13">
        <v>494182</v>
      </c>
      <c r="N18" s="13">
        <v>472633</v>
      </c>
      <c r="O18" s="13">
        <v>458037</v>
      </c>
      <c r="P18" s="13">
        <v>388534</v>
      </c>
      <c r="Q18" s="13">
        <v>345103</v>
      </c>
      <c r="R18" s="13">
        <v>333531</v>
      </c>
      <c r="S18" s="13">
        <v>376399</v>
      </c>
      <c r="T18" s="13">
        <v>520680</v>
      </c>
      <c r="U18" s="13">
        <v>438620</v>
      </c>
      <c r="V18" s="13">
        <v>491374</v>
      </c>
      <c r="W18" s="13">
        <v>433806</v>
      </c>
      <c r="X18" s="13">
        <v>503660</v>
      </c>
      <c r="Y18" s="13">
        <v>568129</v>
      </c>
      <c r="Z18" s="13">
        <v>863527</v>
      </c>
      <c r="AA18" s="13">
        <v>858735</v>
      </c>
      <c r="AB18" s="13">
        <v>794432</v>
      </c>
      <c r="AC18" s="13">
        <v>777424</v>
      </c>
      <c r="AD18" s="13">
        <v>700901</v>
      </c>
      <c r="AE18" s="13">
        <v>697823</v>
      </c>
      <c r="AF18" s="13">
        <v>591940</v>
      </c>
      <c r="AG18" s="13">
        <v>489687</v>
      </c>
      <c r="AH18" s="13">
        <v>582177</v>
      </c>
      <c r="AI18" s="13">
        <v>568408</v>
      </c>
      <c r="AJ18" s="13">
        <v>700225</v>
      </c>
      <c r="AK18" s="13">
        <v>908479</v>
      </c>
      <c r="AL18" s="13">
        <v>1042133</v>
      </c>
      <c r="AM18" s="13">
        <v>1034832</v>
      </c>
      <c r="AN18" s="13">
        <v>871326</v>
      </c>
      <c r="AO18" s="13">
        <v>776974</v>
      </c>
      <c r="AP18" s="13">
        <v>673110</v>
      </c>
      <c r="AQ18" s="13">
        <v>542144</v>
      </c>
      <c r="AR18" s="13">
        <v>495498</v>
      </c>
      <c r="AS18" s="13">
        <v>428664</v>
      </c>
      <c r="AT18" s="25">
        <v>417077</v>
      </c>
    </row>
    <row r="19" spans="1:46" ht="18.75" x14ac:dyDescent="0.3">
      <c r="A19" s="12" t="s">
        <v>11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122397</v>
      </c>
      <c r="AN19" s="13">
        <v>114393</v>
      </c>
      <c r="AO19" s="13">
        <v>96263</v>
      </c>
      <c r="AP19" s="13">
        <v>82802</v>
      </c>
      <c r="AQ19" s="13">
        <v>34757</v>
      </c>
      <c r="AR19" s="13">
        <v>29490</v>
      </c>
      <c r="AS19" s="13">
        <v>18965</v>
      </c>
      <c r="AT19" s="25">
        <v>19053</v>
      </c>
    </row>
    <row r="20" spans="1:46" ht="18.75" x14ac:dyDescent="0.3">
      <c r="A20" s="12" t="s">
        <v>22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10702</v>
      </c>
      <c r="AL20" s="13">
        <v>9476</v>
      </c>
      <c r="AM20" s="13">
        <v>10226</v>
      </c>
      <c r="AN20" s="13">
        <v>8618</v>
      </c>
      <c r="AO20" s="13">
        <v>9353</v>
      </c>
      <c r="AP20" s="13">
        <v>7871</v>
      </c>
      <c r="AQ20" s="13">
        <v>8510</v>
      </c>
      <c r="AR20" s="13">
        <v>7223</v>
      </c>
      <c r="AS20" s="13">
        <v>6513</v>
      </c>
      <c r="AT20" s="25">
        <v>6324</v>
      </c>
    </row>
    <row r="21" spans="1:46" ht="37.5" x14ac:dyDescent="0.3">
      <c r="A21" s="8" t="s">
        <v>47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25"/>
    </row>
    <row r="22" spans="1:46" ht="18.75" x14ac:dyDescent="0.3">
      <c r="A22" s="1" t="s">
        <v>0</v>
      </c>
      <c r="B22" s="13">
        <v>40352689</v>
      </c>
      <c r="C22" s="13">
        <v>43739264</v>
      </c>
      <c r="D22" s="13">
        <v>43475783</v>
      </c>
      <c r="E22" s="13">
        <v>45853547</v>
      </c>
      <c r="F22" s="13">
        <v>46743426</v>
      </c>
      <c r="G22" s="13">
        <v>47678174</v>
      </c>
      <c r="H22" s="13">
        <v>47359235</v>
      </c>
      <c r="I22" s="13">
        <v>48577212</v>
      </c>
      <c r="J22" s="13">
        <v>50596182</v>
      </c>
      <c r="K22" s="13">
        <v>51581286</v>
      </c>
      <c r="L22" s="13">
        <v>51925195</v>
      </c>
      <c r="M22" s="13">
        <v>53472884</v>
      </c>
      <c r="N22" s="13">
        <v>54054935</v>
      </c>
      <c r="O22" s="13">
        <v>55398569</v>
      </c>
      <c r="P22" s="13">
        <v>56139836</v>
      </c>
      <c r="Q22" s="13">
        <v>57345320</v>
      </c>
      <c r="R22" s="13">
        <v>58089722</v>
      </c>
      <c r="S22" s="13">
        <v>60082222</v>
      </c>
      <c r="T22" s="13">
        <v>60564013</v>
      </c>
      <c r="U22" s="13">
        <v>62175693</v>
      </c>
      <c r="V22" s="13">
        <v>65561769</v>
      </c>
      <c r="W22" s="13">
        <v>64603866</v>
      </c>
      <c r="X22" s="13">
        <v>65513454</v>
      </c>
      <c r="Y22" s="13">
        <v>65155611</v>
      </c>
      <c r="Z22" s="13">
        <v>67088856</v>
      </c>
      <c r="AA22" s="13">
        <v>68780339</v>
      </c>
      <c r="AB22" s="13">
        <v>70266720</v>
      </c>
      <c r="AC22" s="13">
        <v>73713077</v>
      </c>
      <c r="AD22" s="13">
        <v>78339277</v>
      </c>
      <c r="AE22" s="13">
        <v>81913916</v>
      </c>
      <c r="AF22" s="13">
        <v>84390998</v>
      </c>
      <c r="AG22" s="13">
        <v>85360016</v>
      </c>
      <c r="AH22" s="13">
        <v>83667702</v>
      </c>
      <c r="AI22" s="13">
        <v>86457614</v>
      </c>
      <c r="AJ22" s="13">
        <v>89189181</v>
      </c>
      <c r="AK22" s="13">
        <v>94477838</v>
      </c>
      <c r="AL22" s="13">
        <v>99763402</v>
      </c>
      <c r="AM22" s="13">
        <v>102576784</v>
      </c>
      <c r="AN22" s="13">
        <v>102333184</v>
      </c>
      <c r="AO22" s="13">
        <v>102892848</v>
      </c>
      <c r="AP22" s="13">
        <v>105021151</v>
      </c>
      <c r="AQ22" s="13">
        <v>108617477</v>
      </c>
      <c r="AR22" s="13">
        <v>110497573</v>
      </c>
      <c r="AS22" s="13">
        <v>111510525</v>
      </c>
      <c r="AT22" s="25">
        <v>112709737</v>
      </c>
    </row>
    <row r="23" spans="1:46" ht="18.75" x14ac:dyDescent="0.3">
      <c r="A23" s="24" t="s">
        <v>27</v>
      </c>
      <c r="B23" s="13">
        <v>674755</v>
      </c>
      <c r="C23" s="13">
        <v>755093</v>
      </c>
      <c r="D23" s="13">
        <v>768135</v>
      </c>
      <c r="E23" s="13">
        <v>800273</v>
      </c>
      <c r="F23" s="13">
        <v>772092</v>
      </c>
      <c r="G23" s="13">
        <v>765502</v>
      </c>
      <c r="H23" s="13">
        <v>809190</v>
      </c>
      <c r="I23" s="13">
        <v>832908</v>
      </c>
      <c r="J23" s="13">
        <v>779935</v>
      </c>
      <c r="K23" s="13">
        <v>879854</v>
      </c>
      <c r="L23" s="13">
        <v>909088</v>
      </c>
      <c r="M23" s="13">
        <v>918531</v>
      </c>
      <c r="N23" s="13">
        <v>906708</v>
      </c>
      <c r="O23" s="13">
        <v>940766</v>
      </c>
      <c r="P23" s="13">
        <v>963442</v>
      </c>
      <c r="Q23" s="13">
        <v>997802</v>
      </c>
      <c r="R23" s="13">
        <v>989793</v>
      </c>
      <c r="S23" s="13">
        <v>1009486</v>
      </c>
      <c r="T23" s="13">
        <v>1027365</v>
      </c>
      <c r="U23" s="13">
        <v>1055165</v>
      </c>
      <c r="V23" s="13">
        <v>1069344</v>
      </c>
      <c r="W23" s="13">
        <v>1078950</v>
      </c>
      <c r="X23" s="13">
        <v>1121347</v>
      </c>
      <c r="Y23" s="13">
        <v>1136624</v>
      </c>
      <c r="Z23" s="13">
        <v>1199885</v>
      </c>
      <c r="AA23" s="13">
        <v>1244584</v>
      </c>
      <c r="AB23" s="13">
        <v>1269113</v>
      </c>
      <c r="AC23" s="13">
        <v>1322427</v>
      </c>
      <c r="AD23" s="13">
        <v>1385387</v>
      </c>
      <c r="AE23" s="13">
        <v>1510532</v>
      </c>
      <c r="AF23" s="13">
        <v>1635016</v>
      </c>
      <c r="AG23" s="13">
        <v>1631497</v>
      </c>
      <c r="AH23" s="13">
        <v>1631354</v>
      </c>
      <c r="AI23" s="13">
        <v>1664868</v>
      </c>
      <c r="AJ23" s="13">
        <v>1689337</v>
      </c>
      <c r="AK23" s="13">
        <v>1749402</v>
      </c>
      <c r="AL23" s="13">
        <v>1753984</v>
      </c>
      <c r="AM23" s="13">
        <v>1810450</v>
      </c>
      <c r="AN23" s="13">
        <v>1846361</v>
      </c>
      <c r="AO23" s="13">
        <v>1871559</v>
      </c>
      <c r="AP23" s="13">
        <v>1839442</v>
      </c>
      <c r="AQ23" s="13">
        <v>1937086</v>
      </c>
      <c r="AR23" s="13">
        <v>1936773</v>
      </c>
      <c r="AS23" s="13">
        <v>1951842</v>
      </c>
      <c r="AT23" s="25">
        <v>1951492</v>
      </c>
    </row>
    <row r="24" spans="1:46" ht="18.75" x14ac:dyDescent="0.3">
      <c r="A24" s="24" t="s">
        <v>32</v>
      </c>
      <c r="B24" s="13">
        <v>3755242</v>
      </c>
      <c r="C24" s="13">
        <v>4271566</v>
      </c>
      <c r="D24" s="13">
        <v>4268046</v>
      </c>
      <c r="E24" s="13">
        <v>4692834</v>
      </c>
      <c r="F24" s="13">
        <v>4464985</v>
      </c>
      <c r="G24" s="13">
        <v>4584769</v>
      </c>
      <c r="H24" s="13">
        <v>3980494</v>
      </c>
      <c r="I24" s="13">
        <v>4007494</v>
      </c>
      <c r="J24" s="13">
        <v>4085259</v>
      </c>
      <c r="K24" s="13">
        <v>4314254</v>
      </c>
      <c r="L24" s="13">
        <v>4206458</v>
      </c>
      <c r="M24" s="13">
        <v>4224103</v>
      </c>
      <c r="N24" s="13">
        <v>4552201</v>
      </c>
      <c r="O24" s="13">
        <v>4637821</v>
      </c>
      <c r="P24" s="13">
        <v>4886051</v>
      </c>
      <c r="Q24" s="13">
        <v>5053557</v>
      </c>
      <c r="R24" s="13">
        <v>4812385</v>
      </c>
      <c r="S24" s="13">
        <v>4961001</v>
      </c>
      <c r="T24" s="13">
        <v>4960106</v>
      </c>
      <c r="U24" s="13">
        <v>5037976</v>
      </c>
      <c r="V24" s="13">
        <v>5057560</v>
      </c>
      <c r="W24" s="13">
        <v>5228477</v>
      </c>
      <c r="X24" s="13">
        <v>5007691</v>
      </c>
      <c r="Y24" s="13">
        <v>5006274</v>
      </c>
      <c r="Z24" s="13">
        <v>5338144</v>
      </c>
      <c r="AA24" s="13">
        <v>5813485</v>
      </c>
      <c r="AB24" s="13">
        <v>5723551</v>
      </c>
      <c r="AC24" s="13">
        <v>6349583</v>
      </c>
      <c r="AD24" s="13">
        <v>6098114</v>
      </c>
      <c r="AE24" s="13">
        <v>7044423</v>
      </c>
      <c r="AF24" s="13">
        <v>7718924</v>
      </c>
      <c r="AG24" s="13">
        <v>7934431</v>
      </c>
      <c r="AH24" s="13">
        <v>6995793</v>
      </c>
      <c r="AI24" s="13">
        <v>7240474</v>
      </c>
      <c r="AJ24" s="13">
        <v>7154856</v>
      </c>
      <c r="AK24" s="13">
        <v>7542643</v>
      </c>
      <c r="AL24" s="13">
        <v>7626113</v>
      </c>
      <c r="AM24" s="13">
        <v>7603162</v>
      </c>
      <c r="AN24" s="13">
        <v>7701295</v>
      </c>
      <c r="AO24" s="13">
        <v>7999082</v>
      </c>
      <c r="AP24" s="13">
        <v>8525377</v>
      </c>
      <c r="AQ24" s="13">
        <v>8770647</v>
      </c>
      <c r="AR24" s="13">
        <v>8547662</v>
      </c>
      <c r="AS24" s="13">
        <v>8542308</v>
      </c>
      <c r="AT24" s="25">
        <v>8535561</v>
      </c>
    </row>
    <row r="25" spans="1:46" ht="18.75" x14ac:dyDescent="0.3">
      <c r="A25" s="24" t="s">
        <v>31</v>
      </c>
      <c r="B25" s="13">
        <v>7148607</v>
      </c>
      <c r="C25" s="13">
        <v>7987418</v>
      </c>
      <c r="D25" s="13">
        <v>8001464</v>
      </c>
      <c r="E25" s="13">
        <v>8348759</v>
      </c>
      <c r="F25" s="13">
        <v>7896647</v>
      </c>
      <c r="G25" s="13">
        <v>8102292</v>
      </c>
      <c r="H25" s="13">
        <v>8121445</v>
      </c>
      <c r="I25" s="13">
        <v>8300982</v>
      </c>
      <c r="J25" s="13">
        <v>9134799</v>
      </c>
      <c r="K25" s="13">
        <v>9250127</v>
      </c>
      <c r="L25" s="13">
        <v>9447191</v>
      </c>
      <c r="M25" s="13">
        <v>10276326</v>
      </c>
      <c r="N25" s="13">
        <v>10652087</v>
      </c>
      <c r="O25" s="13">
        <v>11354704</v>
      </c>
      <c r="P25" s="13">
        <v>11548391</v>
      </c>
      <c r="Q25" s="13">
        <v>12015060</v>
      </c>
      <c r="R25" s="13">
        <v>11921295</v>
      </c>
      <c r="S25" s="13">
        <v>12256529</v>
      </c>
      <c r="T25" s="13">
        <v>12253948</v>
      </c>
      <c r="U25" s="13">
        <v>12537706</v>
      </c>
      <c r="V25" s="13">
        <v>13271521</v>
      </c>
      <c r="W25" s="13">
        <v>12645705</v>
      </c>
      <c r="X25" s="13">
        <v>12807746</v>
      </c>
      <c r="Y25" s="13">
        <v>12650642</v>
      </c>
      <c r="Z25" s="13">
        <v>13988465</v>
      </c>
      <c r="AA25" s="13">
        <v>14795661</v>
      </c>
      <c r="AB25" s="13">
        <v>15415640</v>
      </c>
      <c r="AC25" s="13">
        <v>16125622</v>
      </c>
      <c r="AD25" s="13">
        <v>17657802</v>
      </c>
      <c r="AE25" s="13">
        <v>18169132</v>
      </c>
      <c r="AF25" s="13">
        <v>18710722</v>
      </c>
      <c r="AG25" s="13">
        <v>18825606</v>
      </c>
      <c r="AH25" s="13">
        <v>19099005</v>
      </c>
      <c r="AI25" s="13">
        <v>19542624</v>
      </c>
      <c r="AJ25" s="13">
        <v>20191813</v>
      </c>
      <c r="AK25" s="13">
        <v>22081682</v>
      </c>
      <c r="AL25" s="13">
        <v>23339240</v>
      </c>
      <c r="AM25" s="13">
        <v>24067640</v>
      </c>
      <c r="AN25" s="13">
        <v>23977552</v>
      </c>
      <c r="AO25" s="13">
        <v>24185065</v>
      </c>
      <c r="AP25" s="13">
        <v>24861957</v>
      </c>
      <c r="AQ25" s="13">
        <v>25181787</v>
      </c>
      <c r="AR25" s="13">
        <v>24993650</v>
      </c>
      <c r="AS25" s="13">
        <v>24896042</v>
      </c>
      <c r="AT25" s="25">
        <v>24771146</v>
      </c>
    </row>
    <row r="26" spans="1:46" ht="18.75" x14ac:dyDescent="0.3">
      <c r="A26" s="24" t="s">
        <v>33</v>
      </c>
      <c r="B26" s="13">
        <v>3004952</v>
      </c>
      <c r="C26" s="13">
        <v>3225966</v>
      </c>
      <c r="D26" s="13">
        <v>3238173</v>
      </c>
      <c r="E26" s="13">
        <v>3241313</v>
      </c>
      <c r="F26" s="13">
        <v>3314297</v>
      </c>
      <c r="G26" s="13">
        <v>3507047</v>
      </c>
      <c r="H26" s="13">
        <v>3562749</v>
      </c>
      <c r="I26" s="13">
        <v>3691786</v>
      </c>
      <c r="J26" s="13">
        <v>3657567</v>
      </c>
      <c r="K26" s="13">
        <v>4042299</v>
      </c>
      <c r="L26" s="13">
        <v>4080876</v>
      </c>
      <c r="M26" s="13">
        <v>4098827</v>
      </c>
      <c r="N26" s="13">
        <v>4192778</v>
      </c>
      <c r="O26" s="13">
        <v>4342497</v>
      </c>
      <c r="P26" s="13">
        <v>4354467</v>
      </c>
      <c r="Q26" s="13">
        <v>4388489</v>
      </c>
      <c r="R26" s="13">
        <v>4407834</v>
      </c>
      <c r="S26" s="13">
        <v>4619483</v>
      </c>
      <c r="T26" s="13">
        <v>4629820</v>
      </c>
      <c r="U26" s="13">
        <v>4695951</v>
      </c>
      <c r="V26" s="13">
        <v>4767501</v>
      </c>
      <c r="W26" s="13">
        <v>4863086</v>
      </c>
      <c r="X26" s="13">
        <v>4911750</v>
      </c>
      <c r="Y26" s="13">
        <v>4969811</v>
      </c>
      <c r="Z26" s="13">
        <v>5045709</v>
      </c>
      <c r="AA26" s="13">
        <v>5428341</v>
      </c>
      <c r="AB26" s="13">
        <v>5441983</v>
      </c>
      <c r="AC26" s="13">
        <v>5435684</v>
      </c>
      <c r="AD26" s="13">
        <v>5445117</v>
      </c>
      <c r="AE26" s="13">
        <v>5542635</v>
      </c>
      <c r="AF26" s="13">
        <v>5719480</v>
      </c>
      <c r="AG26" s="13">
        <v>5810721</v>
      </c>
      <c r="AH26" s="13">
        <v>5896477</v>
      </c>
      <c r="AI26" s="13">
        <v>6124995</v>
      </c>
      <c r="AJ26" s="13">
        <v>6152551</v>
      </c>
      <c r="AK26" s="13">
        <v>6669454</v>
      </c>
      <c r="AL26" s="13">
        <v>6581161</v>
      </c>
      <c r="AM26" s="13">
        <v>7007482</v>
      </c>
      <c r="AN26" s="13">
        <v>6813271</v>
      </c>
      <c r="AO26" s="13">
        <v>6896829</v>
      </c>
      <c r="AP26" s="13">
        <v>6870981</v>
      </c>
      <c r="AQ26" s="13">
        <v>7089104</v>
      </c>
      <c r="AR26" s="13">
        <v>7290675</v>
      </c>
      <c r="AS26" s="13">
        <v>7521306</v>
      </c>
      <c r="AT26" s="25">
        <v>7487865</v>
      </c>
    </row>
    <row r="27" spans="1:46" ht="18.75" x14ac:dyDescent="0.3">
      <c r="A27" s="24" t="s">
        <v>28</v>
      </c>
      <c r="B27" s="13">
        <v>285717</v>
      </c>
      <c r="C27" s="13">
        <v>298033</v>
      </c>
      <c r="D27" s="13">
        <v>299739</v>
      </c>
      <c r="E27" s="13">
        <v>307119</v>
      </c>
      <c r="F27" s="13">
        <v>295184</v>
      </c>
      <c r="G27" s="13">
        <v>293924</v>
      </c>
      <c r="H27" s="13">
        <v>297234</v>
      </c>
      <c r="I27" s="13">
        <v>297714</v>
      </c>
      <c r="J27" s="13">
        <v>298263</v>
      </c>
      <c r="K27" s="13">
        <v>302530</v>
      </c>
      <c r="L27" s="13">
        <v>304782</v>
      </c>
      <c r="M27" s="13">
        <v>308689</v>
      </c>
      <c r="N27" s="13">
        <v>312124</v>
      </c>
      <c r="O27" s="13">
        <v>321957</v>
      </c>
      <c r="P27" s="13">
        <v>324792</v>
      </c>
      <c r="Q27" s="13">
        <v>323403</v>
      </c>
      <c r="R27" s="13">
        <v>337249</v>
      </c>
      <c r="S27" s="13">
        <v>341037</v>
      </c>
      <c r="T27" s="13">
        <v>346006</v>
      </c>
      <c r="U27" s="13">
        <v>361575</v>
      </c>
      <c r="V27" s="13">
        <v>366379</v>
      </c>
      <c r="W27" s="13">
        <v>376703</v>
      </c>
      <c r="X27" s="13">
        <v>382534</v>
      </c>
      <c r="Y27" s="13">
        <v>400596</v>
      </c>
      <c r="Z27" s="13">
        <v>475803</v>
      </c>
      <c r="AA27" s="13">
        <v>486704</v>
      </c>
      <c r="AB27" s="13">
        <v>508026</v>
      </c>
      <c r="AC27" s="13">
        <v>515321</v>
      </c>
      <c r="AD27" s="13">
        <v>533852</v>
      </c>
      <c r="AE27" s="13">
        <v>539885</v>
      </c>
      <c r="AF27" s="13">
        <v>558973</v>
      </c>
      <c r="AG27" s="13">
        <v>571697</v>
      </c>
      <c r="AH27" s="13">
        <v>582091</v>
      </c>
      <c r="AI27" s="13">
        <v>626727</v>
      </c>
      <c r="AJ27" s="13">
        <v>634413</v>
      </c>
      <c r="AK27" s="13">
        <v>712692</v>
      </c>
      <c r="AL27" s="13">
        <v>639314</v>
      </c>
      <c r="AM27" s="13">
        <v>666206</v>
      </c>
      <c r="AN27" s="13">
        <v>683640</v>
      </c>
      <c r="AO27" s="13">
        <v>682566</v>
      </c>
      <c r="AP27" s="13">
        <v>696170</v>
      </c>
      <c r="AQ27" s="13">
        <v>728197</v>
      </c>
      <c r="AR27" s="13">
        <v>735340</v>
      </c>
      <c r="AS27" s="13">
        <v>733155</v>
      </c>
      <c r="AT27" s="25">
        <v>733607</v>
      </c>
    </row>
    <row r="28" spans="1:46" ht="18.75" x14ac:dyDescent="0.3">
      <c r="A28" s="24" t="s">
        <v>34</v>
      </c>
      <c r="B28" s="13">
        <v>833905</v>
      </c>
      <c r="C28" s="13">
        <v>1050944</v>
      </c>
      <c r="D28" s="13">
        <v>1052230</v>
      </c>
      <c r="E28" s="13">
        <v>1076478</v>
      </c>
      <c r="F28" s="13">
        <v>854516</v>
      </c>
      <c r="G28" s="13">
        <v>846047</v>
      </c>
      <c r="H28" s="13">
        <v>842694</v>
      </c>
      <c r="I28" s="13">
        <v>907468</v>
      </c>
      <c r="J28" s="13">
        <v>858293</v>
      </c>
      <c r="K28" s="13">
        <v>884539</v>
      </c>
      <c r="L28" s="13">
        <v>942211</v>
      </c>
      <c r="M28" s="13">
        <v>967957</v>
      </c>
      <c r="N28" s="13">
        <v>922306</v>
      </c>
      <c r="O28" s="13">
        <v>924350</v>
      </c>
      <c r="P28" s="13">
        <v>921244</v>
      </c>
      <c r="Q28" s="13">
        <v>955428</v>
      </c>
      <c r="R28" s="13">
        <v>949954</v>
      </c>
      <c r="S28" s="13">
        <v>862297</v>
      </c>
      <c r="T28" s="13">
        <v>854856</v>
      </c>
      <c r="U28" s="13">
        <v>885084</v>
      </c>
      <c r="V28" s="13">
        <v>848995</v>
      </c>
      <c r="W28" s="13">
        <v>801671</v>
      </c>
      <c r="X28" s="13">
        <v>827586</v>
      </c>
      <c r="Y28" s="13">
        <v>870078</v>
      </c>
      <c r="Z28" s="13">
        <v>844339</v>
      </c>
      <c r="AA28" s="13">
        <v>996015</v>
      </c>
      <c r="AB28" s="13">
        <v>1038649</v>
      </c>
      <c r="AC28" s="13">
        <v>1146085</v>
      </c>
      <c r="AD28" s="13">
        <v>1142271</v>
      </c>
      <c r="AE28" s="13">
        <v>1337686</v>
      </c>
      <c r="AF28" s="13">
        <v>1419626</v>
      </c>
      <c r="AG28" s="13">
        <v>1450625</v>
      </c>
      <c r="AH28" s="13">
        <v>1244415</v>
      </c>
      <c r="AI28" s="13">
        <v>1281426</v>
      </c>
      <c r="AJ28" s="13">
        <v>1251927</v>
      </c>
      <c r="AK28" s="13">
        <v>1385686</v>
      </c>
      <c r="AL28" s="13">
        <v>1341686</v>
      </c>
      <c r="AM28" s="13">
        <v>1409708</v>
      </c>
      <c r="AN28" s="13">
        <v>1416188</v>
      </c>
      <c r="AO28" s="13">
        <v>1505456</v>
      </c>
      <c r="AP28" s="13">
        <v>1435535</v>
      </c>
      <c r="AQ28" s="13">
        <v>1545753</v>
      </c>
      <c r="AR28" s="13">
        <v>1648693</v>
      </c>
      <c r="AS28" s="13">
        <v>1672140</v>
      </c>
      <c r="AT28" s="25">
        <v>1669463</v>
      </c>
    </row>
    <row r="29" spans="1:46" ht="18.75" x14ac:dyDescent="0.3">
      <c r="A29" s="24" t="s">
        <v>35</v>
      </c>
      <c r="B29" s="13">
        <v>1605172</v>
      </c>
      <c r="C29" s="13">
        <v>1823461</v>
      </c>
      <c r="D29" s="13">
        <v>1848644</v>
      </c>
      <c r="E29" s="13">
        <v>1831580</v>
      </c>
      <c r="F29" s="13">
        <v>1665477</v>
      </c>
      <c r="G29" s="13">
        <v>1671825</v>
      </c>
      <c r="H29" s="13">
        <v>1643776</v>
      </c>
      <c r="I29" s="13">
        <v>1722353</v>
      </c>
      <c r="J29" s="13">
        <v>1606764</v>
      </c>
      <c r="K29" s="13">
        <v>1808161</v>
      </c>
      <c r="L29" s="13">
        <v>1753879</v>
      </c>
      <c r="M29" s="13">
        <v>1797111</v>
      </c>
      <c r="N29" s="13">
        <v>1801334</v>
      </c>
      <c r="O29" s="13">
        <v>1812039</v>
      </c>
      <c r="P29" s="13">
        <v>1823973</v>
      </c>
      <c r="Q29" s="13">
        <v>1904508</v>
      </c>
      <c r="R29" s="13">
        <v>1967878</v>
      </c>
      <c r="S29" s="13">
        <v>2247050</v>
      </c>
      <c r="T29" s="13">
        <v>2257371</v>
      </c>
      <c r="U29" s="13">
        <v>2275903</v>
      </c>
      <c r="V29" s="13">
        <v>2393783</v>
      </c>
      <c r="W29" s="13">
        <v>2271666</v>
      </c>
      <c r="X29" s="13">
        <v>2311004</v>
      </c>
      <c r="Y29" s="13">
        <v>2320325</v>
      </c>
      <c r="Z29" s="13">
        <v>2227718</v>
      </c>
      <c r="AA29" s="13">
        <v>2097204</v>
      </c>
      <c r="AB29" s="13">
        <v>2113303</v>
      </c>
      <c r="AC29" s="13">
        <v>2305308</v>
      </c>
      <c r="AD29" s="13">
        <v>2518943</v>
      </c>
      <c r="AE29" s="13">
        <v>3301500</v>
      </c>
      <c r="AF29" s="13">
        <v>3420070</v>
      </c>
      <c r="AG29" s="13">
        <v>3656164</v>
      </c>
      <c r="AH29" s="13">
        <v>3204653</v>
      </c>
      <c r="AI29" s="13">
        <v>3244184</v>
      </c>
      <c r="AJ29" s="13">
        <v>3288541</v>
      </c>
      <c r="AK29" s="13">
        <v>3602541</v>
      </c>
      <c r="AL29" s="13">
        <v>3787188</v>
      </c>
      <c r="AM29" s="13">
        <v>3824329</v>
      </c>
      <c r="AN29" s="13">
        <v>3911543</v>
      </c>
      <c r="AO29" s="13">
        <v>4390076</v>
      </c>
      <c r="AP29" s="13">
        <v>4030420</v>
      </c>
      <c r="AQ29" s="13">
        <v>3705524</v>
      </c>
      <c r="AR29" s="13">
        <v>3634702</v>
      </c>
      <c r="AS29" s="13">
        <v>4358553</v>
      </c>
      <c r="AT29" s="25">
        <v>4316607</v>
      </c>
    </row>
    <row r="30" spans="1:46" ht="18.75" x14ac:dyDescent="0.3">
      <c r="A30" s="24" t="s">
        <v>36</v>
      </c>
      <c r="B30" s="13">
        <v>5860213</v>
      </c>
      <c r="C30" s="13">
        <v>6146261</v>
      </c>
      <c r="D30" s="13">
        <v>6082352</v>
      </c>
      <c r="E30" s="13">
        <v>6019262</v>
      </c>
      <c r="F30" s="13">
        <v>5847942</v>
      </c>
      <c r="G30" s="13">
        <v>5966928</v>
      </c>
      <c r="H30" s="13">
        <v>6259752</v>
      </c>
      <c r="I30" s="13">
        <v>6348875</v>
      </c>
      <c r="J30" s="13">
        <v>7031560</v>
      </c>
      <c r="K30" s="13">
        <v>7183883</v>
      </c>
      <c r="L30" s="13">
        <v>7324707</v>
      </c>
      <c r="M30" s="13">
        <v>7498729</v>
      </c>
      <c r="N30" s="13">
        <v>7568923</v>
      </c>
      <c r="O30" s="13">
        <v>7535184</v>
      </c>
      <c r="P30" s="13">
        <v>7668917</v>
      </c>
      <c r="Q30" s="13">
        <v>7814337</v>
      </c>
      <c r="R30" s="13">
        <v>7856435</v>
      </c>
      <c r="S30" s="13">
        <v>8171124</v>
      </c>
      <c r="T30" s="13">
        <v>8273082</v>
      </c>
      <c r="U30" s="13">
        <v>8441394</v>
      </c>
      <c r="V30" s="13">
        <v>8663149</v>
      </c>
      <c r="W30" s="13">
        <v>8470776</v>
      </c>
      <c r="X30" s="13">
        <v>8577506</v>
      </c>
      <c r="Y30" s="13">
        <v>8565963</v>
      </c>
      <c r="Z30" s="13">
        <v>8364101</v>
      </c>
      <c r="AA30" s="13">
        <v>8502318</v>
      </c>
      <c r="AB30" s="13">
        <v>8404796</v>
      </c>
      <c r="AC30" s="13">
        <v>8746425</v>
      </c>
      <c r="AD30" s="13">
        <v>9030798</v>
      </c>
      <c r="AE30" s="13">
        <v>9202957</v>
      </c>
      <c r="AF30" s="13">
        <v>9735353</v>
      </c>
      <c r="AG30" s="13">
        <v>10053765</v>
      </c>
      <c r="AH30" s="13">
        <v>10308653</v>
      </c>
      <c r="AI30" s="13">
        <v>9836980</v>
      </c>
      <c r="AJ30" s="13">
        <v>10197485</v>
      </c>
      <c r="AK30" s="13">
        <v>10685578</v>
      </c>
      <c r="AL30" s="13">
        <v>10739142</v>
      </c>
      <c r="AM30" s="13">
        <v>11040905</v>
      </c>
      <c r="AN30" s="13">
        <v>10825785</v>
      </c>
      <c r="AO30" s="13">
        <v>10960299</v>
      </c>
      <c r="AP30" s="13">
        <v>10693107</v>
      </c>
      <c r="AQ30" s="13">
        <v>10919824</v>
      </c>
      <c r="AR30" s="13">
        <v>11659708</v>
      </c>
      <c r="AS30" s="13">
        <v>11831429</v>
      </c>
      <c r="AT30" s="25">
        <v>11837170</v>
      </c>
    </row>
    <row r="31" spans="1:46" ht="18.75" x14ac:dyDescent="0.3">
      <c r="A31" s="24" t="s">
        <v>29</v>
      </c>
      <c r="B31" s="13">
        <v>78861</v>
      </c>
      <c r="C31" s="13">
        <v>93033</v>
      </c>
      <c r="D31" s="13">
        <v>103485</v>
      </c>
      <c r="E31" s="13">
        <v>120193</v>
      </c>
      <c r="F31" s="13">
        <v>83794</v>
      </c>
      <c r="G31" s="13">
        <v>83511</v>
      </c>
      <c r="H31" s="13">
        <v>86584</v>
      </c>
      <c r="I31" s="13">
        <v>87543</v>
      </c>
      <c r="J31" s="13">
        <v>76833</v>
      </c>
      <c r="K31" s="13">
        <v>89892</v>
      </c>
      <c r="L31" s="13">
        <v>87799</v>
      </c>
      <c r="M31" s="13">
        <v>100733</v>
      </c>
      <c r="N31" s="13">
        <v>84711</v>
      </c>
      <c r="O31" s="13">
        <v>84115</v>
      </c>
      <c r="P31" s="13">
        <v>86026</v>
      </c>
      <c r="Q31" s="13">
        <v>91259</v>
      </c>
      <c r="R31" s="13">
        <v>90518</v>
      </c>
      <c r="S31" s="13">
        <v>75873</v>
      </c>
      <c r="T31" s="13">
        <v>71221</v>
      </c>
      <c r="U31" s="13">
        <v>80402</v>
      </c>
      <c r="V31" s="13">
        <v>79522</v>
      </c>
      <c r="W31" s="13">
        <v>101641</v>
      </c>
      <c r="X31" s="13">
        <v>112637</v>
      </c>
      <c r="Y31" s="13">
        <v>110536</v>
      </c>
      <c r="Z31" s="13">
        <v>100130</v>
      </c>
      <c r="AA31" s="13">
        <v>104058</v>
      </c>
      <c r="AB31" s="13">
        <v>97008</v>
      </c>
      <c r="AC31" s="13">
        <v>104273</v>
      </c>
      <c r="AD31" s="13">
        <v>104779</v>
      </c>
      <c r="AE31" s="13">
        <v>110131</v>
      </c>
      <c r="AF31" s="13">
        <v>117448</v>
      </c>
      <c r="AG31" s="13">
        <v>122244</v>
      </c>
      <c r="AH31" s="13">
        <v>113379</v>
      </c>
      <c r="AI31" s="13">
        <v>124701</v>
      </c>
      <c r="AJ31" s="13">
        <v>131312</v>
      </c>
      <c r="AK31" s="13">
        <v>186604</v>
      </c>
      <c r="AL31" s="13">
        <v>184308</v>
      </c>
      <c r="AM31" s="13">
        <v>190891</v>
      </c>
      <c r="AN31" s="13">
        <v>195112</v>
      </c>
      <c r="AO31" s="13">
        <v>201794</v>
      </c>
      <c r="AP31" s="13">
        <v>205845</v>
      </c>
      <c r="AQ31" s="13">
        <v>216250</v>
      </c>
      <c r="AR31" s="13">
        <v>223173</v>
      </c>
      <c r="AS31" s="13">
        <v>225026</v>
      </c>
      <c r="AT31" s="25">
        <v>224975</v>
      </c>
    </row>
    <row r="32" spans="1:46" ht="18.75" x14ac:dyDescent="0.3">
      <c r="A32" s="24" t="s">
        <v>37</v>
      </c>
      <c r="B32" s="13">
        <v>618116</v>
      </c>
      <c r="C32" s="13">
        <v>682259</v>
      </c>
      <c r="D32" s="13">
        <v>638982</v>
      </c>
      <c r="E32" s="13">
        <v>634842</v>
      </c>
      <c r="F32" s="13">
        <v>593298</v>
      </c>
      <c r="G32" s="13">
        <v>585906</v>
      </c>
      <c r="H32" s="13">
        <v>622723</v>
      </c>
      <c r="I32" s="13">
        <v>612731</v>
      </c>
      <c r="J32" s="13">
        <v>631533</v>
      </c>
      <c r="K32" s="13">
        <v>647783</v>
      </c>
      <c r="L32" s="13">
        <v>650776</v>
      </c>
      <c r="M32" s="13">
        <v>669334</v>
      </c>
      <c r="N32" s="13">
        <v>704950</v>
      </c>
      <c r="O32" s="13">
        <v>802341</v>
      </c>
      <c r="P32" s="13">
        <v>797734</v>
      </c>
      <c r="Q32" s="13">
        <v>748162</v>
      </c>
      <c r="R32" s="13">
        <v>760276</v>
      </c>
      <c r="S32" s="13">
        <v>1279142</v>
      </c>
      <c r="T32" s="13">
        <v>1306333</v>
      </c>
      <c r="U32" s="13">
        <v>1300044</v>
      </c>
      <c r="V32" s="13">
        <v>1119717</v>
      </c>
      <c r="W32" s="13">
        <v>2779245</v>
      </c>
      <c r="X32" s="13">
        <v>2770024</v>
      </c>
      <c r="Y32" s="13">
        <v>2804859</v>
      </c>
      <c r="Z32" s="13">
        <v>2628605</v>
      </c>
      <c r="AA32" s="13">
        <v>2733201</v>
      </c>
      <c r="AB32" s="13">
        <v>2902290</v>
      </c>
      <c r="AC32" s="13">
        <v>2854453</v>
      </c>
      <c r="AD32" s="13">
        <v>2885512</v>
      </c>
      <c r="AE32" s="13">
        <v>3329206</v>
      </c>
      <c r="AF32" s="13">
        <v>3005593</v>
      </c>
      <c r="AG32" s="13">
        <v>3009818</v>
      </c>
      <c r="AH32" s="13">
        <v>2694621</v>
      </c>
      <c r="AI32" s="13">
        <v>2858260</v>
      </c>
      <c r="AJ32" s="13">
        <v>2947801</v>
      </c>
      <c r="AK32" s="13">
        <v>3046304</v>
      </c>
      <c r="AL32" s="13">
        <v>4028656</v>
      </c>
      <c r="AM32" s="13">
        <v>3997936</v>
      </c>
      <c r="AN32" s="13">
        <v>3990655</v>
      </c>
      <c r="AO32" s="13">
        <v>3051928</v>
      </c>
      <c r="AP32" s="13">
        <v>3087783</v>
      </c>
      <c r="AQ32" s="13">
        <v>3160482</v>
      </c>
      <c r="AR32" s="13">
        <v>3537466</v>
      </c>
      <c r="AS32" s="13">
        <v>3204876</v>
      </c>
      <c r="AT32" s="25">
        <v>3205478</v>
      </c>
    </row>
    <row r="33" spans="1:46" ht="18.75" x14ac:dyDescent="0.3">
      <c r="A33" s="24" t="s">
        <v>38</v>
      </c>
      <c r="B33" s="13">
        <v>6920152</v>
      </c>
      <c r="C33" s="13">
        <v>7064068</v>
      </c>
      <c r="D33" s="13">
        <v>6913980</v>
      </c>
      <c r="E33" s="13">
        <v>8276250</v>
      </c>
      <c r="F33" s="13">
        <v>9458302</v>
      </c>
      <c r="G33" s="13">
        <v>9183164</v>
      </c>
      <c r="H33" s="13">
        <v>9201740</v>
      </c>
      <c r="I33" s="13">
        <v>9509604</v>
      </c>
      <c r="J33" s="13">
        <v>9818887</v>
      </c>
      <c r="K33" s="13">
        <v>9640483</v>
      </c>
      <c r="L33" s="13">
        <v>9644621</v>
      </c>
      <c r="M33" s="13">
        <v>9958306</v>
      </c>
      <c r="N33" s="13">
        <v>10283063</v>
      </c>
      <c r="O33" s="13">
        <v>10389008</v>
      </c>
      <c r="P33" s="13">
        <v>10341599</v>
      </c>
      <c r="Q33" s="13">
        <v>10466338</v>
      </c>
      <c r="R33" s="13">
        <v>10580727</v>
      </c>
      <c r="S33" s="13">
        <v>11259851</v>
      </c>
      <c r="T33" s="13">
        <v>11392010</v>
      </c>
      <c r="U33" s="13">
        <v>12094916</v>
      </c>
      <c r="V33" s="13">
        <v>13335010</v>
      </c>
      <c r="W33" s="13">
        <v>12724977</v>
      </c>
      <c r="X33" s="13">
        <v>12811918</v>
      </c>
      <c r="Y33" s="13">
        <v>12755992</v>
      </c>
      <c r="Z33" s="13">
        <v>13271562</v>
      </c>
      <c r="AA33" s="13">
        <v>13388655</v>
      </c>
      <c r="AB33" s="13">
        <v>14200260</v>
      </c>
      <c r="AC33" s="13">
        <v>14571925</v>
      </c>
      <c r="AD33" s="13">
        <v>15789096</v>
      </c>
      <c r="AE33" s="13">
        <v>16063799</v>
      </c>
      <c r="AF33" s="13">
        <v>16358682</v>
      </c>
      <c r="AG33" s="13">
        <v>16111259</v>
      </c>
      <c r="AH33" s="13">
        <v>16993173</v>
      </c>
      <c r="AI33" s="13">
        <v>18862318</v>
      </c>
      <c r="AJ33" s="13">
        <v>19557370</v>
      </c>
      <c r="AK33" s="13">
        <v>20401863</v>
      </c>
      <c r="AL33" s="13">
        <v>21168965</v>
      </c>
      <c r="AM33" s="13">
        <v>21129784</v>
      </c>
      <c r="AN33" s="13">
        <v>21272939</v>
      </c>
      <c r="AO33" s="13">
        <v>21497299</v>
      </c>
      <c r="AP33" s="13">
        <v>22332373</v>
      </c>
      <c r="AQ33" s="13">
        <v>24122665</v>
      </c>
      <c r="AR33" s="13">
        <v>24822335</v>
      </c>
      <c r="AS33" s="13">
        <v>24946608</v>
      </c>
      <c r="AT33" s="25">
        <v>26391321</v>
      </c>
    </row>
    <row r="34" spans="1:46" ht="18.75" x14ac:dyDescent="0.3">
      <c r="A34" s="24" t="s">
        <v>39</v>
      </c>
      <c r="B34" s="13">
        <v>1627251</v>
      </c>
      <c r="C34" s="13">
        <v>1860771</v>
      </c>
      <c r="D34" s="13">
        <v>1884652</v>
      </c>
      <c r="E34" s="13">
        <v>1877812</v>
      </c>
      <c r="F34" s="13">
        <v>2847050</v>
      </c>
      <c r="G34" s="13">
        <v>2876709</v>
      </c>
      <c r="H34" s="13">
        <v>2286629</v>
      </c>
      <c r="I34" s="13">
        <v>2328928</v>
      </c>
      <c r="J34" s="13">
        <v>2235182</v>
      </c>
      <c r="K34" s="13">
        <v>2223970</v>
      </c>
      <c r="L34" s="13">
        <v>2241675</v>
      </c>
      <c r="M34" s="13">
        <v>2194032</v>
      </c>
      <c r="N34" s="13">
        <v>2193463</v>
      </c>
      <c r="O34" s="13">
        <v>2211046</v>
      </c>
      <c r="P34" s="13">
        <v>2238900</v>
      </c>
      <c r="Q34" s="13">
        <v>2343834</v>
      </c>
      <c r="R34" s="13">
        <v>2425009</v>
      </c>
      <c r="S34" s="13">
        <v>2431654</v>
      </c>
      <c r="T34" s="13">
        <v>2473174</v>
      </c>
      <c r="U34" s="13">
        <v>2492160</v>
      </c>
      <c r="V34" s="13">
        <v>2676850</v>
      </c>
      <c r="W34" s="13">
        <v>2883841</v>
      </c>
      <c r="X34" s="13">
        <v>2945206</v>
      </c>
      <c r="Y34" s="13">
        <v>2931834</v>
      </c>
      <c r="Z34" s="13">
        <v>3030453</v>
      </c>
      <c r="AA34" s="13">
        <v>3187150</v>
      </c>
      <c r="AB34" s="13">
        <v>3104175</v>
      </c>
      <c r="AC34" s="13">
        <v>3309232</v>
      </c>
      <c r="AD34" s="13">
        <v>3158061</v>
      </c>
      <c r="AE34" s="13">
        <v>3148747</v>
      </c>
      <c r="AF34" s="13">
        <v>3198086</v>
      </c>
      <c r="AG34" s="13">
        <v>3275984</v>
      </c>
      <c r="AH34" s="13">
        <v>3219807</v>
      </c>
      <c r="AI34" s="13">
        <v>3538516</v>
      </c>
      <c r="AJ34" s="13">
        <v>4045119</v>
      </c>
      <c r="AK34" s="13">
        <v>4194641</v>
      </c>
      <c r="AL34" s="13">
        <v>4535428</v>
      </c>
      <c r="AM34" s="13">
        <v>4502162</v>
      </c>
      <c r="AN34" s="13">
        <v>4416465</v>
      </c>
      <c r="AO34" s="13">
        <v>4339420</v>
      </c>
      <c r="AP34" s="13">
        <v>4662111</v>
      </c>
      <c r="AQ34" s="13">
        <v>4954113</v>
      </c>
      <c r="AR34" s="13">
        <v>4905879</v>
      </c>
      <c r="AS34" s="13">
        <v>4970716</v>
      </c>
      <c r="AT34" s="25">
        <v>4952941</v>
      </c>
    </row>
    <row r="35" spans="1:46" ht="18.75" x14ac:dyDescent="0.3">
      <c r="A35" s="24" t="s">
        <v>40</v>
      </c>
      <c r="B35" s="13">
        <v>7075692</v>
      </c>
      <c r="C35" s="13">
        <v>7574993</v>
      </c>
      <c r="D35" s="13">
        <v>7486738</v>
      </c>
      <c r="E35" s="13">
        <v>7731755</v>
      </c>
      <c r="F35" s="13">
        <v>7794496</v>
      </c>
      <c r="G35" s="13">
        <v>8203567</v>
      </c>
      <c r="H35" s="13">
        <v>8388585</v>
      </c>
      <c r="I35" s="13">
        <v>8604856</v>
      </c>
      <c r="J35" s="13">
        <v>8913625</v>
      </c>
      <c r="K35" s="13">
        <v>8839210</v>
      </c>
      <c r="L35" s="13">
        <v>8846545</v>
      </c>
      <c r="M35" s="13">
        <v>8959357</v>
      </c>
      <c r="N35" s="13">
        <v>8332656</v>
      </c>
      <c r="O35" s="13">
        <v>8381916</v>
      </c>
      <c r="P35" s="13">
        <v>8515573</v>
      </c>
      <c r="Q35" s="13">
        <v>8507727</v>
      </c>
      <c r="R35" s="13">
        <v>9458431</v>
      </c>
      <c r="S35" s="13">
        <v>9245388</v>
      </c>
      <c r="T35" s="13">
        <v>9285344</v>
      </c>
      <c r="U35" s="13">
        <v>9433830</v>
      </c>
      <c r="V35" s="13">
        <v>10328890</v>
      </c>
      <c r="W35" s="13">
        <v>8780548</v>
      </c>
      <c r="X35" s="13">
        <v>9312472</v>
      </c>
      <c r="Y35" s="13">
        <v>9376543</v>
      </c>
      <c r="Z35" s="13">
        <v>9271784</v>
      </c>
      <c r="AA35" s="13">
        <v>8718932</v>
      </c>
      <c r="AB35" s="13">
        <v>8715311</v>
      </c>
      <c r="AC35" s="13">
        <v>8915359</v>
      </c>
      <c r="AD35" s="13">
        <v>10453836</v>
      </c>
      <c r="AE35" s="13">
        <v>10285891</v>
      </c>
      <c r="AF35" s="13">
        <v>10437926</v>
      </c>
      <c r="AG35" s="13">
        <v>10456074</v>
      </c>
      <c r="AH35" s="13">
        <v>9309532</v>
      </c>
      <c r="AI35" s="13">
        <v>9755270</v>
      </c>
      <c r="AJ35" s="13">
        <v>10170013</v>
      </c>
      <c r="AK35" s="13">
        <v>10319974</v>
      </c>
      <c r="AL35" s="13">
        <v>12071681</v>
      </c>
      <c r="AM35" s="13">
        <v>12120045</v>
      </c>
      <c r="AN35" s="13">
        <v>12271488</v>
      </c>
      <c r="AO35" s="13">
        <v>12409722</v>
      </c>
      <c r="AP35" s="13">
        <v>12837897</v>
      </c>
      <c r="AQ35" s="13">
        <v>13170781</v>
      </c>
      <c r="AR35" s="13">
        <v>13454300</v>
      </c>
      <c r="AS35" s="13">
        <v>13488370</v>
      </c>
      <c r="AT35" s="25">
        <v>13465558</v>
      </c>
    </row>
    <row r="36" spans="1:46" ht="18.75" x14ac:dyDescent="0.3">
      <c r="A36" s="24" t="s">
        <v>41</v>
      </c>
      <c r="B36" s="13">
        <v>503209</v>
      </c>
      <c r="C36" s="13">
        <v>524605</v>
      </c>
      <c r="D36" s="13">
        <v>492734</v>
      </c>
      <c r="E36" s="13">
        <v>511782</v>
      </c>
      <c r="F36" s="13">
        <v>488636</v>
      </c>
      <c r="G36" s="13">
        <v>482059</v>
      </c>
      <c r="H36" s="13">
        <v>998591</v>
      </c>
      <c r="I36" s="13">
        <v>991195</v>
      </c>
      <c r="J36" s="13">
        <v>1288935</v>
      </c>
      <c r="K36" s="13">
        <v>1291893</v>
      </c>
      <c r="L36" s="13">
        <v>1296012</v>
      </c>
      <c r="M36" s="13">
        <v>1297790</v>
      </c>
      <c r="N36" s="13">
        <v>1349164</v>
      </c>
      <c r="O36" s="13">
        <v>1460307</v>
      </c>
      <c r="P36" s="13">
        <v>1471241</v>
      </c>
      <c r="Q36" s="13">
        <v>1527011</v>
      </c>
      <c r="R36" s="13">
        <v>1315460</v>
      </c>
      <c r="S36" s="13">
        <v>1110938</v>
      </c>
      <c r="T36" s="13">
        <v>1214143</v>
      </c>
      <c r="U36" s="13">
        <v>1260449</v>
      </c>
      <c r="V36" s="13">
        <v>1337214</v>
      </c>
      <c r="W36" s="13">
        <v>1363536</v>
      </c>
      <c r="X36" s="13">
        <v>1384926</v>
      </c>
      <c r="Y36" s="13">
        <v>1025663</v>
      </c>
      <c r="Z36" s="13">
        <v>1053234</v>
      </c>
      <c r="AA36" s="13">
        <v>1038686</v>
      </c>
      <c r="AB36" s="13">
        <v>1071736</v>
      </c>
      <c r="AC36" s="13">
        <v>1747415</v>
      </c>
      <c r="AD36" s="13">
        <v>1854826</v>
      </c>
      <c r="AE36" s="13">
        <v>2057828</v>
      </c>
      <c r="AF36" s="13">
        <v>2066152</v>
      </c>
      <c r="AG36" s="13">
        <v>2151874</v>
      </c>
      <c r="AH36" s="13">
        <v>2072526</v>
      </c>
      <c r="AI36" s="13">
        <v>1489992</v>
      </c>
      <c r="AJ36" s="13">
        <v>1490184</v>
      </c>
      <c r="AK36" s="13">
        <v>1598402</v>
      </c>
      <c r="AL36" s="13">
        <v>1657691</v>
      </c>
      <c r="AM36" s="13">
        <v>2884152</v>
      </c>
      <c r="AN36" s="13">
        <v>2713114</v>
      </c>
      <c r="AO36" s="13">
        <v>2578201</v>
      </c>
      <c r="AP36" s="13">
        <v>2581174</v>
      </c>
      <c r="AQ36" s="13">
        <v>2719470</v>
      </c>
      <c r="AR36" s="13">
        <v>2697552</v>
      </c>
      <c r="AS36" s="13">
        <v>2745848</v>
      </c>
      <c r="AT36" s="25">
        <v>2744827</v>
      </c>
    </row>
    <row r="37" spans="1:46" ht="18.75" x14ac:dyDescent="0.3">
      <c r="A37" s="24" t="s">
        <v>42</v>
      </c>
      <c r="B37" s="13">
        <v>72687</v>
      </c>
      <c r="C37" s="13">
        <v>71215</v>
      </c>
      <c r="D37" s="13">
        <v>76955</v>
      </c>
      <c r="E37" s="13">
        <v>78450</v>
      </c>
      <c r="F37" s="13">
        <v>73973</v>
      </c>
      <c r="G37" s="13">
        <v>79980</v>
      </c>
      <c r="H37" s="13">
        <v>81324</v>
      </c>
      <c r="I37" s="13">
        <v>90067</v>
      </c>
      <c r="J37" s="13">
        <v>81459</v>
      </c>
      <c r="K37" s="13">
        <v>82593</v>
      </c>
      <c r="L37" s="13">
        <v>84433</v>
      </c>
      <c r="M37" s="13">
        <v>96222</v>
      </c>
      <c r="N37" s="13">
        <v>89892</v>
      </c>
      <c r="O37" s="13">
        <v>90283</v>
      </c>
      <c r="P37" s="13">
        <v>92078</v>
      </c>
      <c r="Q37" s="13">
        <v>96382</v>
      </c>
      <c r="R37" s="13">
        <v>94433</v>
      </c>
      <c r="S37" s="13">
        <v>94926</v>
      </c>
      <c r="T37" s="13">
        <v>94718</v>
      </c>
      <c r="U37" s="13">
        <v>102208</v>
      </c>
      <c r="V37" s="13">
        <v>110131</v>
      </c>
      <c r="W37" s="13">
        <v>111338</v>
      </c>
      <c r="X37" s="13">
        <v>111453</v>
      </c>
      <c r="Y37" s="13">
        <v>118620</v>
      </c>
      <c r="Z37" s="13">
        <v>120937</v>
      </c>
      <c r="AA37" s="13">
        <v>122751</v>
      </c>
      <c r="AB37" s="13">
        <v>120552</v>
      </c>
      <c r="AC37" s="13">
        <v>125243</v>
      </c>
      <c r="AD37" s="13">
        <v>128237</v>
      </c>
      <c r="AE37" s="13">
        <v>128881</v>
      </c>
      <c r="AF37" s="13">
        <v>128861</v>
      </c>
      <c r="AG37" s="13">
        <v>132139</v>
      </c>
      <c r="AH37" s="13">
        <v>138963</v>
      </c>
      <c r="AI37" s="13">
        <v>139731</v>
      </c>
      <c r="AJ37" s="13">
        <v>146907</v>
      </c>
      <c r="AK37" s="13">
        <v>146029</v>
      </c>
      <c r="AL37" s="13">
        <v>144555</v>
      </c>
      <c r="AM37" s="13">
        <v>147359</v>
      </c>
      <c r="AN37" s="13">
        <v>149542</v>
      </c>
      <c r="AO37" s="13">
        <v>163901</v>
      </c>
      <c r="AP37" s="13">
        <v>180448</v>
      </c>
      <c r="AQ37" s="13">
        <v>191440</v>
      </c>
      <c r="AR37" s="13">
        <v>202692</v>
      </c>
      <c r="AS37" s="13">
        <v>212474</v>
      </c>
      <c r="AT37" s="25">
        <v>212983</v>
      </c>
    </row>
    <row r="38" spans="1:46" ht="18.75" x14ac:dyDescent="0.3">
      <c r="A38" s="24" t="s">
        <v>30</v>
      </c>
      <c r="B38" s="13">
        <v>57813</v>
      </c>
      <c r="C38" s="13">
        <v>59613</v>
      </c>
      <c r="D38" s="13">
        <v>62712</v>
      </c>
      <c r="E38" s="13">
        <v>57780</v>
      </c>
      <c r="F38" s="13">
        <v>73226</v>
      </c>
      <c r="G38" s="13">
        <v>69625</v>
      </c>
      <c r="H38" s="13">
        <v>75688</v>
      </c>
      <c r="I38" s="13">
        <v>74635</v>
      </c>
      <c r="J38" s="13">
        <v>54659</v>
      </c>
      <c r="K38" s="13">
        <v>55740</v>
      </c>
      <c r="L38" s="13">
        <v>50238</v>
      </c>
      <c r="M38" s="13">
        <v>50032</v>
      </c>
      <c r="N38" s="13">
        <v>56998</v>
      </c>
      <c r="O38" s="13">
        <v>56070</v>
      </c>
      <c r="P38" s="13">
        <v>52110</v>
      </c>
      <c r="Q38" s="13">
        <v>57519</v>
      </c>
      <c r="R38" s="13">
        <v>60830</v>
      </c>
      <c r="S38" s="13">
        <v>71907</v>
      </c>
      <c r="T38" s="13">
        <v>74568</v>
      </c>
      <c r="U38" s="13">
        <v>71870</v>
      </c>
      <c r="V38" s="13">
        <v>74900</v>
      </c>
      <c r="W38" s="13">
        <v>67825</v>
      </c>
      <c r="X38" s="13">
        <v>63700</v>
      </c>
      <c r="Y38" s="13">
        <v>60215</v>
      </c>
      <c r="Z38" s="13">
        <v>62743</v>
      </c>
      <c r="AA38" s="13">
        <v>67449</v>
      </c>
      <c r="AB38" s="13">
        <v>80820</v>
      </c>
      <c r="AC38" s="13">
        <v>80452</v>
      </c>
      <c r="AD38" s="13">
        <v>92294</v>
      </c>
      <c r="AE38" s="13">
        <v>87007</v>
      </c>
      <c r="AF38" s="13">
        <v>107496</v>
      </c>
      <c r="AG38" s="13">
        <v>109623</v>
      </c>
      <c r="AH38" s="13">
        <v>106850</v>
      </c>
      <c r="AI38" s="13">
        <v>73097</v>
      </c>
      <c r="AJ38" s="13">
        <v>90485</v>
      </c>
      <c r="AK38" s="13">
        <v>105688</v>
      </c>
      <c r="AL38" s="13">
        <v>115046</v>
      </c>
      <c r="AM38" s="13">
        <v>124918</v>
      </c>
      <c r="AN38" s="13">
        <v>99236</v>
      </c>
      <c r="AO38" s="13">
        <v>111419</v>
      </c>
      <c r="AP38" s="13">
        <v>130610</v>
      </c>
      <c r="AQ38" s="13">
        <v>144684</v>
      </c>
      <c r="AR38" s="13">
        <v>144776</v>
      </c>
      <c r="AS38" s="13">
        <v>148044</v>
      </c>
      <c r="AT38" s="25">
        <v>147846</v>
      </c>
    </row>
    <row r="39" spans="1:46" ht="18.75" x14ac:dyDescent="0.3">
      <c r="A39" s="24" t="s">
        <v>26</v>
      </c>
      <c r="B39" s="13">
        <v>230346</v>
      </c>
      <c r="C39" s="13">
        <v>249965</v>
      </c>
      <c r="D39" s="13">
        <v>256760</v>
      </c>
      <c r="E39" s="13">
        <v>247064</v>
      </c>
      <c r="F39" s="13">
        <v>219511</v>
      </c>
      <c r="G39" s="13">
        <v>375320</v>
      </c>
      <c r="H39" s="13">
        <v>100037</v>
      </c>
      <c r="I39" s="13">
        <v>168073</v>
      </c>
      <c r="J39" s="13">
        <v>42629</v>
      </c>
      <c r="K39" s="13">
        <v>44076</v>
      </c>
      <c r="L39" s="13">
        <v>53905</v>
      </c>
      <c r="M39" s="13">
        <v>56806</v>
      </c>
      <c r="N39" s="13">
        <v>51575</v>
      </c>
      <c r="O39" s="13">
        <v>54168</v>
      </c>
      <c r="P39" s="13">
        <v>53299</v>
      </c>
      <c r="Q39" s="13">
        <v>54505</v>
      </c>
      <c r="R39" s="13">
        <v>61214</v>
      </c>
      <c r="S39" s="13">
        <v>44535</v>
      </c>
      <c r="T39" s="13">
        <v>49949</v>
      </c>
      <c r="U39" s="13">
        <v>49060</v>
      </c>
      <c r="V39" s="13">
        <v>61303</v>
      </c>
      <c r="W39" s="13">
        <v>53880</v>
      </c>
      <c r="X39" s="13">
        <v>53954</v>
      </c>
      <c r="Y39" s="13">
        <v>51036</v>
      </c>
      <c r="Z39" s="13">
        <v>65243</v>
      </c>
      <c r="AA39" s="13">
        <v>55145</v>
      </c>
      <c r="AB39" s="13">
        <v>59506</v>
      </c>
      <c r="AC39" s="13">
        <v>58269</v>
      </c>
      <c r="AD39" s="13">
        <v>60351</v>
      </c>
      <c r="AE39" s="13">
        <v>53675</v>
      </c>
      <c r="AF39" s="13">
        <v>52592</v>
      </c>
      <c r="AG39" s="13">
        <v>56496</v>
      </c>
      <c r="AH39" s="13">
        <v>56411</v>
      </c>
      <c r="AI39" s="13">
        <v>53451</v>
      </c>
      <c r="AJ39" s="13">
        <v>49067</v>
      </c>
      <c r="AK39" s="13">
        <v>48655</v>
      </c>
      <c r="AL39" s="13">
        <v>49245</v>
      </c>
      <c r="AM39" s="13">
        <v>49656</v>
      </c>
      <c r="AN39" s="13">
        <v>49000</v>
      </c>
      <c r="AO39" s="13">
        <v>48232</v>
      </c>
      <c r="AP39" s="13">
        <v>49921</v>
      </c>
      <c r="AQ39" s="13">
        <v>59671</v>
      </c>
      <c r="AR39" s="13">
        <v>62197</v>
      </c>
      <c r="AS39" s="13">
        <v>61789</v>
      </c>
      <c r="AT39" s="25">
        <v>60895</v>
      </c>
    </row>
    <row r="40" spans="1:46" ht="18.75" x14ac:dyDescent="0.3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25"/>
    </row>
    <row r="41" spans="1:46" ht="37.5" x14ac:dyDescent="0.3">
      <c r="A41" s="8" t="s">
        <v>44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25"/>
    </row>
    <row r="42" spans="1:46" ht="18.75" x14ac:dyDescent="0.3">
      <c r="A42" s="1" t="s">
        <v>0</v>
      </c>
      <c r="B42" s="13">
        <v>60426516</v>
      </c>
      <c r="C42" s="13">
        <v>67350584</v>
      </c>
      <c r="D42" s="13">
        <v>67541905</v>
      </c>
      <c r="E42" s="13">
        <v>70184441</v>
      </c>
      <c r="F42" s="13">
        <v>72320096</v>
      </c>
      <c r="G42" s="13">
        <v>75322367</v>
      </c>
      <c r="H42" s="13">
        <v>76327252</v>
      </c>
      <c r="I42" s="13">
        <v>79266373</v>
      </c>
      <c r="J42" s="13">
        <v>85075816</v>
      </c>
      <c r="K42" s="13">
        <v>82917767</v>
      </c>
      <c r="L42" s="13">
        <v>80742649</v>
      </c>
      <c r="M42" s="13">
        <v>84426081</v>
      </c>
      <c r="N42" s="13">
        <v>84794954</v>
      </c>
      <c r="O42" s="13">
        <v>88750942</v>
      </c>
      <c r="P42" s="13">
        <v>89867371</v>
      </c>
      <c r="Q42" s="13">
        <v>94219816</v>
      </c>
      <c r="R42" s="13">
        <v>92699340</v>
      </c>
      <c r="S42" s="13">
        <v>95110663</v>
      </c>
      <c r="T42" s="13">
        <v>99219035</v>
      </c>
      <c r="U42" s="13">
        <v>100237206</v>
      </c>
      <c r="V42" s="13">
        <v>107280729</v>
      </c>
      <c r="W42" s="13">
        <v>97954432</v>
      </c>
      <c r="X42" s="13">
        <v>101985536</v>
      </c>
      <c r="Y42" s="13">
        <v>103069697</v>
      </c>
      <c r="Z42" s="13">
        <v>111027820</v>
      </c>
      <c r="AA42" s="13">
        <v>117433375</v>
      </c>
      <c r="AB42" s="13">
        <v>121810279</v>
      </c>
      <c r="AC42" s="13">
        <v>129644163</v>
      </c>
      <c r="AD42" s="13">
        <v>132306459</v>
      </c>
      <c r="AE42" s="13">
        <v>122414672</v>
      </c>
      <c r="AF42" s="13">
        <v>119619678</v>
      </c>
      <c r="AG42" s="13">
        <v>114315195</v>
      </c>
      <c r="AH42" s="13">
        <v>115949429</v>
      </c>
      <c r="AI42" s="13">
        <v>122968501</v>
      </c>
      <c r="AJ42" s="13">
        <v>130068101</v>
      </c>
      <c r="AK42" s="13">
        <v>140838271</v>
      </c>
      <c r="AL42" s="13">
        <v>145799521</v>
      </c>
      <c r="AM42" s="13">
        <v>151264716</v>
      </c>
      <c r="AN42" s="13">
        <v>148946596</v>
      </c>
      <c r="AO42" s="13">
        <v>146897469</v>
      </c>
      <c r="AP42" s="13">
        <v>149921811</v>
      </c>
      <c r="AQ42" s="13">
        <v>156441969</v>
      </c>
      <c r="AR42" s="13">
        <v>155426052</v>
      </c>
      <c r="AS42" s="13">
        <v>154806251</v>
      </c>
      <c r="AT42" s="13">
        <v>157764348</v>
      </c>
    </row>
    <row r="43" spans="1:46" ht="37.5" x14ac:dyDescent="0.3">
      <c r="A43" s="8" t="s">
        <v>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25"/>
    </row>
    <row r="44" spans="1:46" ht="18.75" x14ac:dyDescent="0.3">
      <c r="A44" s="1" t="s">
        <v>0</v>
      </c>
      <c r="B44" s="13">
        <v>20073827</v>
      </c>
      <c r="C44" s="13">
        <v>23611320</v>
      </c>
      <c r="D44" s="13">
        <v>24066122</v>
      </c>
      <c r="E44" s="13">
        <v>24330894</v>
      </c>
      <c r="F44" s="13">
        <v>25576670</v>
      </c>
      <c r="G44" s="13">
        <v>27644193</v>
      </c>
      <c r="H44" s="13">
        <v>28968017</v>
      </c>
      <c r="I44" s="13">
        <v>30689161</v>
      </c>
      <c r="J44" s="13">
        <v>34479634</v>
      </c>
      <c r="K44" s="13">
        <v>31336481</v>
      </c>
      <c r="L44" s="13">
        <v>28817454</v>
      </c>
      <c r="M44" s="13">
        <v>30953197</v>
      </c>
      <c r="N44" s="13">
        <v>30740019</v>
      </c>
      <c r="O44" s="13">
        <v>33352373</v>
      </c>
      <c r="P44" s="13">
        <v>33727535</v>
      </c>
      <c r="Q44" s="13">
        <v>36874496</v>
      </c>
      <c r="R44" s="13">
        <v>34609618</v>
      </c>
      <c r="S44" s="13">
        <v>35028441</v>
      </c>
      <c r="T44" s="13">
        <v>38655022</v>
      </c>
      <c r="U44" s="13">
        <v>38315698</v>
      </c>
      <c r="V44" s="13">
        <v>41975365</v>
      </c>
      <c r="W44" s="13">
        <v>33350566</v>
      </c>
      <c r="X44" s="13">
        <v>36472082</v>
      </c>
      <c r="Y44" s="13">
        <v>37914086</v>
      </c>
      <c r="Z44" s="13">
        <v>43939058</v>
      </c>
      <c r="AA44" s="13">
        <v>48653130</v>
      </c>
      <c r="AB44" s="13">
        <v>51543652</v>
      </c>
      <c r="AC44" s="13">
        <v>55931178</v>
      </c>
      <c r="AD44" s="13">
        <v>53967274</v>
      </c>
      <c r="AE44" s="13">
        <v>40500848</v>
      </c>
      <c r="AF44" s="13">
        <v>35228772</v>
      </c>
      <c r="AG44" s="13">
        <v>28955270</v>
      </c>
      <c r="AH44" s="13">
        <v>32281816</v>
      </c>
      <c r="AI44" s="13">
        <v>36510976</v>
      </c>
      <c r="AJ44" s="13">
        <v>40879009</v>
      </c>
      <c r="AK44" s="13">
        <v>46360522</v>
      </c>
      <c r="AL44" s="13">
        <v>46036208</v>
      </c>
      <c r="AM44" s="13">
        <v>48688021</v>
      </c>
      <c r="AN44" s="13">
        <v>46613501</v>
      </c>
      <c r="AO44" s="13">
        <v>44004710</v>
      </c>
      <c r="AP44" s="13">
        <v>44900749</v>
      </c>
      <c r="AQ44" s="13">
        <v>47824581</v>
      </c>
      <c r="AR44" s="13">
        <v>44928568</v>
      </c>
      <c r="AS44" s="13">
        <v>43295815</v>
      </c>
      <c r="AT44" s="25">
        <v>45054701</v>
      </c>
    </row>
    <row r="45" spans="1:46" ht="18.75" x14ac:dyDescent="0.3">
      <c r="A45" s="12" t="s">
        <v>21</v>
      </c>
      <c r="B45" s="13">
        <v>2092867</v>
      </c>
      <c r="C45" s="13">
        <v>2834455</v>
      </c>
      <c r="D45" s="13">
        <v>2678804</v>
      </c>
      <c r="E45" s="13">
        <v>2646404</v>
      </c>
      <c r="F45" s="13">
        <v>2733520</v>
      </c>
      <c r="G45" s="13">
        <v>3105297</v>
      </c>
      <c r="H45" s="13">
        <v>3656931</v>
      </c>
      <c r="I45" s="13">
        <v>2734912</v>
      </c>
      <c r="J45" s="13">
        <v>3936016</v>
      </c>
      <c r="K45" s="13">
        <v>3676493</v>
      </c>
      <c r="L45" s="13">
        <v>3220592</v>
      </c>
      <c r="M45" s="13">
        <v>3485629</v>
      </c>
      <c r="N45" s="13">
        <v>3536812</v>
      </c>
      <c r="O45" s="13">
        <v>4013208</v>
      </c>
      <c r="P45" s="13">
        <v>4154975</v>
      </c>
      <c r="Q45" s="13">
        <v>4596719</v>
      </c>
      <c r="R45" s="13">
        <v>4471764</v>
      </c>
      <c r="S45" s="13">
        <v>4442191</v>
      </c>
      <c r="T45" s="13">
        <v>4566868</v>
      </c>
      <c r="U45" s="13">
        <v>4794014</v>
      </c>
      <c r="V45" s="13">
        <v>5543007</v>
      </c>
      <c r="W45" s="13">
        <v>4878061</v>
      </c>
      <c r="X45" s="13">
        <v>5284012</v>
      </c>
      <c r="Y45" s="13">
        <v>5591102</v>
      </c>
      <c r="Z45" s="13">
        <v>5825649</v>
      </c>
      <c r="AA45" s="13">
        <v>5813438</v>
      </c>
      <c r="AB45" s="13">
        <v>6009502</v>
      </c>
      <c r="AC45" s="13">
        <v>5791957</v>
      </c>
      <c r="AD45" s="13">
        <v>5938221</v>
      </c>
      <c r="AE45" s="13">
        <v>4783819</v>
      </c>
      <c r="AF45" s="13">
        <v>4098302</v>
      </c>
      <c r="AG45" s="13">
        <v>2884434</v>
      </c>
      <c r="AH45" s="13">
        <v>3434362</v>
      </c>
      <c r="AI45" s="13">
        <v>3935028</v>
      </c>
      <c r="AJ45" s="13">
        <v>4733114</v>
      </c>
      <c r="AK45" s="13">
        <v>5348542</v>
      </c>
      <c r="AL45" s="13">
        <v>5448306</v>
      </c>
      <c r="AM45" s="13">
        <v>5867300</v>
      </c>
      <c r="AN45" s="13">
        <v>5825072</v>
      </c>
      <c r="AO45" s="13">
        <v>5466488</v>
      </c>
      <c r="AP45" s="13">
        <v>5622928</v>
      </c>
      <c r="AQ45" s="13">
        <v>6237903</v>
      </c>
      <c r="AR45" s="13">
        <v>5919723</v>
      </c>
      <c r="AS45" s="13">
        <v>6347854</v>
      </c>
      <c r="AT45" s="25">
        <v>6251627</v>
      </c>
    </row>
    <row r="46" spans="1:46" ht="18.75" x14ac:dyDescent="0.3">
      <c r="A46" s="12" t="s">
        <v>19</v>
      </c>
      <c r="B46" s="13">
        <v>5125989</v>
      </c>
      <c r="C46" s="13">
        <v>6531236</v>
      </c>
      <c r="D46" s="13">
        <v>6113510</v>
      </c>
      <c r="E46" s="13">
        <v>6590180</v>
      </c>
      <c r="F46" s="13">
        <v>6602159</v>
      </c>
      <c r="G46" s="13">
        <v>7393359</v>
      </c>
      <c r="H46" s="13">
        <v>7640655</v>
      </c>
      <c r="I46" s="13">
        <v>8263398</v>
      </c>
      <c r="J46" s="13">
        <v>9110152</v>
      </c>
      <c r="K46" s="13">
        <v>8030265</v>
      </c>
      <c r="L46" s="13">
        <v>7242294</v>
      </c>
      <c r="M46" s="13">
        <v>7351074</v>
      </c>
      <c r="N46" s="13">
        <v>7269998</v>
      </c>
      <c r="O46" s="13">
        <v>7548736</v>
      </c>
      <c r="P46" s="13">
        <v>8525564</v>
      </c>
      <c r="Q46" s="13">
        <v>9939213</v>
      </c>
      <c r="R46" s="13">
        <v>9217255</v>
      </c>
      <c r="S46" s="13">
        <v>9304256</v>
      </c>
      <c r="T46" s="13">
        <v>9508911</v>
      </c>
      <c r="U46" s="13">
        <v>9604162</v>
      </c>
      <c r="V46" s="13">
        <v>10417408</v>
      </c>
      <c r="W46" s="13">
        <v>11544477</v>
      </c>
      <c r="X46" s="13">
        <v>12408661</v>
      </c>
      <c r="Y46" s="13">
        <v>13100068</v>
      </c>
      <c r="Z46" s="13">
        <v>15694919</v>
      </c>
      <c r="AA46" s="13">
        <v>18314978</v>
      </c>
      <c r="AB46" s="13">
        <v>18698057</v>
      </c>
      <c r="AC46" s="13">
        <v>19902517</v>
      </c>
      <c r="AD46" s="13">
        <v>19616387</v>
      </c>
      <c r="AE46" s="13">
        <v>16103556</v>
      </c>
      <c r="AF46" s="13">
        <v>13018280</v>
      </c>
      <c r="AG46" s="13">
        <v>9982338</v>
      </c>
      <c r="AH46" s="13">
        <v>12515032</v>
      </c>
      <c r="AI46" s="13">
        <v>16250343</v>
      </c>
      <c r="AJ46" s="13">
        <v>18912388</v>
      </c>
      <c r="AK46" s="13">
        <v>22206172</v>
      </c>
      <c r="AL46" s="13">
        <v>21919253</v>
      </c>
      <c r="AM46" s="13">
        <v>22230704</v>
      </c>
      <c r="AN46" s="13">
        <v>20245976</v>
      </c>
      <c r="AO46" s="13">
        <v>18560603</v>
      </c>
      <c r="AP46" s="13">
        <v>19437247</v>
      </c>
      <c r="AQ46" s="13">
        <v>19018024</v>
      </c>
      <c r="AR46" s="13">
        <v>16962697</v>
      </c>
      <c r="AS46" s="13">
        <v>16542678</v>
      </c>
      <c r="AT46" s="25">
        <v>17139473</v>
      </c>
    </row>
    <row r="47" spans="1:46" ht="18.75" x14ac:dyDescent="0.3">
      <c r="A47" s="12" t="s">
        <v>20</v>
      </c>
      <c r="B47" s="13">
        <v>704951</v>
      </c>
      <c r="C47" s="13">
        <v>881721</v>
      </c>
      <c r="D47" s="13">
        <v>916681</v>
      </c>
      <c r="E47" s="13">
        <v>879539</v>
      </c>
      <c r="F47" s="13">
        <v>938440</v>
      </c>
      <c r="G47" s="13">
        <v>1086499</v>
      </c>
      <c r="H47" s="13">
        <v>1246162</v>
      </c>
      <c r="I47" s="13">
        <v>1479607</v>
      </c>
      <c r="J47" s="13">
        <v>1694892</v>
      </c>
      <c r="K47" s="13">
        <v>1582409</v>
      </c>
      <c r="L47" s="13">
        <v>1474825</v>
      </c>
      <c r="M47" s="13">
        <v>1601402</v>
      </c>
      <c r="N47" s="13">
        <v>1471045</v>
      </c>
      <c r="O47" s="13">
        <v>1597678</v>
      </c>
      <c r="P47" s="13">
        <v>1543152</v>
      </c>
      <c r="Q47" s="13">
        <v>1454932</v>
      </c>
      <c r="R47" s="13">
        <v>1318309</v>
      </c>
      <c r="S47" s="13">
        <v>1362851</v>
      </c>
      <c r="T47" s="13">
        <v>1594078</v>
      </c>
      <c r="U47" s="13">
        <v>1494072</v>
      </c>
      <c r="V47" s="13">
        <v>1612346</v>
      </c>
      <c r="W47" s="13">
        <v>1477543</v>
      </c>
      <c r="X47" s="13">
        <v>1649172</v>
      </c>
      <c r="Y47" s="13">
        <v>1744967</v>
      </c>
      <c r="Z47" s="13">
        <v>1784417</v>
      </c>
      <c r="AA47" s="13">
        <v>1770223</v>
      </c>
      <c r="AB47" s="13">
        <v>1745474</v>
      </c>
      <c r="AC47" s="13">
        <v>1672872</v>
      </c>
      <c r="AD47" s="13">
        <v>1527045</v>
      </c>
      <c r="AE47" s="13">
        <v>1109246</v>
      </c>
      <c r="AF47" s="13">
        <v>1241898</v>
      </c>
      <c r="AG47" s="13">
        <v>981708</v>
      </c>
      <c r="AH47" s="13">
        <v>1203120</v>
      </c>
      <c r="AI47" s="13">
        <v>1454502</v>
      </c>
      <c r="AJ47" s="13">
        <v>1581194</v>
      </c>
      <c r="AK47" s="13">
        <v>1805206</v>
      </c>
      <c r="AL47" s="13">
        <v>1579802</v>
      </c>
      <c r="AM47" s="13">
        <v>1655413</v>
      </c>
      <c r="AN47" s="13">
        <v>1542371</v>
      </c>
      <c r="AO47" s="13">
        <v>1373537</v>
      </c>
      <c r="AP47" s="13">
        <v>1306120</v>
      </c>
      <c r="AQ47" s="13">
        <v>1310192</v>
      </c>
      <c r="AR47" s="13">
        <v>1232999</v>
      </c>
      <c r="AS47" s="13">
        <v>1134453</v>
      </c>
      <c r="AT47" s="25">
        <v>1179566</v>
      </c>
    </row>
    <row r="48" spans="1:46" ht="18.75" x14ac:dyDescent="0.3">
      <c r="A48" s="12" t="s">
        <v>15</v>
      </c>
      <c r="B48" s="13">
        <v>18739</v>
      </c>
      <c r="C48" s="13">
        <v>21420</v>
      </c>
      <c r="D48" s="13">
        <v>25258</v>
      </c>
      <c r="E48" s="13">
        <v>20828</v>
      </c>
      <c r="F48" s="13">
        <v>21787</v>
      </c>
      <c r="G48" s="13">
        <v>26077</v>
      </c>
      <c r="H48" s="13">
        <v>26500</v>
      </c>
      <c r="I48" s="13">
        <v>23734</v>
      </c>
      <c r="J48" s="13">
        <v>25823</v>
      </c>
      <c r="K48" s="13">
        <v>29689</v>
      </c>
      <c r="L48" s="13">
        <v>30338</v>
      </c>
      <c r="M48" s="13">
        <v>36349</v>
      </c>
      <c r="N48" s="13">
        <v>41570</v>
      </c>
      <c r="O48" s="13">
        <v>42107</v>
      </c>
      <c r="P48" s="13">
        <v>30423</v>
      </c>
      <c r="Q48" s="13">
        <v>26698</v>
      </c>
      <c r="R48" s="13">
        <v>23988</v>
      </c>
      <c r="S48" s="13">
        <v>26768</v>
      </c>
      <c r="T48" s="13">
        <v>25569</v>
      </c>
      <c r="U48" s="13">
        <v>24680</v>
      </c>
      <c r="V48" s="13">
        <v>32060</v>
      </c>
      <c r="W48" s="13">
        <v>39228</v>
      </c>
      <c r="X48" s="13">
        <v>42643</v>
      </c>
      <c r="Y48" s="13">
        <v>45677</v>
      </c>
      <c r="Z48" s="13">
        <v>29661</v>
      </c>
      <c r="AA48" s="13">
        <v>628781</v>
      </c>
      <c r="AB48" s="13">
        <v>737406</v>
      </c>
      <c r="AC48" s="13">
        <v>949837</v>
      </c>
      <c r="AD48" s="13">
        <v>725754</v>
      </c>
      <c r="AE48" s="13">
        <v>386589</v>
      </c>
      <c r="AF48" s="13">
        <v>484739</v>
      </c>
      <c r="AG48" s="13">
        <v>355282</v>
      </c>
      <c r="AH48" s="13">
        <v>397025</v>
      </c>
      <c r="AI48" s="13">
        <v>432494</v>
      </c>
      <c r="AJ48" s="13">
        <v>495307</v>
      </c>
      <c r="AK48" s="13">
        <v>498543</v>
      </c>
      <c r="AL48" s="13">
        <v>447487</v>
      </c>
      <c r="AM48" s="13">
        <v>586654</v>
      </c>
      <c r="AN48" s="13">
        <v>596099</v>
      </c>
      <c r="AO48" s="13">
        <v>432163</v>
      </c>
      <c r="AP48" s="13">
        <v>322983</v>
      </c>
      <c r="AQ48" s="13">
        <v>345242</v>
      </c>
      <c r="AR48" s="13">
        <v>386523</v>
      </c>
      <c r="AS48" s="13">
        <v>346365</v>
      </c>
      <c r="AT48" s="25">
        <v>321134</v>
      </c>
    </row>
    <row r="49" spans="1:46" ht="18.75" x14ac:dyDescent="0.3">
      <c r="A49" s="12" t="s">
        <v>18</v>
      </c>
      <c r="B49" s="13">
        <v>6393907</v>
      </c>
      <c r="C49" s="13">
        <v>6909271</v>
      </c>
      <c r="D49" s="13">
        <v>7265976</v>
      </c>
      <c r="E49" s="13">
        <v>7004652</v>
      </c>
      <c r="F49" s="13">
        <v>7075222</v>
      </c>
      <c r="G49" s="13">
        <v>7551078</v>
      </c>
      <c r="H49" s="13">
        <v>7600164</v>
      </c>
      <c r="I49" s="13">
        <v>7910308</v>
      </c>
      <c r="J49" s="13">
        <v>9120923</v>
      </c>
      <c r="K49" s="13">
        <v>7971692</v>
      </c>
      <c r="L49" s="13">
        <v>7511538</v>
      </c>
      <c r="M49" s="13">
        <v>7766153</v>
      </c>
      <c r="N49" s="13">
        <v>8196801</v>
      </c>
      <c r="O49" s="13">
        <v>9257020</v>
      </c>
      <c r="P49" s="13">
        <v>9825517</v>
      </c>
      <c r="Q49" s="13">
        <v>11818252</v>
      </c>
      <c r="R49" s="13">
        <v>11022779</v>
      </c>
      <c r="S49" s="13">
        <v>11435943</v>
      </c>
      <c r="T49" s="13">
        <v>13691670</v>
      </c>
      <c r="U49" s="13">
        <v>13502119</v>
      </c>
      <c r="V49" s="13">
        <v>14553541</v>
      </c>
      <c r="W49" s="13">
        <v>7566506</v>
      </c>
      <c r="X49" s="13">
        <v>8388348</v>
      </c>
      <c r="Y49" s="13">
        <v>7239112</v>
      </c>
      <c r="Z49" s="13">
        <v>8715534</v>
      </c>
      <c r="AA49" s="13">
        <v>9699312</v>
      </c>
      <c r="AB49" s="13">
        <v>11394829</v>
      </c>
      <c r="AC49" s="13">
        <v>13478417</v>
      </c>
      <c r="AD49" s="13">
        <v>12708365</v>
      </c>
      <c r="AE49" s="13">
        <v>9334563</v>
      </c>
      <c r="AF49" s="13">
        <v>8154506</v>
      </c>
      <c r="AG49" s="13">
        <v>7999789</v>
      </c>
      <c r="AH49" s="13">
        <v>6709853</v>
      </c>
      <c r="AI49" s="13">
        <v>4074717</v>
      </c>
      <c r="AJ49" s="13">
        <v>4003223</v>
      </c>
      <c r="AK49" s="13">
        <v>4104615</v>
      </c>
      <c r="AL49" s="13">
        <v>3870516</v>
      </c>
      <c r="AM49" s="13">
        <v>3811998</v>
      </c>
      <c r="AN49" s="13">
        <v>2810549</v>
      </c>
      <c r="AO49" s="13">
        <v>3406645</v>
      </c>
      <c r="AP49" s="13">
        <v>3184137</v>
      </c>
      <c r="AQ49" s="13">
        <v>4448034</v>
      </c>
      <c r="AR49" s="13">
        <v>4059080</v>
      </c>
      <c r="AS49" s="13">
        <v>3663565</v>
      </c>
      <c r="AT49" s="25">
        <v>3901377</v>
      </c>
    </row>
    <row r="50" spans="1:46" ht="18.75" x14ac:dyDescent="0.3">
      <c r="A50" s="12" t="s">
        <v>16</v>
      </c>
      <c r="B50" s="13">
        <v>322438</v>
      </c>
      <c r="C50" s="13">
        <v>314258</v>
      </c>
      <c r="D50" s="13">
        <v>340112</v>
      </c>
      <c r="E50" s="13">
        <v>369438</v>
      </c>
      <c r="F50" s="13">
        <v>495236</v>
      </c>
      <c r="G50" s="13">
        <v>497021</v>
      </c>
      <c r="H50" s="13">
        <v>503046</v>
      </c>
      <c r="I50" s="13">
        <v>517137</v>
      </c>
      <c r="J50" s="13">
        <v>679527</v>
      </c>
      <c r="K50" s="13">
        <v>643720</v>
      </c>
      <c r="L50" s="13">
        <v>652075</v>
      </c>
      <c r="M50" s="13">
        <v>709069</v>
      </c>
      <c r="N50" s="13">
        <v>662853</v>
      </c>
      <c r="O50" s="13">
        <v>681186</v>
      </c>
      <c r="P50" s="13">
        <v>553773</v>
      </c>
      <c r="Q50" s="13">
        <v>518509</v>
      </c>
      <c r="R50" s="13">
        <v>522285</v>
      </c>
      <c r="S50" s="13">
        <v>396919</v>
      </c>
      <c r="T50" s="13">
        <v>366761</v>
      </c>
      <c r="U50" s="13">
        <v>348435</v>
      </c>
      <c r="V50" s="13">
        <v>390117</v>
      </c>
      <c r="W50" s="13">
        <v>300812</v>
      </c>
      <c r="X50" s="13">
        <v>299635</v>
      </c>
      <c r="Y50" s="13">
        <v>312607</v>
      </c>
      <c r="Z50" s="13">
        <v>393204</v>
      </c>
      <c r="AA50" s="13">
        <v>395192</v>
      </c>
      <c r="AB50" s="13">
        <v>434666</v>
      </c>
      <c r="AC50" s="13">
        <v>420573</v>
      </c>
      <c r="AD50" s="13">
        <v>391801</v>
      </c>
      <c r="AE50" s="13">
        <v>269252</v>
      </c>
      <c r="AF50" s="13">
        <v>344721</v>
      </c>
      <c r="AG50" s="13">
        <v>301990</v>
      </c>
      <c r="AH50" s="13">
        <v>331974</v>
      </c>
      <c r="AI50" s="13">
        <v>399338</v>
      </c>
      <c r="AJ50" s="13">
        <v>588235</v>
      </c>
      <c r="AK50" s="13">
        <v>691799</v>
      </c>
      <c r="AL50" s="13">
        <v>597967</v>
      </c>
      <c r="AM50" s="13">
        <v>431733</v>
      </c>
      <c r="AN50" s="13">
        <v>499431</v>
      </c>
      <c r="AO50" s="13">
        <v>436478</v>
      </c>
      <c r="AP50" s="13">
        <v>427923</v>
      </c>
      <c r="AQ50" s="13">
        <v>643654</v>
      </c>
      <c r="AR50" s="13">
        <v>657448</v>
      </c>
      <c r="AS50" s="13">
        <v>553992</v>
      </c>
      <c r="AT50" s="25">
        <v>598896</v>
      </c>
    </row>
    <row r="51" spans="1:46" ht="18.75" x14ac:dyDescent="0.3">
      <c r="A51" s="12" t="s">
        <v>12</v>
      </c>
      <c r="B51" s="13">
        <v>1119580</v>
      </c>
      <c r="C51" s="13">
        <v>1301208</v>
      </c>
      <c r="D51" s="13">
        <v>1239822</v>
      </c>
      <c r="E51" s="13">
        <v>1182522</v>
      </c>
      <c r="F51" s="13">
        <v>1215092</v>
      </c>
      <c r="G51" s="13">
        <v>1229192</v>
      </c>
      <c r="H51" s="13">
        <v>1170267</v>
      </c>
      <c r="I51" s="13">
        <v>1050386</v>
      </c>
      <c r="J51" s="13">
        <v>1101569</v>
      </c>
      <c r="K51" s="13">
        <v>1156616</v>
      </c>
      <c r="L51" s="13">
        <v>997886</v>
      </c>
      <c r="M51" s="13">
        <v>1148113</v>
      </c>
      <c r="N51" s="13">
        <v>1044472</v>
      </c>
      <c r="O51" s="13">
        <v>1114322</v>
      </c>
      <c r="P51" s="13">
        <v>1067500</v>
      </c>
      <c r="Q51" s="13">
        <v>1085545</v>
      </c>
      <c r="R51" s="13">
        <v>1072458</v>
      </c>
      <c r="S51" s="13">
        <v>706623</v>
      </c>
      <c r="T51" s="13">
        <v>787228</v>
      </c>
      <c r="U51" s="13">
        <v>747583</v>
      </c>
      <c r="V51" s="13">
        <v>858974</v>
      </c>
      <c r="W51" s="13">
        <v>845977</v>
      </c>
      <c r="X51" s="13">
        <v>966153</v>
      </c>
      <c r="Y51" s="13">
        <v>1021183</v>
      </c>
      <c r="Z51" s="13">
        <v>994243</v>
      </c>
      <c r="AA51" s="13">
        <v>1002693</v>
      </c>
      <c r="AB51" s="13">
        <v>1034794</v>
      </c>
      <c r="AC51" s="13">
        <v>973846</v>
      </c>
      <c r="AD51" s="13">
        <v>890539</v>
      </c>
      <c r="AE51" s="13">
        <v>691996</v>
      </c>
      <c r="AF51" s="13">
        <v>768002</v>
      </c>
      <c r="AG51" s="13">
        <v>552763</v>
      </c>
      <c r="AH51" s="13">
        <v>664393</v>
      </c>
      <c r="AI51" s="13">
        <v>726233</v>
      </c>
      <c r="AJ51" s="13">
        <v>850473</v>
      </c>
      <c r="AK51" s="13">
        <v>806905</v>
      </c>
      <c r="AL51" s="13">
        <v>733521</v>
      </c>
      <c r="AM51" s="13">
        <v>940857</v>
      </c>
      <c r="AN51" s="13">
        <v>926264</v>
      </c>
      <c r="AO51" s="13">
        <v>703195</v>
      </c>
      <c r="AP51" s="13">
        <v>658510</v>
      </c>
      <c r="AQ51" s="13">
        <v>695798</v>
      </c>
      <c r="AR51" s="13">
        <v>693115</v>
      </c>
      <c r="AS51" s="13">
        <v>630661</v>
      </c>
      <c r="AT51" s="25">
        <v>682905</v>
      </c>
    </row>
    <row r="52" spans="1:46" ht="18.75" x14ac:dyDescent="0.3">
      <c r="A52" s="12" t="s">
        <v>17</v>
      </c>
      <c r="B52" s="13">
        <v>3010952</v>
      </c>
      <c r="C52" s="13">
        <v>3333783</v>
      </c>
      <c r="D52" s="13">
        <v>3941848</v>
      </c>
      <c r="E52" s="13">
        <v>4027655</v>
      </c>
      <c r="F52" s="13">
        <v>4891297</v>
      </c>
      <c r="G52" s="13">
        <v>5173119</v>
      </c>
      <c r="H52" s="13">
        <v>5663896</v>
      </c>
      <c r="I52" s="13">
        <v>6113911</v>
      </c>
      <c r="J52" s="13">
        <v>7066207</v>
      </c>
      <c r="K52" s="13">
        <v>6704239</v>
      </c>
      <c r="L52" s="13">
        <v>6157310</v>
      </c>
      <c r="M52" s="13">
        <v>7143770</v>
      </c>
      <c r="N52" s="13">
        <v>7185410</v>
      </c>
      <c r="O52" s="13">
        <v>7907397</v>
      </c>
      <c r="P52" s="13">
        <v>6902250</v>
      </c>
      <c r="Q52" s="13">
        <v>6461519</v>
      </c>
      <c r="R52" s="13">
        <v>6011120</v>
      </c>
      <c r="S52" s="13">
        <v>6362837</v>
      </c>
      <c r="T52" s="13">
        <v>6950064</v>
      </c>
      <c r="U52" s="13">
        <v>6730215</v>
      </c>
      <c r="V52" s="13">
        <v>7453217</v>
      </c>
      <c r="W52" s="13">
        <v>5660636</v>
      </c>
      <c r="X52" s="13">
        <v>6221258</v>
      </c>
      <c r="Y52" s="13">
        <v>7401322</v>
      </c>
      <c r="Z52" s="13">
        <v>8653683</v>
      </c>
      <c r="AA52" s="13">
        <v>9612612</v>
      </c>
      <c r="AB52" s="13">
        <v>10141599</v>
      </c>
      <c r="AC52" s="13">
        <v>11345744</v>
      </c>
      <c r="AD52" s="13">
        <v>10614470</v>
      </c>
      <c r="AE52" s="13">
        <v>6703162</v>
      </c>
      <c r="AF52" s="13">
        <v>6092954</v>
      </c>
      <c r="AG52" s="13">
        <v>4947405</v>
      </c>
      <c r="AH52" s="13">
        <v>5999242</v>
      </c>
      <c r="AI52" s="13">
        <v>8196942</v>
      </c>
      <c r="AJ52" s="13">
        <v>9014850</v>
      </c>
      <c r="AK52" s="13">
        <v>9979559</v>
      </c>
      <c r="AL52" s="13">
        <v>10387748</v>
      </c>
      <c r="AM52" s="13">
        <v>11995907</v>
      </c>
      <c r="AN52" s="13">
        <v>13173403</v>
      </c>
      <c r="AO52" s="13">
        <v>12743009</v>
      </c>
      <c r="AP52" s="13">
        <v>13177118</v>
      </c>
      <c r="AQ52" s="13">
        <v>14540324</v>
      </c>
      <c r="AR52" s="13">
        <v>14484773</v>
      </c>
      <c r="AS52" s="13">
        <v>13622104</v>
      </c>
      <c r="AT52" s="25">
        <v>14520797</v>
      </c>
    </row>
    <row r="53" spans="1:46" ht="18.75" x14ac:dyDescent="0.3">
      <c r="A53" s="12" t="s">
        <v>13</v>
      </c>
      <c r="B53" s="13">
        <v>1071814</v>
      </c>
      <c r="C53" s="13">
        <v>1210085</v>
      </c>
      <c r="D53" s="13">
        <v>1206470</v>
      </c>
      <c r="E53" s="13">
        <v>1249572</v>
      </c>
      <c r="F53" s="13">
        <v>1210918</v>
      </c>
      <c r="G53" s="13">
        <v>1175242</v>
      </c>
      <c r="H53" s="13">
        <v>1021166</v>
      </c>
      <c r="I53" s="13">
        <v>1196519</v>
      </c>
      <c r="J53" s="13">
        <v>1243479</v>
      </c>
      <c r="K53" s="13">
        <v>1095360</v>
      </c>
      <c r="L53" s="13">
        <v>1075458</v>
      </c>
      <c r="M53" s="13">
        <v>1217456</v>
      </c>
      <c r="N53" s="13">
        <v>858425</v>
      </c>
      <c r="O53" s="13">
        <v>732684</v>
      </c>
      <c r="P53" s="13">
        <v>735848</v>
      </c>
      <c r="Q53" s="13">
        <v>628007</v>
      </c>
      <c r="R53" s="13">
        <v>616128</v>
      </c>
      <c r="S53" s="13">
        <v>613655</v>
      </c>
      <c r="T53" s="13">
        <v>643195</v>
      </c>
      <c r="U53" s="13">
        <v>631798</v>
      </c>
      <c r="V53" s="13">
        <v>623322</v>
      </c>
      <c r="W53" s="13">
        <v>603521</v>
      </c>
      <c r="X53" s="13">
        <v>708541</v>
      </c>
      <c r="Y53" s="13">
        <v>889920</v>
      </c>
      <c r="Z53" s="13">
        <v>984222</v>
      </c>
      <c r="AA53" s="13">
        <v>557165</v>
      </c>
      <c r="AB53" s="13">
        <v>552892</v>
      </c>
      <c r="AC53" s="13">
        <v>617990</v>
      </c>
      <c r="AD53" s="13">
        <v>853790</v>
      </c>
      <c r="AE53" s="13">
        <v>420843</v>
      </c>
      <c r="AF53" s="13">
        <v>433429</v>
      </c>
      <c r="AG53" s="13">
        <v>459875</v>
      </c>
      <c r="AH53" s="13">
        <v>444639</v>
      </c>
      <c r="AI53" s="13">
        <v>472971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25">
        <v>16471</v>
      </c>
    </row>
    <row r="54" spans="1:46" ht="18.75" x14ac:dyDescent="0.3">
      <c r="A54" s="14" t="s">
        <v>14</v>
      </c>
      <c r="B54" s="13">
        <v>212590</v>
      </c>
      <c r="C54" s="13">
        <v>273885</v>
      </c>
      <c r="D54" s="13">
        <v>337642</v>
      </c>
      <c r="E54" s="13">
        <v>360104</v>
      </c>
      <c r="F54" s="13">
        <v>393000</v>
      </c>
      <c r="G54" s="13">
        <v>407309</v>
      </c>
      <c r="H54" s="13">
        <v>439231</v>
      </c>
      <c r="I54" s="13">
        <v>1399248</v>
      </c>
      <c r="J54" s="13">
        <v>501046</v>
      </c>
      <c r="K54" s="13">
        <v>445997</v>
      </c>
      <c r="L54" s="13">
        <v>455138</v>
      </c>
      <c r="M54" s="13">
        <v>494182</v>
      </c>
      <c r="N54" s="13">
        <v>472633</v>
      </c>
      <c r="O54" s="13">
        <v>458037</v>
      </c>
      <c r="P54" s="13">
        <v>388534</v>
      </c>
      <c r="Q54" s="13">
        <v>345103</v>
      </c>
      <c r="R54" s="13">
        <v>333531</v>
      </c>
      <c r="S54" s="13">
        <v>376399</v>
      </c>
      <c r="T54" s="13">
        <v>520680</v>
      </c>
      <c r="U54" s="13">
        <v>438620</v>
      </c>
      <c r="V54" s="13">
        <v>491374</v>
      </c>
      <c r="W54" s="13">
        <v>433806</v>
      </c>
      <c r="X54" s="13">
        <v>503660</v>
      </c>
      <c r="Y54" s="13">
        <v>568129</v>
      </c>
      <c r="Z54" s="13">
        <v>863527</v>
      </c>
      <c r="AA54" s="13">
        <v>858735</v>
      </c>
      <c r="AB54" s="13">
        <v>794432</v>
      </c>
      <c r="AC54" s="13">
        <v>777424</v>
      </c>
      <c r="AD54" s="13">
        <v>700901</v>
      </c>
      <c r="AE54" s="13">
        <v>697823</v>
      </c>
      <c r="AF54" s="13">
        <v>591940</v>
      </c>
      <c r="AG54" s="13">
        <v>489687</v>
      </c>
      <c r="AH54" s="13">
        <v>582177</v>
      </c>
      <c r="AI54" s="13">
        <v>568408</v>
      </c>
      <c r="AJ54" s="13">
        <v>700225</v>
      </c>
      <c r="AK54" s="13">
        <v>908479</v>
      </c>
      <c r="AL54" s="13">
        <v>1042133</v>
      </c>
      <c r="AM54" s="13">
        <v>1034832</v>
      </c>
      <c r="AN54" s="13">
        <v>871326</v>
      </c>
      <c r="AO54" s="13">
        <v>776974</v>
      </c>
      <c r="AP54" s="13">
        <v>673110</v>
      </c>
      <c r="AQ54" s="13">
        <v>542144</v>
      </c>
      <c r="AR54" s="13">
        <v>495498</v>
      </c>
      <c r="AS54" s="13">
        <v>428664</v>
      </c>
      <c r="AT54" s="25">
        <v>417077</v>
      </c>
    </row>
    <row r="55" spans="1:46" ht="18.75" x14ac:dyDescent="0.3">
      <c r="A55" s="12" t="s">
        <v>11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122397</v>
      </c>
      <c r="AN55" s="13">
        <v>114393</v>
      </c>
      <c r="AO55" s="13">
        <v>96263</v>
      </c>
      <c r="AP55" s="13">
        <v>82802</v>
      </c>
      <c r="AQ55" s="13">
        <v>34757</v>
      </c>
      <c r="AR55" s="13">
        <v>29490</v>
      </c>
      <c r="AS55" s="13">
        <v>18965</v>
      </c>
      <c r="AT55" s="25">
        <v>19053</v>
      </c>
    </row>
    <row r="56" spans="1:46" ht="18.75" x14ac:dyDescent="0.3">
      <c r="A56" s="12" t="s">
        <v>22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10702</v>
      </c>
      <c r="AL56" s="13">
        <v>9476</v>
      </c>
      <c r="AM56" s="13">
        <v>10226</v>
      </c>
      <c r="AN56" s="13">
        <v>8618</v>
      </c>
      <c r="AO56" s="13">
        <v>9353</v>
      </c>
      <c r="AP56" s="13">
        <v>7871</v>
      </c>
      <c r="AQ56" s="13">
        <v>8510</v>
      </c>
      <c r="AR56" s="13">
        <v>7223</v>
      </c>
      <c r="AS56" s="13">
        <v>6513</v>
      </c>
      <c r="AT56" s="25">
        <v>6324</v>
      </c>
    </row>
    <row r="57" spans="1:46" ht="37.5" x14ac:dyDescent="0.3">
      <c r="A57" s="8" t="s">
        <v>43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25"/>
    </row>
    <row r="58" spans="1:46" ht="18.75" x14ac:dyDescent="0.3">
      <c r="A58" s="1" t="s">
        <v>0</v>
      </c>
      <c r="B58" s="13">
        <v>40352689</v>
      </c>
      <c r="C58" s="13">
        <v>43739264</v>
      </c>
      <c r="D58" s="13">
        <v>43475783</v>
      </c>
      <c r="E58" s="13">
        <v>45853547</v>
      </c>
      <c r="F58" s="13">
        <v>46743426</v>
      </c>
      <c r="G58" s="13">
        <v>47678174</v>
      </c>
      <c r="H58" s="13">
        <v>47359235</v>
      </c>
      <c r="I58" s="13">
        <v>48577212</v>
      </c>
      <c r="J58" s="13">
        <v>50596182</v>
      </c>
      <c r="K58" s="13">
        <v>51581286</v>
      </c>
      <c r="L58" s="13">
        <v>51925195</v>
      </c>
      <c r="M58" s="13">
        <v>53472884</v>
      </c>
      <c r="N58" s="13">
        <v>54054935</v>
      </c>
      <c r="O58" s="13">
        <v>55398569</v>
      </c>
      <c r="P58" s="13">
        <v>56139836</v>
      </c>
      <c r="Q58" s="13">
        <v>57345320</v>
      </c>
      <c r="R58" s="13">
        <v>58089722</v>
      </c>
      <c r="S58" s="13">
        <v>60082222</v>
      </c>
      <c r="T58" s="13">
        <v>60564013</v>
      </c>
      <c r="U58" s="13">
        <v>61921508</v>
      </c>
      <c r="V58" s="13">
        <v>65305364</v>
      </c>
      <c r="W58" s="13">
        <v>64603866</v>
      </c>
      <c r="X58" s="13">
        <v>65513454</v>
      </c>
      <c r="Y58" s="13">
        <v>65155611</v>
      </c>
      <c r="Z58" s="13">
        <v>67088762</v>
      </c>
      <c r="AA58" s="13">
        <v>68780245</v>
      </c>
      <c r="AB58" s="13">
        <v>70266627</v>
      </c>
      <c r="AC58" s="13">
        <v>73712985</v>
      </c>
      <c r="AD58" s="13">
        <v>78339185</v>
      </c>
      <c r="AE58" s="13">
        <v>81913824</v>
      </c>
      <c r="AF58" s="13">
        <v>84390906</v>
      </c>
      <c r="AG58" s="13">
        <v>85359925</v>
      </c>
      <c r="AH58" s="13">
        <v>83667613</v>
      </c>
      <c r="AI58" s="13">
        <v>86457525</v>
      </c>
      <c r="AJ58" s="13">
        <v>89189092</v>
      </c>
      <c r="AK58" s="13">
        <v>94477749</v>
      </c>
      <c r="AL58" s="13">
        <v>99763313</v>
      </c>
      <c r="AM58" s="13">
        <v>102576695</v>
      </c>
      <c r="AN58" s="13">
        <v>102333095</v>
      </c>
      <c r="AO58" s="13">
        <v>102892759</v>
      </c>
      <c r="AP58" s="13">
        <v>105021062</v>
      </c>
      <c r="AQ58" s="13">
        <v>108617388</v>
      </c>
      <c r="AR58" s="13">
        <v>110497484</v>
      </c>
      <c r="AS58" s="13">
        <v>111510436</v>
      </c>
      <c r="AT58" s="25">
        <v>112709647</v>
      </c>
    </row>
    <row r="59" spans="1:46" ht="18.75" x14ac:dyDescent="0.3">
      <c r="A59" s="24" t="s">
        <v>27</v>
      </c>
      <c r="B59" s="13">
        <v>674755</v>
      </c>
      <c r="C59" s="13">
        <v>755093</v>
      </c>
      <c r="D59" s="13">
        <v>768135</v>
      </c>
      <c r="E59" s="13">
        <v>800273</v>
      </c>
      <c r="F59" s="13">
        <v>772092</v>
      </c>
      <c r="G59" s="13">
        <v>765502</v>
      </c>
      <c r="H59" s="13">
        <v>809190</v>
      </c>
      <c r="I59" s="13">
        <v>832908</v>
      </c>
      <c r="J59" s="13">
        <v>779935</v>
      </c>
      <c r="K59" s="13">
        <v>879854</v>
      </c>
      <c r="L59" s="13">
        <v>909088</v>
      </c>
      <c r="M59" s="13">
        <v>918531</v>
      </c>
      <c r="N59" s="13">
        <v>906708</v>
      </c>
      <c r="O59" s="13">
        <v>940766</v>
      </c>
      <c r="P59" s="13">
        <v>963442</v>
      </c>
      <c r="Q59" s="13">
        <v>997802</v>
      </c>
      <c r="R59" s="13">
        <v>989793</v>
      </c>
      <c r="S59" s="13">
        <v>1009486</v>
      </c>
      <c r="T59" s="13">
        <v>1027365</v>
      </c>
      <c r="U59" s="13">
        <v>1055165</v>
      </c>
      <c r="V59" s="13">
        <v>1069344</v>
      </c>
      <c r="W59" s="13">
        <v>1078950</v>
      </c>
      <c r="X59" s="13">
        <v>1121347</v>
      </c>
      <c r="Y59" s="13">
        <v>1136624</v>
      </c>
      <c r="Z59" s="13">
        <v>1199885</v>
      </c>
      <c r="AA59" s="13">
        <v>1244584</v>
      </c>
      <c r="AB59" s="13">
        <v>1269113</v>
      </c>
      <c r="AC59" s="13">
        <v>1322427</v>
      </c>
      <c r="AD59" s="13">
        <v>1385387</v>
      </c>
      <c r="AE59" s="13">
        <v>1510532</v>
      </c>
      <c r="AF59" s="13">
        <v>1635016</v>
      </c>
      <c r="AG59" s="13">
        <v>1631497</v>
      </c>
      <c r="AH59" s="13">
        <v>1631354</v>
      </c>
      <c r="AI59" s="13">
        <v>1664868</v>
      </c>
      <c r="AJ59" s="13">
        <v>1689337</v>
      </c>
      <c r="AK59" s="13">
        <v>1749402</v>
      </c>
      <c r="AL59" s="13">
        <v>1753984</v>
      </c>
      <c r="AM59" s="13">
        <v>1810450</v>
      </c>
      <c r="AN59" s="13">
        <v>1846361</v>
      </c>
      <c r="AO59" s="13">
        <v>1871559</v>
      </c>
      <c r="AP59" s="13">
        <v>1839442</v>
      </c>
      <c r="AQ59" s="13">
        <v>1937086</v>
      </c>
      <c r="AR59" s="13">
        <v>1936773</v>
      </c>
      <c r="AS59" s="13">
        <v>1951842</v>
      </c>
      <c r="AT59" s="25">
        <v>1951492</v>
      </c>
    </row>
    <row r="60" spans="1:46" ht="18.75" x14ac:dyDescent="0.3">
      <c r="A60" s="24" t="s">
        <v>32</v>
      </c>
      <c r="B60" s="13">
        <v>3755242</v>
      </c>
      <c r="C60" s="13">
        <v>4271566</v>
      </c>
      <c r="D60" s="13">
        <v>4268046</v>
      </c>
      <c r="E60" s="13">
        <v>4692834</v>
      </c>
      <c r="F60" s="13">
        <v>4464985</v>
      </c>
      <c r="G60" s="13">
        <v>4584769</v>
      </c>
      <c r="H60" s="13">
        <v>3980494</v>
      </c>
      <c r="I60" s="13">
        <v>4007494</v>
      </c>
      <c r="J60" s="13">
        <v>4085259</v>
      </c>
      <c r="K60" s="13">
        <v>4314254</v>
      </c>
      <c r="L60" s="13">
        <v>4206458</v>
      </c>
      <c r="M60" s="13">
        <v>4224103</v>
      </c>
      <c r="N60" s="13">
        <v>4552201</v>
      </c>
      <c r="O60" s="13">
        <v>4637821</v>
      </c>
      <c r="P60" s="13">
        <v>4886051</v>
      </c>
      <c r="Q60" s="13">
        <v>5053557</v>
      </c>
      <c r="R60" s="13">
        <v>4812385</v>
      </c>
      <c r="S60" s="13">
        <v>4961001</v>
      </c>
      <c r="T60" s="13">
        <v>4960106</v>
      </c>
      <c r="U60" s="13">
        <v>5037976</v>
      </c>
      <c r="V60" s="13">
        <v>5057560</v>
      </c>
      <c r="W60" s="13">
        <v>5228477</v>
      </c>
      <c r="X60" s="13">
        <v>5007691</v>
      </c>
      <c r="Y60" s="13">
        <v>5006274</v>
      </c>
      <c r="Z60" s="13">
        <v>5338144</v>
      </c>
      <c r="AA60" s="13">
        <v>5813485</v>
      </c>
      <c r="AB60" s="13">
        <v>5723551</v>
      </c>
      <c r="AC60" s="13">
        <v>6349583</v>
      </c>
      <c r="AD60" s="13">
        <v>6098114</v>
      </c>
      <c r="AE60" s="13">
        <v>7044423</v>
      </c>
      <c r="AF60" s="13">
        <v>7718924</v>
      </c>
      <c r="AG60" s="13">
        <v>7934431</v>
      </c>
      <c r="AH60" s="13">
        <v>6995793</v>
      </c>
      <c r="AI60" s="13">
        <v>7240474</v>
      </c>
      <c r="AJ60" s="13">
        <v>7154856</v>
      </c>
      <c r="AK60" s="13">
        <v>7542643</v>
      </c>
      <c r="AL60" s="13">
        <v>7626113</v>
      </c>
      <c r="AM60" s="13">
        <v>7603162</v>
      </c>
      <c r="AN60" s="13">
        <v>7701295</v>
      </c>
      <c r="AO60" s="13">
        <v>7999082</v>
      </c>
      <c r="AP60" s="13">
        <v>8525377</v>
      </c>
      <c r="AQ60" s="13">
        <v>8770647</v>
      </c>
      <c r="AR60" s="13">
        <v>8547662</v>
      </c>
      <c r="AS60" s="13">
        <v>8542308</v>
      </c>
      <c r="AT60" s="25">
        <v>8535561</v>
      </c>
    </row>
    <row r="61" spans="1:46" ht="18.75" x14ac:dyDescent="0.3">
      <c r="A61" s="24" t="s">
        <v>31</v>
      </c>
      <c r="B61" s="13">
        <v>7148607</v>
      </c>
      <c r="C61" s="13">
        <v>7987418</v>
      </c>
      <c r="D61" s="13">
        <v>8001464</v>
      </c>
      <c r="E61" s="13">
        <v>8348759</v>
      </c>
      <c r="F61" s="13">
        <v>7896647</v>
      </c>
      <c r="G61" s="13">
        <v>8102292</v>
      </c>
      <c r="H61" s="13">
        <v>8121445</v>
      </c>
      <c r="I61" s="13">
        <v>8300982</v>
      </c>
      <c r="J61" s="13">
        <v>9134799</v>
      </c>
      <c r="K61" s="13">
        <v>9250127</v>
      </c>
      <c r="L61" s="13">
        <v>9447191</v>
      </c>
      <c r="M61" s="13">
        <v>10276326</v>
      </c>
      <c r="N61" s="13">
        <v>10652087</v>
      </c>
      <c r="O61" s="13">
        <v>11354704</v>
      </c>
      <c r="P61" s="13">
        <v>11548391</v>
      </c>
      <c r="Q61" s="13">
        <v>12015060</v>
      </c>
      <c r="R61" s="13">
        <v>11921295</v>
      </c>
      <c r="S61" s="13">
        <v>12256529</v>
      </c>
      <c r="T61" s="13">
        <v>12253948</v>
      </c>
      <c r="U61" s="13">
        <v>12537706</v>
      </c>
      <c r="V61" s="13">
        <v>13271521</v>
      </c>
      <c r="W61" s="13">
        <v>12645705</v>
      </c>
      <c r="X61" s="13">
        <v>12807746</v>
      </c>
      <c r="Y61" s="13">
        <v>12650642</v>
      </c>
      <c r="Z61" s="13">
        <v>13988465</v>
      </c>
      <c r="AA61" s="13">
        <v>14795661</v>
      </c>
      <c r="AB61" s="13">
        <v>15415640</v>
      </c>
      <c r="AC61" s="13">
        <v>16125622</v>
      </c>
      <c r="AD61" s="13">
        <v>17657802</v>
      </c>
      <c r="AE61" s="13">
        <v>18169132</v>
      </c>
      <c r="AF61" s="13">
        <v>18710722</v>
      </c>
      <c r="AG61" s="13">
        <v>18825606</v>
      </c>
      <c r="AH61" s="13">
        <v>19099005</v>
      </c>
      <c r="AI61" s="13">
        <v>19542624</v>
      </c>
      <c r="AJ61" s="13">
        <v>20191813</v>
      </c>
      <c r="AK61" s="13">
        <v>22081682</v>
      </c>
      <c r="AL61" s="13">
        <v>23339240</v>
      </c>
      <c r="AM61" s="13">
        <v>24067640</v>
      </c>
      <c r="AN61" s="13">
        <v>23977552</v>
      </c>
      <c r="AO61" s="13">
        <v>24185065</v>
      </c>
      <c r="AP61" s="13">
        <v>24861957</v>
      </c>
      <c r="AQ61" s="13">
        <v>25181787</v>
      </c>
      <c r="AR61" s="13">
        <v>24993650</v>
      </c>
      <c r="AS61" s="13">
        <v>24896042</v>
      </c>
      <c r="AT61" s="25">
        <v>24771146</v>
      </c>
    </row>
    <row r="62" spans="1:46" ht="18.75" x14ac:dyDescent="0.3">
      <c r="A62" s="24" t="s">
        <v>33</v>
      </c>
      <c r="B62" s="13">
        <v>3004952</v>
      </c>
      <c r="C62" s="13">
        <v>3225966</v>
      </c>
      <c r="D62" s="13">
        <v>3238173</v>
      </c>
      <c r="E62" s="13">
        <v>3241313</v>
      </c>
      <c r="F62" s="13">
        <v>3314297</v>
      </c>
      <c r="G62" s="13">
        <v>3507047</v>
      </c>
      <c r="H62" s="13">
        <v>3562749</v>
      </c>
      <c r="I62" s="13">
        <v>3691786</v>
      </c>
      <c r="J62" s="13">
        <v>3657567</v>
      </c>
      <c r="K62" s="13">
        <v>4042299</v>
      </c>
      <c r="L62" s="13">
        <v>4080876</v>
      </c>
      <c r="M62" s="13">
        <v>4098827</v>
      </c>
      <c r="N62" s="13">
        <v>4192778</v>
      </c>
      <c r="O62" s="13">
        <v>4342497</v>
      </c>
      <c r="P62" s="13">
        <v>4354467</v>
      </c>
      <c r="Q62" s="13">
        <v>4388489</v>
      </c>
      <c r="R62" s="13">
        <v>4407834</v>
      </c>
      <c r="S62" s="13">
        <v>4619483</v>
      </c>
      <c r="T62" s="13">
        <v>4629820</v>
      </c>
      <c r="U62" s="13">
        <v>4695951</v>
      </c>
      <c r="V62" s="13">
        <v>4767501</v>
      </c>
      <c r="W62" s="13">
        <v>4863086</v>
      </c>
      <c r="X62" s="13">
        <v>4911750</v>
      </c>
      <c r="Y62" s="13">
        <v>4969811</v>
      </c>
      <c r="Z62" s="13">
        <v>5045709</v>
      </c>
      <c r="AA62" s="13">
        <v>5428341</v>
      </c>
      <c r="AB62" s="13">
        <v>5441983</v>
      </c>
      <c r="AC62" s="13">
        <v>5435684</v>
      </c>
      <c r="AD62" s="13">
        <v>5445117</v>
      </c>
      <c r="AE62" s="13">
        <v>5542635</v>
      </c>
      <c r="AF62" s="13">
        <v>5719480</v>
      </c>
      <c r="AG62" s="13">
        <v>5810721</v>
      </c>
      <c r="AH62" s="13">
        <v>5896477</v>
      </c>
      <c r="AI62" s="13">
        <v>6124995</v>
      </c>
      <c r="AJ62" s="13">
        <v>6152551</v>
      </c>
      <c r="AK62" s="13">
        <v>6669454</v>
      </c>
      <c r="AL62" s="13">
        <v>6581161</v>
      </c>
      <c r="AM62" s="13">
        <v>7007482</v>
      </c>
      <c r="AN62" s="13">
        <v>6813271</v>
      </c>
      <c r="AO62" s="13">
        <v>6896829</v>
      </c>
      <c r="AP62" s="13">
        <v>6870981</v>
      </c>
      <c r="AQ62" s="13">
        <v>7089104</v>
      </c>
      <c r="AR62" s="13">
        <v>7290675</v>
      </c>
      <c r="AS62" s="13">
        <v>7521306</v>
      </c>
      <c r="AT62" s="25">
        <v>7487865</v>
      </c>
    </row>
    <row r="63" spans="1:46" ht="18.75" x14ac:dyDescent="0.3">
      <c r="A63" s="24" t="s">
        <v>28</v>
      </c>
      <c r="B63" s="13">
        <v>285717</v>
      </c>
      <c r="C63" s="13">
        <v>298033</v>
      </c>
      <c r="D63" s="13">
        <v>299739</v>
      </c>
      <c r="E63" s="13">
        <v>307119</v>
      </c>
      <c r="F63" s="13">
        <v>295184</v>
      </c>
      <c r="G63" s="13">
        <v>293924</v>
      </c>
      <c r="H63" s="13">
        <v>297234</v>
      </c>
      <c r="I63" s="13">
        <v>297714</v>
      </c>
      <c r="J63" s="13">
        <v>298263</v>
      </c>
      <c r="K63" s="13">
        <v>302530</v>
      </c>
      <c r="L63" s="13">
        <v>304782</v>
      </c>
      <c r="M63" s="13">
        <v>308689</v>
      </c>
      <c r="N63" s="13">
        <v>312124</v>
      </c>
      <c r="O63" s="13">
        <v>321957</v>
      </c>
      <c r="P63" s="13">
        <v>324792</v>
      </c>
      <c r="Q63" s="13">
        <v>323403</v>
      </c>
      <c r="R63" s="13">
        <v>337249</v>
      </c>
      <c r="S63" s="13">
        <v>341037</v>
      </c>
      <c r="T63" s="13">
        <v>346006</v>
      </c>
      <c r="U63" s="13">
        <v>361575</v>
      </c>
      <c r="V63" s="13">
        <v>366379</v>
      </c>
      <c r="W63" s="13">
        <v>376703</v>
      </c>
      <c r="X63" s="13">
        <v>382534</v>
      </c>
      <c r="Y63" s="13">
        <v>400596</v>
      </c>
      <c r="Z63" s="13">
        <v>475803</v>
      </c>
      <c r="AA63" s="13">
        <v>486704</v>
      </c>
      <c r="AB63" s="13">
        <v>508026</v>
      </c>
      <c r="AC63" s="13">
        <v>515321</v>
      </c>
      <c r="AD63" s="13">
        <v>533852</v>
      </c>
      <c r="AE63" s="13">
        <v>539885</v>
      </c>
      <c r="AF63" s="13">
        <v>558973</v>
      </c>
      <c r="AG63" s="13">
        <v>571697</v>
      </c>
      <c r="AH63" s="13">
        <v>582091</v>
      </c>
      <c r="AI63" s="13">
        <v>626727</v>
      </c>
      <c r="AJ63" s="13">
        <v>634413</v>
      </c>
      <c r="AK63" s="13">
        <v>712692</v>
      </c>
      <c r="AL63" s="13">
        <v>639314</v>
      </c>
      <c r="AM63" s="13">
        <v>666206</v>
      </c>
      <c r="AN63" s="13">
        <v>683640</v>
      </c>
      <c r="AO63" s="13">
        <v>682566</v>
      </c>
      <c r="AP63" s="13">
        <v>696170</v>
      </c>
      <c r="AQ63" s="13">
        <v>728197</v>
      </c>
      <c r="AR63" s="13">
        <v>735340</v>
      </c>
      <c r="AS63" s="13">
        <v>733155</v>
      </c>
      <c r="AT63" s="25">
        <v>733607</v>
      </c>
    </row>
    <row r="64" spans="1:46" ht="18.75" x14ac:dyDescent="0.3">
      <c r="A64" s="24" t="s">
        <v>34</v>
      </c>
      <c r="B64" s="13">
        <v>833905</v>
      </c>
      <c r="C64" s="13">
        <v>1050944</v>
      </c>
      <c r="D64" s="13">
        <v>1052230</v>
      </c>
      <c r="E64" s="13">
        <v>1076478</v>
      </c>
      <c r="F64" s="13">
        <v>854516</v>
      </c>
      <c r="G64" s="13">
        <v>846047</v>
      </c>
      <c r="H64" s="13">
        <v>842694</v>
      </c>
      <c r="I64" s="13">
        <v>907468</v>
      </c>
      <c r="J64" s="13">
        <v>858293</v>
      </c>
      <c r="K64" s="13">
        <v>884539</v>
      </c>
      <c r="L64" s="13">
        <v>942211</v>
      </c>
      <c r="M64" s="13">
        <v>967957</v>
      </c>
      <c r="N64" s="13">
        <v>922306</v>
      </c>
      <c r="O64" s="13">
        <v>924350</v>
      </c>
      <c r="P64" s="13">
        <v>921244</v>
      </c>
      <c r="Q64" s="13">
        <v>955428</v>
      </c>
      <c r="R64" s="13">
        <v>949954</v>
      </c>
      <c r="S64" s="13">
        <v>862297</v>
      </c>
      <c r="T64" s="13">
        <v>854856</v>
      </c>
      <c r="U64" s="13">
        <v>885084</v>
      </c>
      <c r="V64" s="13">
        <v>848995</v>
      </c>
      <c r="W64" s="13">
        <v>801671</v>
      </c>
      <c r="X64" s="13">
        <v>827586</v>
      </c>
      <c r="Y64" s="13">
        <v>870078</v>
      </c>
      <c r="Z64" s="13">
        <v>844339</v>
      </c>
      <c r="AA64" s="13">
        <v>996015</v>
      </c>
      <c r="AB64" s="13">
        <v>1038649</v>
      </c>
      <c r="AC64" s="13">
        <v>1146085</v>
      </c>
      <c r="AD64" s="13">
        <v>1142271</v>
      </c>
      <c r="AE64" s="13">
        <v>1337686</v>
      </c>
      <c r="AF64" s="13">
        <v>1419626</v>
      </c>
      <c r="AG64" s="13">
        <v>1450625</v>
      </c>
      <c r="AH64" s="13">
        <v>1244415</v>
      </c>
      <c r="AI64" s="13">
        <v>1281426</v>
      </c>
      <c r="AJ64" s="13">
        <v>1251927</v>
      </c>
      <c r="AK64" s="13">
        <v>1385686</v>
      </c>
      <c r="AL64" s="13">
        <v>1341686</v>
      </c>
      <c r="AM64" s="13">
        <v>1409708</v>
      </c>
      <c r="AN64" s="13">
        <v>1416188</v>
      </c>
      <c r="AO64" s="13">
        <v>1505456</v>
      </c>
      <c r="AP64" s="13">
        <v>1435535</v>
      </c>
      <c r="AQ64" s="13">
        <v>1545753</v>
      </c>
      <c r="AR64" s="13">
        <v>1648693</v>
      </c>
      <c r="AS64" s="13">
        <v>1672140</v>
      </c>
      <c r="AT64" s="25">
        <v>1669463</v>
      </c>
    </row>
    <row r="65" spans="1:46" ht="18.75" x14ac:dyDescent="0.3">
      <c r="A65" s="24" t="s">
        <v>35</v>
      </c>
      <c r="B65" s="13">
        <v>1605172</v>
      </c>
      <c r="C65" s="13">
        <v>1823461</v>
      </c>
      <c r="D65" s="13">
        <v>1848644</v>
      </c>
      <c r="E65" s="13">
        <v>1831580</v>
      </c>
      <c r="F65" s="13">
        <v>1665477</v>
      </c>
      <c r="G65" s="13">
        <v>1671825</v>
      </c>
      <c r="H65" s="13">
        <v>1643776</v>
      </c>
      <c r="I65" s="13">
        <v>1722353</v>
      </c>
      <c r="J65" s="13">
        <v>1606764</v>
      </c>
      <c r="K65" s="13">
        <v>1808161</v>
      </c>
      <c r="L65" s="13">
        <v>1753879</v>
      </c>
      <c r="M65" s="13">
        <v>1797111</v>
      </c>
      <c r="N65" s="13">
        <v>1801334</v>
      </c>
      <c r="O65" s="13">
        <v>1812039</v>
      </c>
      <c r="P65" s="13">
        <v>1823973</v>
      </c>
      <c r="Q65" s="13">
        <v>1904508</v>
      </c>
      <c r="R65" s="13">
        <v>1967878</v>
      </c>
      <c r="S65" s="13">
        <v>2247050</v>
      </c>
      <c r="T65" s="13">
        <v>2257371</v>
      </c>
      <c r="U65" s="13">
        <v>2275903</v>
      </c>
      <c r="V65" s="13">
        <v>2393783</v>
      </c>
      <c r="W65" s="13">
        <v>2271666</v>
      </c>
      <c r="X65" s="13">
        <v>2311004</v>
      </c>
      <c r="Y65" s="13">
        <v>2320325</v>
      </c>
      <c r="Z65" s="13">
        <v>2227718</v>
      </c>
      <c r="AA65" s="13">
        <v>2097204</v>
      </c>
      <c r="AB65" s="13">
        <v>2113303</v>
      </c>
      <c r="AC65" s="13">
        <v>2305308</v>
      </c>
      <c r="AD65" s="13">
        <v>2518943</v>
      </c>
      <c r="AE65" s="13">
        <v>3301500</v>
      </c>
      <c r="AF65" s="13">
        <v>3420070</v>
      </c>
      <c r="AG65" s="13">
        <v>3656164</v>
      </c>
      <c r="AH65" s="13">
        <v>3204653</v>
      </c>
      <c r="AI65" s="13">
        <v>3244184</v>
      </c>
      <c r="AJ65" s="13">
        <v>3288541</v>
      </c>
      <c r="AK65" s="13">
        <v>3602541</v>
      </c>
      <c r="AL65" s="13">
        <v>3787188</v>
      </c>
      <c r="AM65" s="13">
        <v>3824329</v>
      </c>
      <c r="AN65" s="13">
        <v>3911543</v>
      </c>
      <c r="AO65" s="13">
        <v>4390076</v>
      </c>
      <c r="AP65" s="13">
        <v>4030420</v>
      </c>
      <c r="AQ65" s="13">
        <v>3705524</v>
      </c>
      <c r="AR65" s="13">
        <v>3634702</v>
      </c>
      <c r="AS65" s="13">
        <v>4358553</v>
      </c>
      <c r="AT65" s="25">
        <v>4316607</v>
      </c>
    </row>
    <row r="66" spans="1:46" ht="18.75" x14ac:dyDescent="0.3">
      <c r="A66" s="24" t="s">
        <v>36</v>
      </c>
      <c r="B66" s="13">
        <v>5860213</v>
      </c>
      <c r="C66" s="13">
        <v>6146261</v>
      </c>
      <c r="D66" s="13">
        <v>6082352</v>
      </c>
      <c r="E66" s="13">
        <v>6019262</v>
      </c>
      <c r="F66" s="13">
        <v>5847942</v>
      </c>
      <c r="G66" s="13">
        <v>5966928</v>
      </c>
      <c r="H66" s="13">
        <v>6259752</v>
      </c>
      <c r="I66" s="13">
        <v>6348875</v>
      </c>
      <c r="J66" s="13">
        <v>7031560</v>
      </c>
      <c r="K66" s="13">
        <v>7183883</v>
      </c>
      <c r="L66" s="13">
        <v>7324707</v>
      </c>
      <c r="M66" s="13">
        <v>7498729</v>
      </c>
      <c r="N66" s="13">
        <v>7568923</v>
      </c>
      <c r="O66" s="13">
        <v>7535184</v>
      </c>
      <c r="P66" s="13">
        <v>7668917</v>
      </c>
      <c r="Q66" s="13">
        <v>7814337</v>
      </c>
      <c r="R66" s="13">
        <v>7856435</v>
      </c>
      <c r="S66" s="13">
        <v>8171124</v>
      </c>
      <c r="T66" s="13">
        <v>8273082</v>
      </c>
      <c r="U66" s="13">
        <v>8441394</v>
      </c>
      <c r="V66" s="13">
        <v>8663149</v>
      </c>
      <c r="W66" s="13">
        <v>8470776</v>
      </c>
      <c r="X66" s="13">
        <v>8577506</v>
      </c>
      <c r="Y66" s="13">
        <v>8565963</v>
      </c>
      <c r="Z66" s="13">
        <v>8364101</v>
      </c>
      <c r="AA66" s="13">
        <v>8502318</v>
      </c>
      <c r="AB66" s="13">
        <v>8404796</v>
      </c>
      <c r="AC66" s="13">
        <v>8746425</v>
      </c>
      <c r="AD66" s="13">
        <v>9030798</v>
      </c>
      <c r="AE66" s="13">
        <v>9202957</v>
      </c>
      <c r="AF66" s="13">
        <v>9735353</v>
      </c>
      <c r="AG66" s="13">
        <v>10053765</v>
      </c>
      <c r="AH66" s="13">
        <v>10308653</v>
      </c>
      <c r="AI66" s="13">
        <v>9836980</v>
      </c>
      <c r="AJ66" s="13">
        <v>10197485</v>
      </c>
      <c r="AK66" s="13">
        <v>10685578</v>
      </c>
      <c r="AL66" s="13">
        <v>10739142</v>
      </c>
      <c r="AM66" s="13">
        <v>11040905</v>
      </c>
      <c r="AN66" s="13">
        <v>10825785</v>
      </c>
      <c r="AO66" s="13">
        <v>10960299</v>
      </c>
      <c r="AP66" s="13">
        <v>10693107</v>
      </c>
      <c r="AQ66" s="13">
        <v>10919824</v>
      </c>
      <c r="AR66" s="13">
        <v>11659708</v>
      </c>
      <c r="AS66" s="13">
        <v>11831429</v>
      </c>
      <c r="AT66" s="25">
        <v>11837170</v>
      </c>
    </row>
    <row r="67" spans="1:46" ht="18.75" x14ac:dyDescent="0.3">
      <c r="A67" s="24" t="s">
        <v>29</v>
      </c>
      <c r="B67" s="13">
        <v>78861</v>
      </c>
      <c r="C67" s="13">
        <v>93033</v>
      </c>
      <c r="D67" s="13">
        <v>103485</v>
      </c>
      <c r="E67" s="13">
        <v>120193</v>
      </c>
      <c r="F67" s="13">
        <v>83794</v>
      </c>
      <c r="G67" s="13">
        <v>83511</v>
      </c>
      <c r="H67" s="13">
        <v>86584</v>
      </c>
      <c r="I67" s="13">
        <v>87543</v>
      </c>
      <c r="J67" s="13">
        <v>76833</v>
      </c>
      <c r="K67" s="13">
        <v>89892</v>
      </c>
      <c r="L67" s="13">
        <v>87799</v>
      </c>
      <c r="M67" s="13">
        <v>100733</v>
      </c>
      <c r="N67" s="13">
        <v>84711</v>
      </c>
      <c r="O67" s="13">
        <v>84115</v>
      </c>
      <c r="P67" s="13">
        <v>86026</v>
      </c>
      <c r="Q67" s="13">
        <v>91259</v>
      </c>
      <c r="R67" s="13">
        <v>90518</v>
      </c>
      <c r="S67" s="13">
        <v>75873</v>
      </c>
      <c r="T67" s="13">
        <v>71221</v>
      </c>
      <c r="U67" s="13">
        <v>80402</v>
      </c>
      <c r="V67" s="13">
        <v>79522</v>
      </c>
      <c r="W67" s="13">
        <v>101641</v>
      </c>
      <c r="X67" s="13">
        <v>112637</v>
      </c>
      <c r="Y67" s="13">
        <v>110536</v>
      </c>
      <c r="Z67" s="13">
        <v>100130</v>
      </c>
      <c r="AA67" s="13">
        <v>104058</v>
      </c>
      <c r="AB67" s="13">
        <v>97008</v>
      </c>
      <c r="AC67" s="13">
        <v>104273</v>
      </c>
      <c r="AD67" s="13">
        <v>104779</v>
      </c>
      <c r="AE67" s="13">
        <v>110131</v>
      </c>
      <c r="AF67" s="13">
        <v>117448</v>
      </c>
      <c r="AG67" s="13">
        <v>122244</v>
      </c>
      <c r="AH67" s="13">
        <v>113379</v>
      </c>
      <c r="AI67" s="13">
        <v>124701</v>
      </c>
      <c r="AJ67" s="13">
        <v>131312</v>
      </c>
      <c r="AK67" s="13">
        <v>186604</v>
      </c>
      <c r="AL67" s="13">
        <v>184308</v>
      </c>
      <c r="AM67" s="13">
        <v>190891</v>
      </c>
      <c r="AN67" s="13">
        <v>195112</v>
      </c>
      <c r="AO67" s="13">
        <v>201794</v>
      </c>
      <c r="AP67" s="13">
        <v>205845</v>
      </c>
      <c r="AQ67" s="13">
        <v>216250</v>
      </c>
      <c r="AR67" s="13">
        <v>223173</v>
      </c>
      <c r="AS67" s="13">
        <v>225026</v>
      </c>
      <c r="AT67" s="25">
        <v>224975</v>
      </c>
    </row>
    <row r="68" spans="1:46" ht="18.75" x14ac:dyDescent="0.3">
      <c r="A68" s="24" t="s">
        <v>37</v>
      </c>
      <c r="B68" s="13">
        <v>618116</v>
      </c>
      <c r="C68" s="13">
        <v>682259</v>
      </c>
      <c r="D68" s="13">
        <v>638982</v>
      </c>
      <c r="E68" s="13">
        <v>634842</v>
      </c>
      <c r="F68" s="13">
        <v>593298</v>
      </c>
      <c r="G68" s="13">
        <v>585906</v>
      </c>
      <c r="H68" s="13">
        <v>622723</v>
      </c>
      <c r="I68" s="13">
        <v>612731</v>
      </c>
      <c r="J68" s="13">
        <v>631533</v>
      </c>
      <c r="K68" s="13">
        <v>647783</v>
      </c>
      <c r="L68" s="13">
        <v>650776</v>
      </c>
      <c r="M68" s="13">
        <v>669334</v>
      </c>
      <c r="N68" s="13">
        <v>704950</v>
      </c>
      <c r="O68" s="13">
        <v>802341</v>
      </c>
      <c r="P68" s="13">
        <v>797734</v>
      </c>
      <c r="Q68" s="13">
        <v>748162</v>
      </c>
      <c r="R68" s="13">
        <v>760276</v>
      </c>
      <c r="S68" s="13">
        <v>1279142</v>
      </c>
      <c r="T68" s="13">
        <v>1306333</v>
      </c>
      <c r="U68" s="13">
        <v>1300044</v>
      </c>
      <c r="V68" s="13">
        <v>1119717</v>
      </c>
      <c r="W68" s="13">
        <v>2779245</v>
      </c>
      <c r="X68" s="13">
        <v>2770024</v>
      </c>
      <c r="Y68" s="13">
        <v>2804859</v>
      </c>
      <c r="Z68" s="13">
        <v>2628605</v>
      </c>
      <c r="AA68" s="13">
        <v>2733201</v>
      </c>
      <c r="AB68" s="13">
        <v>2902290</v>
      </c>
      <c r="AC68" s="13">
        <v>2854453</v>
      </c>
      <c r="AD68" s="13">
        <v>2885512</v>
      </c>
      <c r="AE68" s="13">
        <v>3329206</v>
      </c>
      <c r="AF68" s="13">
        <v>3005593</v>
      </c>
      <c r="AG68" s="13">
        <v>3009818</v>
      </c>
      <c r="AH68" s="13">
        <v>2694621</v>
      </c>
      <c r="AI68" s="13">
        <v>2858260</v>
      </c>
      <c r="AJ68" s="13">
        <v>2947801</v>
      </c>
      <c r="AK68" s="13">
        <v>3046304</v>
      </c>
      <c r="AL68" s="13">
        <v>4028656</v>
      </c>
      <c r="AM68" s="13">
        <v>3997936</v>
      </c>
      <c r="AN68" s="13">
        <v>3990655</v>
      </c>
      <c r="AO68" s="13">
        <v>3051928</v>
      </c>
      <c r="AP68" s="13">
        <v>3087783</v>
      </c>
      <c r="AQ68" s="13">
        <v>3160482</v>
      </c>
      <c r="AR68" s="13">
        <v>3537466</v>
      </c>
      <c r="AS68" s="13">
        <v>3204876</v>
      </c>
      <c r="AT68" s="25">
        <v>3205478</v>
      </c>
    </row>
    <row r="69" spans="1:46" ht="18.75" x14ac:dyDescent="0.3">
      <c r="A69" s="24" t="s">
        <v>38</v>
      </c>
      <c r="B69" s="13">
        <v>6920152</v>
      </c>
      <c r="C69" s="13">
        <v>7064068</v>
      </c>
      <c r="D69" s="13">
        <v>6913980</v>
      </c>
      <c r="E69" s="13">
        <v>8276250</v>
      </c>
      <c r="F69" s="13">
        <v>9458302</v>
      </c>
      <c r="G69" s="13">
        <v>9183164</v>
      </c>
      <c r="H69" s="13">
        <v>9201740</v>
      </c>
      <c r="I69" s="13">
        <v>9509604</v>
      </c>
      <c r="J69" s="13">
        <v>9818887</v>
      </c>
      <c r="K69" s="13">
        <v>9640483</v>
      </c>
      <c r="L69" s="13">
        <v>9644621</v>
      </c>
      <c r="M69" s="13">
        <v>9958306</v>
      </c>
      <c r="N69" s="13">
        <v>10283063</v>
      </c>
      <c r="O69" s="13">
        <v>10389008</v>
      </c>
      <c r="P69" s="13">
        <v>10341599</v>
      </c>
      <c r="Q69" s="13">
        <v>10466338</v>
      </c>
      <c r="R69" s="13">
        <v>10580727</v>
      </c>
      <c r="S69" s="13">
        <v>11259851</v>
      </c>
      <c r="T69" s="13">
        <v>11392010</v>
      </c>
      <c r="U69" s="13">
        <v>11840731</v>
      </c>
      <c r="V69" s="13">
        <v>13078605</v>
      </c>
      <c r="W69" s="13">
        <v>12724977</v>
      </c>
      <c r="X69" s="13">
        <v>12811918</v>
      </c>
      <c r="Y69" s="13">
        <v>12755992</v>
      </c>
      <c r="Z69" s="13">
        <v>13271468</v>
      </c>
      <c r="AA69" s="13">
        <v>13388561</v>
      </c>
      <c r="AB69" s="13">
        <v>14200167</v>
      </c>
      <c r="AC69" s="13">
        <v>14571833</v>
      </c>
      <c r="AD69" s="13">
        <v>15789005</v>
      </c>
      <c r="AE69" s="13">
        <v>16063707</v>
      </c>
      <c r="AF69" s="13">
        <v>16358590</v>
      </c>
      <c r="AG69" s="13">
        <v>16111167</v>
      </c>
      <c r="AH69" s="13">
        <v>16993084</v>
      </c>
      <c r="AI69" s="13">
        <v>18862229</v>
      </c>
      <c r="AJ69" s="13">
        <v>19557281</v>
      </c>
      <c r="AK69" s="13">
        <v>20401774</v>
      </c>
      <c r="AL69" s="13">
        <v>21168876</v>
      </c>
      <c r="AM69" s="13">
        <v>21129695</v>
      </c>
      <c r="AN69" s="13">
        <v>21272850</v>
      </c>
      <c r="AO69" s="13">
        <v>21497210</v>
      </c>
      <c r="AP69" s="13">
        <v>22332284</v>
      </c>
      <c r="AQ69" s="13">
        <v>24122576</v>
      </c>
      <c r="AR69" s="13">
        <v>24822246</v>
      </c>
      <c r="AS69" s="13">
        <v>24946519</v>
      </c>
      <c r="AT69" s="25">
        <v>26391232</v>
      </c>
    </row>
    <row r="70" spans="1:46" ht="18.75" x14ac:dyDescent="0.3">
      <c r="A70" s="24" t="s">
        <v>39</v>
      </c>
      <c r="B70" s="13">
        <v>1627251</v>
      </c>
      <c r="C70" s="13">
        <v>1860771</v>
      </c>
      <c r="D70" s="13">
        <v>1884652</v>
      </c>
      <c r="E70" s="13">
        <v>1877812</v>
      </c>
      <c r="F70" s="13">
        <v>2847050</v>
      </c>
      <c r="G70" s="13">
        <v>2876709</v>
      </c>
      <c r="H70" s="13">
        <v>2286629</v>
      </c>
      <c r="I70" s="13">
        <v>2328928</v>
      </c>
      <c r="J70" s="13">
        <v>2235182</v>
      </c>
      <c r="K70" s="13">
        <v>2223970</v>
      </c>
      <c r="L70" s="13">
        <v>2241675</v>
      </c>
      <c r="M70" s="13">
        <v>2194032</v>
      </c>
      <c r="N70" s="13">
        <v>2193463</v>
      </c>
      <c r="O70" s="13">
        <v>2211046</v>
      </c>
      <c r="P70" s="13">
        <v>2238900</v>
      </c>
      <c r="Q70" s="13">
        <v>2343834</v>
      </c>
      <c r="R70" s="13">
        <v>2425009</v>
      </c>
      <c r="S70" s="13">
        <v>2431654</v>
      </c>
      <c r="T70" s="13">
        <v>2473174</v>
      </c>
      <c r="U70" s="13">
        <v>2492160</v>
      </c>
      <c r="V70" s="13">
        <v>2676850</v>
      </c>
      <c r="W70" s="13">
        <v>2883841</v>
      </c>
      <c r="X70" s="13">
        <v>2945206</v>
      </c>
      <c r="Y70" s="13">
        <v>2931834</v>
      </c>
      <c r="Z70" s="13">
        <v>3030453</v>
      </c>
      <c r="AA70" s="13">
        <v>3187150</v>
      </c>
      <c r="AB70" s="13">
        <v>3104175</v>
      </c>
      <c r="AC70" s="13">
        <v>3309232</v>
      </c>
      <c r="AD70" s="13">
        <v>3158061</v>
      </c>
      <c r="AE70" s="13">
        <v>3148747</v>
      </c>
      <c r="AF70" s="13">
        <v>3198086</v>
      </c>
      <c r="AG70" s="13">
        <v>3275984</v>
      </c>
      <c r="AH70" s="13">
        <v>3219807</v>
      </c>
      <c r="AI70" s="13">
        <v>3538516</v>
      </c>
      <c r="AJ70" s="13">
        <v>4045119</v>
      </c>
      <c r="AK70" s="13">
        <v>4194641</v>
      </c>
      <c r="AL70" s="13">
        <v>4535428</v>
      </c>
      <c r="AM70" s="13">
        <v>4502162</v>
      </c>
      <c r="AN70" s="13">
        <v>4416465</v>
      </c>
      <c r="AO70" s="13">
        <v>4339420</v>
      </c>
      <c r="AP70" s="13">
        <v>4662111</v>
      </c>
      <c r="AQ70" s="13">
        <v>4954113</v>
      </c>
      <c r="AR70" s="13">
        <v>4905879</v>
      </c>
      <c r="AS70" s="13">
        <v>4970716</v>
      </c>
      <c r="AT70" s="25">
        <v>4952941</v>
      </c>
    </row>
    <row r="71" spans="1:46" ht="18.75" x14ac:dyDescent="0.3">
      <c r="A71" s="24" t="s">
        <v>40</v>
      </c>
      <c r="B71" s="13">
        <v>7075692</v>
      </c>
      <c r="C71" s="13">
        <v>7574993</v>
      </c>
      <c r="D71" s="13">
        <v>7486738</v>
      </c>
      <c r="E71" s="13">
        <v>7731755</v>
      </c>
      <c r="F71" s="13">
        <v>7794496</v>
      </c>
      <c r="G71" s="13">
        <v>8203567</v>
      </c>
      <c r="H71" s="13">
        <v>8388585</v>
      </c>
      <c r="I71" s="13">
        <v>8604856</v>
      </c>
      <c r="J71" s="13">
        <v>8913625</v>
      </c>
      <c r="K71" s="13">
        <v>8839210</v>
      </c>
      <c r="L71" s="13">
        <v>8846545</v>
      </c>
      <c r="M71" s="13">
        <v>8959357</v>
      </c>
      <c r="N71" s="13">
        <v>8332656</v>
      </c>
      <c r="O71" s="13">
        <v>8381916</v>
      </c>
      <c r="P71" s="13">
        <v>8515573</v>
      </c>
      <c r="Q71" s="13">
        <v>8507727</v>
      </c>
      <c r="R71" s="13">
        <v>9458431</v>
      </c>
      <c r="S71" s="13">
        <v>9245388</v>
      </c>
      <c r="T71" s="13">
        <v>9285344</v>
      </c>
      <c r="U71" s="13">
        <v>9433830</v>
      </c>
      <c r="V71" s="13">
        <v>10328890</v>
      </c>
      <c r="W71" s="13">
        <v>8780548</v>
      </c>
      <c r="X71" s="13">
        <v>9312472</v>
      </c>
      <c r="Y71" s="13">
        <v>9376543</v>
      </c>
      <c r="Z71" s="13">
        <v>9271784</v>
      </c>
      <c r="AA71" s="13">
        <v>8718932</v>
      </c>
      <c r="AB71" s="13">
        <v>8715311</v>
      </c>
      <c r="AC71" s="13">
        <v>8915359</v>
      </c>
      <c r="AD71" s="13">
        <v>10453836</v>
      </c>
      <c r="AE71" s="13">
        <v>10285891</v>
      </c>
      <c r="AF71" s="13">
        <v>10437926</v>
      </c>
      <c r="AG71" s="13">
        <v>10456074</v>
      </c>
      <c r="AH71" s="13">
        <v>9309532</v>
      </c>
      <c r="AI71" s="13">
        <v>9755270</v>
      </c>
      <c r="AJ71" s="13">
        <v>10170013</v>
      </c>
      <c r="AK71" s="13">
        <v>10319974</v>
      </c>
      <c r="AL71" s="13">
        <v>12071681</v>
      </c>
      <c r="AM71" s="13">
        <v>12120045</v>
      </c>
      <c r="AN71" s="13">
        <v>12271488</v>
      </c>
      <c r="AO71" s="13">
        <v>12409722</v>
      </c>
      <c r="AP71" s="13">
        <v>12837897</v>
      </c>
      <c r="AQ71" s="13">
        <v>13170781</v>
      </c>
      <c r="AR71" s="13">
        <v>13454300</v>
      </c>
      <c r="AS71" s="13">
        <v>13488370</v>
      </c>
      <c r="AT71" s="25">
        <v>13465558</v>
      </c>
    </row>
    <row r="72" spans="1:46" ht="18.75" x14ac:dyDescent="0.3">
      <c r="A72" s="24" t="s">
        <v>41</v>
      </c>
      <c r="B72" s="13">
        <v>503209</v>
      </c>
      <c r="C72" s="13">
        <v>524605</v>
      </c>
      <c r="D72" s="13">
        <v>492734</v>
      </c>
      <c r="E72" s="13">
        <v>511782</v>
      </c>
      <c r="F72" s="13">
        <v>488636</v>
      </c>
      <c r="G72" s="13">
        <v>482059</v>
      </c>
      <c r="H72" s="13">
        <v>998591</v>
      </c>
      <c r="I72" s="13">
        <v>991195</v>
      </c>
      <c r="J72" s="13">
        <v>1288935</v>
      </c>
      <c r="K72" s="13">
        <v>1291893</v>
      </c>
      <c r="L72" s="13">
        <v>1296012</v>
      </c>
      <c r="M72" s="13">
        <v>1297790</v>
      </c>
      <c r="N72" s="13">
        <v>1349164</v>
      </c>
      <c r="O72" s="13">
        <v>1460307</v>
      </c>
      <c r="P72" s="13">
        <v>1471241</v>
      </c>
      <c r="Q72" s="13">
        <v>1527011</v>
      </c>
      <c r="R72" s="13">
        <v>1315460</v>
      </c>
      <c r="S72" s="13">
        <v>1110938</v>
      </c>
      <c r="T72" s="13">
        <v>1214143</v>
      </c>
      <c r="U72" s="13">
        <v>1260449</v>
      </c>
      <c r="V72" s="13">
        <v>1337214</v>
      </c>
      <c r="W72" s="13">
        <v>1363536</v>
      </c>
      <c r="X72" s="13">
        <v>1384926</v>
      </c>
      <c r="Y72" s="13">
        <v>1025663</v>
      </c>
      <c r="Z72" s="13">
        <v>1053234</v>
      </c>
      <c r="AA72" s="13">
        <v>1038686</v>
      </c>
      <c r="AB72" s="13">
        <v>1071736</v>
      </c>
      <c r="AC72" s="13">
        <v>1747415</v>
      </c>
      <c r="AD72" s="13">
        <v>1854826</v>
      </c>
      <c r="AE72" s="13">
        <v>2057828</v>
      </c>
      <c r="AF72" s="13">
        <v>2066152</v>
      </c>
      <c r="AG72" s="13">
        <v>2151874</v>
      </c>
      <c r="AH72" s="13">
        <v>2072526</v>
      </c>
      <c r="AI72" s="13">
        <v>1489992</v>
      </c>
      <c r="AJ72" s="13">
        <v>1490184</v>
      </c>
      <c r="AK72" s="13">
        <v>1598402</v>
      </c>
      <c r="AL72" s="13">
        <v>1657691</v>
      </c>
      <c r="AM72" s="13">
        <v>2884152</v>
      </c>
      <c r="AN72" s="13">
        <v>2713114</v>
      </c>
      <c r="AO72" s="13">
        <v>2578201</v>
      </c>
      <c r="AP72" s="13">
        <v>2581174</v>
      </c>
      <c r="AQ72" s="13">
        <v>2719470</v>
      </c>
      <c r="AR72" s="13">
        <v>2697552</v>
      </c>
      <c r="AS72" s="13">
        <v>2745848</v>
      </c>
      <c r="AT72" s="25">
        <v>2744827</v>
      </c>
    </row>
    <row r="73" spans="1:46" ht="18.75" x14ac:dyDescent="0.3">
      <c r="A73" s="24" t="s">
        <v>42</v>
      </c>
      <c r="B73" s="13">
        <v>72687</v>
      </c>
      <c r="C73" s="13">
        <v>71215</v>
      </c>
      <c r="D73" s="13">
        <v>76955</v>
      </c>
      <c r="E73" s="13">
        <v>78450</v>
      </c>
      <c r="F73" s="13">
        <v>73973</v>
      </c>
      <c r="G73" s="13">
        <v>79980</v>
      </c>
      <c r="H73" s="13">
        <v>81324</v>
      </c>
      <c r="I73" s="13">
        <v>90067</v>
      </c>
      <c r="J73" s="13">
        <v>81459</v>
      </c>
      <c r="K73" s="13">
        <v>82593</v>
      </c>
      <c r="L73" s="13">
        <v>84433</v>
      </c>
      <c r="M73" s="13">
        <v>96222</v>
      </c>
      <c r="N73" s="13">
        <v>89892</v>
      </c>
      <c r="O73" s="13">
        <v>90283</v>
      </c>
      <c r="P73" s="13">
        <v>92078</v>
      </c>
      <c r="Q73" s="13">
        <v>96382</v>
      </c>
      <c r="R73" s="13">
        <v>94433</v>
      </c>
      <c r="S73" s="13">
        <v>94926</v>
      </c>
      <c r="T73" s="13">
        <v>94718</v>
      </c>
      <c r="U73" s="13">
        <v>102208</v>
      </c>
      <c r="V73" s="13">
        <v>110131</v>
      </c>
      <c r="W73" s="13">
        <v>111338</v>
      </c>
      <c r="X73" s="13">
        <v>111453</v>
      </c>
      <c r="Y73" s="13">
        <v>118620</v>
      </c>
      <c r="Z73" s="13">
        <v>120937</v>
      </c>
      <c r="AA73" s="13">
        <v>122751</v>
      </c>
      <c r="AB73" s="13">
        <v>120552</v>
      </c>
      <c r="AC73" s="13">
        <v>125243</v>
      </c>
      <c r="AD73" s="13">
        <v>128237</v>
      </c>
      <c r="AE73" s="13">
        <v>128881</v>
      </c>
      <c r="AF73" s="13">
        <v>128861</v>
      </c>
      <c r="AG73" s="13">
        <v>132139</v>
      </c>
      <c r="AH73" s="13">
        <v>138963</v>
      </c>
      <c r="AI73" s="13">
        <v>139731</v>
      </c>
      <c r="AJ73" s="13">
        <v>146907</v>
      </c>
      <c r="AK73" s="13">
        <v>146029</v>
      </c>
      <c r="AL73" s="13">
        <v>144555</v>
      </c>
      <c r="AM73" s="13">
        <v>147359</v>
      </c>
      <c r="AN73" s="13">
        <v>149542</v>
      </c>
      <c r="AO73" s="13">
        <v>163901</v>
      </c>
      <c r="AP73" s="13">
        <v>180448</v>
      </c>
      <c r="AQ73" s="13">
        <v>191440</v>
      </c>
      <c r="AR73" s="13">
        <v>202692</v>
      </c>
      <c r="AS73" s="13">
        <v>212474</v>
      </c>
      <c r="AT73" s="25">
        <v>212983</v>
      </c>
    </row>
    <row r="74" spans="1:46" ht="18.75" x14ac:dyDescent="0.3">
      <c r="A74" s="24" t="s">
        <v>30</v>
      </c>
      <c r="B74" s="13">
        <v>57813</v>
      </c>
      <c r="C74" s="13">
        <v>59613</v>
      </c>
      <c r="D74" s="13">
        <v>62712</v>
      </c>
      <c r="E74" s="13">
        <v>57780</v>
      </c>
      <c r="F74" s="13">
        <v>73226</v>
      </c>
      <c r="G74" s="13">
        <v>69625</v>
      </c>
      <c r="H74" s="13">
        <v>75688</v>
      </c>
      <c r="I74" s="13">
        <v>74635</v>
      </c>
      <c r="J74" s="13">
        <v>54659</v>
      </c>
      <c r="K74" s="13">
        <v>55740</v>
      </c>
      <c r="L74" s="13">
        <v>50238</v>
      </c>
      <c r="M74" s="13">
        <v>50032</v>
      </c>
      <c r="N74" s="13">
        <v>56998</v>
      </c>
      <c r="O74" s="13">
        <v>56070</v>
      </c>
      <c r="P74" s="13">
        <v>52110</v>
      </c>
      <c r="Q74" s="13">
        <v>57519</v>
      </c>
      <c r="R74" s="13">
        <v>60830</v>
      </c>
      <c r="S74" s="13">
        <v>71907</v>
      </c>
      <c r="T74" s="13">
        <v>74568</v>
      </c>
      <c r="U74" s="13">
        <v>71870</v>
      </c>
      <c r="V74" s="13">
        <v>74900</v>
      </c>
      <c r="W74" s="13">
        <v>67825</v>
      </c>
      <c r="X74" s="13">
        <v>63700</v>
      </c>
      <c r="Y74" s="13">
        <v>60215</v>
      </c>
      <c r="Z74" s="13">
        <v>62743</v>
      </c>
      <c r="AA74" s="13">
        <v>67449</v>
      </c>
      <c r="AB74" s="13">
        <v>80820</v>
      </c>
      <c r="AC74" s="13">
        <v>80452</v>
      </c>
      <c r="AD74" s="13">
        <v>92294</v>
      </c>
      <c r="AE74" s="13">
        <v>87007</v>
      </c>
      <c r="AF74" s="13">
        <v>107496</v>
      </c>
      <c r="AG74" s="13">
        <v>109623</v>
      </c>
      <c r="AH74" s="13">
        <v>106850</v>
      </c>
      <c r="AI74" s="13">
        <v>73097</v>
      </c>
      <c r="AJ74" s="13">
        <v>90485</v>
      </c>
      <c r="AK74" s="13">
        <v>105688</v>
      </c>
      <c r="AL74" s="13">
        <v>115046</v>
      </c>
      <c r="AM74" s="13">
        <v>124918</v>
      </c>
      <c r="AN74" s="13">
        <v>99236</v>
      </c>
      <c r="AO74" s="13">
        <v>111419</v>
      </c>
      <c r="AP74" s="13">
        <v>130610</v>
      </c>
      <c r="AQ74" s="13">
        <v>144684</v>
      </c>
      <c r="AR74" s="13">
        <v>144776</v>
      </c>
      <c r="AS74" s="13">
        <v>148044</v>
      </c>
      <c r="AT74" s="25">
        <v>147846</v>
      </c>
    </row>
    <row r="75" spans="1:46" ht="18.75" x14ac:dyDescent="0.3">
      <c r="A75" s="24" t="s">
        <v>26</v>
      </c>
      <c r="B75" s="13">
        <v>230346</v>
      </c>
      <c r="C75" s="13">
        <v>249965</v>
      </c>
      <c r="D75" s="13">
        <v>256760</v>
      </c>
      <c r="E75" s="13">
        <v>247064</v>
      </c>
      <c r="F75" s="13">
        <v>219511</v>
      </c>
      <c r="G75" s="13">
        <v>375320</v>
      </c>
      <c r="H75" s="13">
        <v>100037</v>
      </c>
      <c r="I75" s="13">
        <v>168073</v>
      </c>
      <c r="J75" s="13">
        <v>42629</v>
      </c>
      <c r="K75" s="13">
        <v>44076</v>
      </c>
      <c r="L75" s="13">
        <v>53905</v>
      </c>
      <c r="M75" s="13">
        <v>56806</v>
      </c>
      <c r="N75" s="13">
        <v>51575</v>
      </c>
      <c r="O75" s="13">
        <v>54168</v>
      </c>
      <c r="P75" s="13">
        <v>53299</v>
      </c>
      <c r="Q75" s="13">
        <v>54505</v>
      </c>
      <c r="R75" s="13">
        <v>61214</v>
      </c>
      <c r="S75" s="13">
        <v>44535</v>
      </c>
      <c r="T75" s="13">
        <v>49949</v>
      </c>
      <c r="U75" s="13">
        <v>49060</v>
      </c>
      <c r="V75" s="13">
        <v>61303</v>
      </c>
      <c r="W75" s="13">
        <v>53880</v>
      </c>
      <c r="X75" s="13">
        <v>53954</v>
      </c>
      <c r="Y75" s="13">
        <v>51036</v>
      </c>
      <c r="Z75" s="13">
        <v>65244</v>
      </c>
      <c r="AA75" s="13">
        <v>55144</v>
      </c>
      <c r="AB75" s="13">
        <v>59506</v>
      </c>
      <c r="AC75" s="13">
        <v>58270</v>
      </c>
      <c r="AD75" s="13">
        <v>60351</v>
      </c>
      <c r="AE75" s="13">
        <v>53675</v>
      </c>
      <c r="AF75" s="13">
        <v>52592</v>
      </c>
      <c r="AG75" s="13">
        <v>56496</v>
      </c>
      <c r="AH75" s="13">
        <v>56411</v>
      </c>
      <c r="AI75" s="13">
        <v>53451</v>
      </c>
      <c r="AJ75" s="13">
        <v>49067</v>
      </c>
      <c r="AK75" s="13">
        <v>48655</v>
      </c>
      <c r="AL75" s="13">
        <v>49246</v>
      </c>
      <c r="AM75" s="13">
        <v>49656</v>
      </c>
      <c r="AN75" s="13">
        <v>49000</v>
      </c>
      <c r="AO75" s="13">
        <v>48233</v>
      </c>
      <c r="AP75" s="13">
        <v>49921</v>
      </c>
      <c r="AQ75" s="13">
        <v>59671</v>
      </c>
      <c r="AR75" s="13">
        <v>62198</v>
      </c>
      <c r="AS75" s="13">
        <v>61789</v>
      </c>
      <c r="AT75" s="25">
        <v>60895</v>
      </c>
    </row>
    <row r="76" spans="1:46" ht="18.75" x14ac:dyDescent="0.3">
      <c r="A76" s="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25"/>
    </row>
    <row r="77" spans="1:46" ht="37.5" x14ac:dyDescent="0.3">
      <c r="A77" s="8" t="s">
        <v>45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25"/>
    </row>
    <row r="78" spans="1:46" ht="18.75" x14ac:dyDescent="0.3">
      <c r="A78" s="1" t="s">
        <v>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254185</v>
      </c>
      <c r="V78" s="13">
        <v>256405</v>
      </c>
      <c r="W78" s="13">
        <v>351559</v>
      </c>
      <c r="X78" s="13">
        <v>374365</v>
      </c>
      <c r="Y78" s="13">
        <v>462846</v>
      </c>
      <c r="Z78" s="13">
        <v>494563</v>
      </c>
      <c r="AA78" s="13">
        <v>525228</v>
      </c>
      <c r="AB78" s="13">
        <v>499992</v>
      </c>
      <c r="AC78" s="13">
        <v>530337</v>
      </c>
      <c r="AD78" s="13">
        <v>565154</v>
      </c>
      <c r="AE78" s="13">
        <v>483701</v>
      </c>
      <c r="AF78" s="13">
        <v>316003</v>
      </c>
      <c r="AG78" s="13">
        <v>212190</v>
      </c>
      <c r="AH78" s="13">
        <v>239338</v>
      </c>
      <c r="AI78" s="13">
        <v>275433</v>
      </c>
      <c r="AJ78" s="13">
        <v>296898</v>
      </c>
      <c r="AK78" s="13">
        <v>335101</v>
      </c>
      <c r="AL78" s="13">
        <v>282205</v>
      </c>
      <c r="AM78" s="13">
        <v>273516</v>
      </c>
      <c r="AN78" s="13">
        <v>274379</v>
      </c>
      <c r="AO78" s="13">
        <v>222153</v>
      </c>
      <c r="AP78" s="13">
        <v>218607</v>
      </c>
      <c r="AQ78" s="13">
        <v>328010</v>
      </c>
      <c r="AR78" s="13">
        <v>253872</v>
      </c>
      <c r="AS78" s="13">
        <v>255884</v>
      </c>
      <c r="AT78" s="13">
        <v>288849</v>
      </c>
    </row>
    <row r="79" spans="1:46" ht="37.5" x14ac:dyDescent="0.3">
      <c r="A79" s="8" t="s">
        <v>10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25"/>
    </row>
    <row r="80" spans="1:46" ht="18.75" x14ac:dyDescent="0.3">
      <c r="A80" s="1" t="s">
        <v>0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351559</v>
      </c>
      <c r="X80" s="13">
        <v>374365</v>
      </c>
      <c r="Y80" s="13">
        <v>462846</v>
      </c>
      <c r="Z80" s="13">
        <v>494469</v>
      </c>
      <c r="AA80" s="13">
        <v>525134</v>
      </c>
      <c r="AB80" s="13">
        <v>499899</v>
      </c>
      <c r="AC80" s="13">
        <v>530245</v>
      </c>
      <c r="AD80" s="13">
        <v>565062</v>
      </c>
      <c r="AE80" s="13">
        <v>483609</v>
      </c>
      <c r="AF80" s="13">
        <v>315911</v>
      </c>
      <c r="AG80" s="13">
        <v>212098</v>
      </c>
      <c r="AH80" s="13">
        <v>239249</v>
      </c>
      <c r="AI80" s="13">
        <v>275344</v>
      </c>
      <c r="AJ80" s="13">
        <v>296809</v>
      </c>
      <c r="AK80" s="13">
        <v>335012</v>
      </c>
      <c r="AL80" s="13">
        <v>282116</v>
      </c>
      <c r="AM80" s="13">
        <v>273427</v>
      </c>
      <c r="AN80" s="13">
        <v>274290</v>
      </c>
      <c r="AO80" s="13">
        <v>222064</v>
      </c>
      <c r="AP80" s="13">
        <v>218518</v>
      </c>
      <c r="AQ80" s="13">
        <v>327921</v>
      </c>
      <c r="AR80" s="13">
        <v>253783</v>
      </c>
      <c r="AS80" s="13">
        <v>255795</v>
      </c>
      <c r="AT80" s="25">
        <v>288760</v>
      </c>
    </row>
    <row r="81" spans="1:46" ht="18.75" x14ac:dyDescent="0.3">
      <c r="A81" s="12" t="s">
        <v>21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25">
        <v>0</v>
      </c>
    </row>
    <row r="82" spans="1:46" ht="18.75" x14ac:dyDescent="0.3">
      <c r="A82" s="12" t="s">
        <v>19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25">
        <v>0</v>
      </c>
    </row>
    <row r="83" spans="1:46" ht="18.75" x14ac:dyDescent="0.3">
      <c r="A83" s="12" t="s">
        <v>20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25">
        <v>0</v>
      </c>
    </row>
    <row r="84" spans="1:46" ht="18.75" x14ac:dyDescent="0.3">
      <c r="A84" s="12" t="s">
        <v>15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25">
        <v>0</v>
      </c>
    </row>
    <row r="85" spans="1:46" ht="18.75" x14ac:dyDescent="0.3">
      <c r="A85" s="12" t="s">
        <v>18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25">
        <v>0</v>
      </c>
    </row>
    <row r="86" spans="1:46" ht="18.75" x14ac:dyDescent="0.3">
      <c r="A86" s="12" t="s">
        <v>16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25">
        <v>0</v>
      </c>
    </row>
    <row r="87" spans="1:46" ht="18.75" x14ac:dyDescent="0.3">
      <c r="A87" s="12" t="s">
        <v>12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25">
        <v>0</v>
      </c>
    </row>
    <row r="88" spans="1:46" ht="18.75" x14ac:dyDescent="0.3">
      <c r="A88" s="12" t="s">
        <v>17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351559</v>
      </c>
      <c r="X88" s="13">
        <v>374365</v>
      </c>
      <c r="Y88" s="13">
        <v>462846</v>
      </c>
      <c r="Z88" s="13">
        <v>494469</v>
      </c>
      <c r="AA88" s="13">
        <v>525134</v>
      </c>
      <c r="AB88" s="13">
        <v>499899</v>
      </c>
      <c r="AC88" s="13">
        <v>530245</v>
      </c>
      <c r="AD88" s="13">
        <v>565062</v>
      </c>
      <c r="AE88" s="13">
        <v>483609</v>
      </c>
      <c r="AF88" s="13">
        <v>315911</v>
      </c>
      <c r="AG88" s="13">
        <v>212098</v>
      </c>
      <c r="AH88" s="13">
        <v>239249</v>
      </c>
      <c r="AI88" s="13">
        <v>275344</v>
      </c>
      <c r="AJ88" s="13">
        <v>296809</v>
      </c>
      <c r="AK88" s="13">
        <v>335012</v>
      </c>
      <c r="AL88" s="13">
        <v>282116</v>
      </c>
      <c r="AM88" s="13">
        <v>273427</v>
      </c>
      <c r="AN88" s="13">
        <v>274290</v>
      </c>
      <c r="AO88" s="13">
        <v>222064</v>
      </c>
      <c r="AP88" s="13">
        <v>218518</v>
      </c>
      <c r="AQ88" s="13">
        <v>327921</v>
      </c>
      <c r="AR88" s="13">
        <v>253783</v>
      </c>
      <c r="AS88" s="13">
        <v>255795</v>
      </c>
      <c r="AT88" s="25">
        <v>288760</v>
      </c>
    </row>
    <row r="89" spans="1:46" ht="18.75" x14ac:dyDescent="0.3">
      <c r="A89" s="12" t="s">
        <v>13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25">
        <v>0</v>
      </c>
    </row>
    <row r="90" spans="1:46" ht="18.75" x14ac:dyDescent="0.3">
      <c r="A90" s="14" t="s">
        <v>14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25">
        <v>0</v>
      </c>
    </row>
    <row r="91" spans="1:46" ht="18.75" x14ac:dyDescent="0.3">
      <c r="A91" s="12" t="s">
        <v>11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25">
        <v>0</v>
      </c>
    </row>
    <row r="92" spans="1:46" ht="18.75" x14ac:dyDescent="0.3">
      <c r="A92" s="12" t="s">
        <v>22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  <c r="AT92" s="25">
        <v>0</v>
      </c>
    </row>
    <row r="93" spans="1:46" ht="37.5" x14ac:dyDescent="0.3">
      <c r="A93" s="8" t="s">
        <v>46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25"/>
    </row>
    <row r="94" spans="1:46" ht="18.75" x14ac:dyDescent="0.3">
      <c r="A94" s="1" t="s">
        <v>0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254185</v>
      </c>
      <c r="V94" s="13">
        <v>256405</v>
      </c>
      <c r="W94" s="13">
        <v>0</v>
      </c>
      <c r="X94" s="13">
        <v>0</v>
      </c>
      <c r="Y94" s="13">
        <v>0</v>
      </c>
      <c r="Z94" s="13">
        <v>94</v>
      </c>
      <c r="AA94" s="13">
        <v>94</v>
      </c>
      <c r="AB94" s="13">
        <v>93</v>
      </c>
      <c r="AC94" s="13">
        <v>92</v>
      </c>
      <c r="AD94" s="13">
        <v>92</v>
      </c>
      <c r="AE94" s="13">
        <v>92</v>
      </c>
      <c r="AF94" s="13">
        <v>92</v>
      </c>
      <c r="AG94" s="13">
        <v>92</v>
      </c>
      <c r="AH94" s="13">
        <v>89</v>
      </c>
      <c r="AI94" s="13">
        <v>89</v>
      </c>
      <c r="AJ94" s="13">
        <v>89</v>
      </c>
      <c r="AK94" s="13">
        <v>89</v>
      </c>
      <c r="AL94" s="13">
        <v>89</v>
      </c>
      <c r="AM94" s="13">
        <v>89</v>
      </c>
      <c r="AN94" s="13">
        <v>89</v>
      </c>
      <c r="AO94" s="13">
        <v>89</v>
      </c>
      <c r="AP94" s="13">
        <v>89</v>
      </c>
      <c r="AQ94" s="13">
        <v>89</v>
      </c>
      <c r="AR94" s="13">
        <v>89</v>
      </c>
      <c r="AS94" s="13">
        <v>89</v>
      </c>
      <c r="AT94" s="13">
        <v>89</v>
      </c>
    </row>
    <row r="95" spans="1:46" ht="18.75" x14ac:dyDescent="0.3">
      <c r="A95" s="24" t="s">
        <v>27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</row>
    <row r="96" spans="1:46" ht="18.75" x14ac:dyDescent="0.3">
      <c r="A96" s="24" t="s">
        <v>32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</row>
    <row r="97" spans="1:46" ht="18.75" x14ac:dyDescent="0.3">
      <c r="A97" s="24" t="s">
        <v>31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</row>
    <row r="98" spans="1:46" ht="18.75" x14ac:dyDescent="0.3">
      <c r="A98" s="24" t="s">
        <v>33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0</v>
      </c>
      <c r="AP98" s="13">
        <v>0</v>
      </c>
      <c r="AQ98" s="13">
        <v>0</v>
      </c>
      <c r="AR98" s="13">
        <v>0</v>
      </c>
      <c r="AS98" s="13">
        <v>0</v>
      </c>
      <c r="AT98" s="13">
        <v>0</v>
      </c>
    </row>
    <row r="99" spans="1:46" ht="18.75" x14ac:dyDescent="0.3">
      <c r="A99" s="24" t="s">
        <v>28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</row>
    <row r="100" spans="1:46" ht="18.75" x14ac:dyDescent="0.3">
      <c r="A100" s="24" t="s">
        <v>34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</row>
    <row r="101" spans="1:46" ht="18.75" x14ac:dyDescent="0.3">
      <c r="A101" s="24" t="s">
        <v>35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</row>
    <row r="102" spans="1:46" ht="18.75" x14ac:dyDescent="0.3">
      <c r="A102" s="24" t="s">
        <v>36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0</v>
      </c>
      <c r="AR102" s="13">
        <v>0</v>
      </c>
      <c r="AS102" s="13">
        <v>0</v>
      </c>
      <c r="AT102" s="13">
        <v>0</v>
      </c>
    </row>
    <row r="103" spans="1:46" ht="18.75" x14ac:dyDescent="0.3">
      <c r="A103" s="24" t="s">
        <v>29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</row>
    <row r="104" spans="1:46" ht="18.75" x14ac:dyDescent="0.3">
      <c r="A104" s="24" t="s">
        <v>37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</row>
    <row r="105" spans="1:46" ht="18.75" x14ac:dyDescent="0.3">
      <c r="A105" s="24" t="s">
        <v>38</v>
      </c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254185</v>
      </c>
      <c r="V105" s="13">
        <v>256405</v>
      </c>
      <c r="W105" s="13">
        <v>0</v>
      </c>
      <c r="X105" s="13">
        <v>0</v>
      </c>
      <c r="Y105" s="13">
        <v>0</v>
      </c>
      <c r="Z105" s="13">
        <v>94</v>
      </c>
      <c r="AA105" s="13">
        <v>94</v>
      </c>
      <c r="AB105" s="13">
        <v>93</v>
      </c>
      <c r="AC105" s="13">
        <v>92</v>
      </c>
      <c r="AD105" s="13">
        <v>92</v>
      </c>
      <c r="AE105" s="13">
        <v>92</v>
      </c>
      <c r="AF105" s="13">
        <v>92</v>
      </c>
      <c r="AG105" s="13">
        <v>92</v>
      </c>
      <c r="AH105" s="13">
        <v>89</v>
      </c>
      <c r="AI105" s="13">
        <v>89</v>
      </c>
      <c r="AJ105" s="13">
        <v>89</v>
      </c>
      <c r="AK105" s="13">
        <v>89</v>
      </c>
      <c r="AL105" s="13">
        <v>89</v>
      </c>
      <c r="AM105" s="13">
        <v>89</v>
      </c>
      <c r="AN105" s="13">
        <v>89</v>
      </c>
      <c r="AO105" s="13">
        <v>89</v>
      </c>
      <c r="AP105" s="13">
        <v>89</v>
      </c>
      <c r="AQ105" s="13">
        <v>89</v>
      </c>
      <c r="AR105" s="13">
        <v>89</v>
      </c>
      <c r="AS105" s="13">
        <v>89</v>
      </c>
      <c r="AT105" s="13">
        <v>89</v>
      </c>
    </row>
    <row r="106" spans="1:46" ht="18.75" x14ac:dyDescent="0.3">
      <c r="A106" s="24" t="s">
        <v>39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0</v>
      </c>
      <c r="AR106" s="13">
        <v>0</v>
      </c>
      <c r="AS106" s="13">
        <v>0</v>
      </c>
      <c r="AT106" s="13">
        <v>0</v>
      </c>
    </row>
    <row r="107" spans="1:46" ht="18.75" x14ac:dyDescent="0.3">
      <c r="A107" s="24" t="s">
        <v>40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13">
        <v>0</v>
      </c>
    </row>
    <row r="108" spans="1:46" ht="18.75" x14ac:dyDescent="0.3">
      <c r="A108" s="24" t="s">
        <v>41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</row>
    <row r="109" spans="1:46" ht="18.75" x14ac:dyDescent="0.3">
      <c r="A109" s="24" t="s">
        <v>42</v>
      </c>
      <c r="B109" s="13">
        <v>0</v>
      </c>
      <c r="C109" s="13">
        <v>0</v>
      </c>
      <c r="D109" s="13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13">
        <v>0</v>
      </c>
      <c r="AQ109" s="13">
        <v>0</v>
      </c>
      <c r="AR109" s="13">
        <v>0</v>
      </c>
      <c r="AS109" s="13">
        <v>0</v>
      </c>
      <c r="AT109" s="13">
        <v>0</v>
      </c>
    </row>
    <row r="110" spans="1:46" ht="18.75" x14ac:dyDescent="0.3">
      <c r="A110" s="24" t="s">
        <v>30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13">
        <v>0</v>
      </c>
      <c r="AQ110" s="13">
        <v>0</v>
      </c>
      <c r="AR110" s="13">
        <v>0</v>
      </c>
      <c r="AS110" s="13">
        <v>0</v>
      </c>
      <c r="AT110" s="13">
        <v>0</v>
      </c>
    </row>
    <row r="111" spans="1:46" ht="18.75" x14ac:dyDescent="0.3">
      <c r="A111" s="24" t="s">
        <v>26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/>
      <c r="X111" s="26"/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13">
        <v>0</v>
      </c>
      <c r="AQ111" s="13">
        <v>0</v>
      </c>
      <c r="AR111" s="13">
        <v>0</v>
      </c>
      <c r="AS111" s="13">
        <v>0</v>
      </c>
      <c r="AT111" s="13">
        <v>0</v>
      </c>
    </row>
    <row r="112" spans="1:46" ht="21.75" customHeight="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46" s="7" customFormat="1" ht="18.75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6" s="7" customFormat="1" ht="23.25" x14ac:dyDescent="0.6">
      <c r="A114" s="3" t="s">
        <v>3</v>
      </c>
      <c r="B114" s="2"/>
      <c r="C114" s="2"/>
      <c r="D114" s="2"/>
      <c r="E114" s="2"/>
      <c r="F114" s="2"/>
      <c r="G114" s="2"/>
      <c r="H114" s="2"/>
      <c r="I114" s="2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6" s="7" customFormat="1" ht="18.75" customHeight="1" x14ac:dyDescent="0.25">
      <c r="A115" s="28" t="s">
        <v>5</v>
      </c>
      <c r="B115" s="28"/>
      <c r="C115" s="28"/>
      <c r="D115" s="28"/>
      <c r="E115" s="28"/>
      <c r="F115" s="28"/>
      <c r="G115" s="28"/>
      <c r="H115" s="28"/>
      <c r="I115" s="28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6" s="7" customFormat="1" ht="18.75" customHeight="1" x14ac:dyDescent="0.3">
      <c r="A116" s="29" t="s">
        <v>2</v>
      </c>
      <c r="B116" s="29"/>
      <c r="C116" s="29"/>
      <c r="D116" s="29"/>
      <c r="E116" s="29"/>
      <c r="F116" s="29"/>
      <c r="G116" s="29"/>
      <c r="H116" s="29"/>
      <c r="I116" s="29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AF116"/>
      <c r="AG116"/>
      <c r="AH116"/>
      <c r="AI116"/>
      <c r="AJ116"/>
      <c r="AK116"/>
      <c r="AL116"/>
      <c r="AM116"/>
      <c r="AN116"/>
      <c r="AO116"/>
      <c r="AP116"/>
      <c r="AQ116"/>
      <c r="AR116" s="13"/>
      <c r="AS116"/>
    </row>
    <row r="117" spans="1:46" ht="18.75" customHeight="1" x14ac:dyDescent="0.3">
      <c r="A117" s="29" t="s">
        <v>4</v>
      </c>
      <c r="B117" s="29"/>
      <c r="C117" s="29"/>
      <c r="D117" s="29"/>
      <c r="E117" s="29"/>
      <c r="F117" s="29"/>
      <c r="G117" s="29"/>
      <c r="H117" s="29"/>
      <c r="I117" s="29"/>
    </row>
    <row r="118" spans="1:46" ht="18.75" customHeight="1" x14ac:dyDescent="0.3">
      <c r="A118" s="29" t="s">
        <v>6</v>
      </c>
      <c r="B118" s="29"/>
      <c r="C118" s="29"/>
      <c r="D118" s="29"/>
      <c r="E118" s="29"/>
      <c r="F118" s="29"/>
      <c r="G118" s="29"/>
      <c r="H118" s="29"/>
      <c r="I118" s="29"/>
    </row>
    <row r="119" spans="1:46" ht="23.25" x14ac:dyDescent="0.35">
      <c r="A119" s="19"/>
    </row>
    <row r="120" spans="1:46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6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spans="1:46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27"/>
    </row>
    <row r="123" spans="1:46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27"/>
    </row>
    <row r="124" spans="1:46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27"/>
    </row>
    <row r="125" spans="1:46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27"/>
    </row>
    <row r="126" spans="1:46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27"/>
    </row>
    <row r="127" spans="1:46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27"/>
    </row>
    <row r="128" spans="1:46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27"/>
    </row>
    <row r="129" spans="2:46" x14ac:dyDescent="0.2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27"/>
    </row>
    <row r="130" spans="2:46" x14ac:dyDescent="0.25">
      <c r="AS130" s="9"/>
      <c r="AT130" s="27"/>
    </row>
    <row r="131" spans="2:46" x14ac:dyDescent="0.25">
      <c r="AS131" s="9"/>
      <c r="AT131" s="27"/>
    </row>
  </sheetData>
  <mergeCells count="4">
    <mergeCell ref="A115:I115"/>
    <mergeCell ref="A116:I116"/>
    <mergeCell ref="A117:I117"/>
    <mergeCell ref="A118:I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7"/>
  <sheetViews>
    <sheetView tabSelected="1" zoomScale="70" zoomScaleNormal="70" workbookViewId="0">
      <pane xSplit="1" topLeftCell="DX1" activePane="topRight" state="frozen"/>
      <selection pane="topRight" activeCell="EE4" sqref="EE4"/>
    </sheetView>
  </sheetViews>
  <sheetFormatPr defaultRowHeight="15" x14ac:dyDescent="0.25"/>
  <cols>
    <col min="1" max="1" width="78.42578125" customWidth="1"/>
    <col min="2" max="24" width="18.28515625" customWidth="1"/>
    <col min="25" max="31" width="18.28515625" style="7" customWidth="1"/>
    <col min="32" max="74" width="18.28515625" customWidth="1"/>
    <col min="75" max="135" width="18.28515625" bestFit="1" customWidth="1"/>
  </cols>
  <sheetData>
    <row r="1" spans="1:135" ht="18.75" x14ac:dyDescent="0.3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135" ht="18.75" x14ac:dyDescent="0.3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135" ht="18.75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135" ht="18.75" x14ac:dyDescent="0.3">
      <c r="A4" s="6"/>
      <c r="B4" s="4">
        <v>42005</v>
      </c>
      <c r="C4" s="4">
        <v>42036</v>
      </c>
      <c r="D4" s="4">
        <v>42064</v>
      </c>
      <c r="E4" s="4">
        <v>42095</v>
      </c>
      <c r="F4" s="4">
        <v>42125</v>
      </c>
      <c r="G4" s="4">
        <v>42156</v>
      </c>
      <c r="H4" s="4">
        <v>42186</v>
      </c>
      <c r="I4" s="4">
        <v>42217</v>
      </c>
      <c r="J4" s="4">
        <v>42248</v>
      </c>
      <c r="K4" s="4">
        <v>42278</v>
      </c>
      <c r="L4" s="4">
        <v>42309</v>
      </c>
      <c r="M4" s="4">
        <v>42339</v>
      </c>
      <c r="N4" s="4">
        <v>42370</v>
      </c>
      <c r="O4" s="4">
        <v>42401</v>
      </c>
      <c r="P4" s="4">
        <v>42430</v>
      </c>
      <c r="Q4" s="4">
        <v>42461</v>
      </c>
      <c r="R4" s="4">
        <v>42491</v>
      </c>
      <c r="S4" s="4">
        <v>42522</v>
      </c>
      <c r="T4" s="4">
        <v>42552</v>
      </c>
      <c r="U4" s="4">
        <v>42583</v>
      </c>
      <c r="V4" s="4">
        <v>42614</v>
      </c>
      <c r="W4" s="4">
        <v>42644</v>
      </c>
      <c r="X4" s="4">
        <v>42675</v>
      </c>
      <c r="Y4" s="4">
        <v>42705</v>
      </c>
      <c r="Z4" s="4">
        <v>42736</v>
      </c>
      <c r="AA4" s="4">
        <v>42767</v>
      </c>
      <c r="AB4" s="4">
        <v>42795</v>
      </c>
      <c r="AC4" s="4">
        <v>42826</v>
      </c>
      <c r="AD4" s="4">
        <v>42856</v>
      </c>
      <c r="AE4" s="4">
        <v>42887</v>
      </c>
      <c r="AF4" s="4">
        <v>42917</v>
      </c>
      <c r="AG4" s="4">
        <v>42948</v>
      </c>
      <c r="AH4" s="4">
        <v>42979</v>
      </c>
      <c r="AI4" s="4">
        <v>43009</v>
      </c>
      <c r="AJ4" s="4">
        <v>43040</v>
      </c>
      <c r="AK4" s="4">
        <v>43070</v>
      </c>
      <c r="AL4" s="4">
        <v>43101</v>
      </c>
      <c r="AM4" s="4">
        <v>43132</v>
      </c>
      <c r="AN4" s="4">
        <v>43160</v>
      </c>
      <c r="AO4" s="4">
        <v>43191</v>
      </c>
      <c r="AP4" s="4">
        <v>43221</v>
      </c>
      <c r="AQ4" s="4">
        <v>43252</v>
      </c>
      <c r="AR4" s="4">
        <v>43282</v>
      </c>
      <c r="AS4" s="4">
        <v>43313</v>
      </c>
      <c r="AT4" s="4">
        <v>43344</v>
      </c>
      <c r="AU4" s="4">
        <v>43374</v>
      </c>
      <c r="AV4" s="4">
        <v>43405</v>
      </c>
      <c r="AW4" s="4">
        <v>43435</v>
      </c>
      <c r="AX4" s="4">
        <v>43466</v>
      </c>
      <c r="AY4" s="4">
        <v>43497</v>
      </c>
      <c r="AZ4" s="4">
        <v>43525</v>
      </c>
      <c r="BA4" s="4">
        <v>43556</v>
      </c>
      <c r="BB4" s="4">
        <v>43586</v>
      </c>
      <c r="BC4" s="4">
        <v>43617</v>
      </c>
      <c r="BD4" s="4">
        <v>43647</v>
      </c>
      <c r="BE4" s="4">
        <v>43678</v>
      </c>
      <c r="BF4" s="4">
        <v>43709</v>
      </c>
      <c r="BG4" s="4">
        <v>43739</v>
      </c>
      <c r="BH4" s="4">
        <v>43770</v>
      </c>
      <c r="BI4" s="4">
        <v>43800</v>
      </c>
      <c r="BJ4" s="4">
        <v>43831</v>
      </c>
      <c r="BK4" s="4">
        <v>43862</v>
      </c>
      <c r="BL4" s="4">
        <v>43891</v>
      </c>
      <c r="BM4" s="4">
        <v>43922</v>
      </c>
      <c r="BN4" s="4">
        <v>43952</v>
      </c>
      <c r="BO4" s="4">
        <v>43983</v>
      </c>
      <c r="BP4" s="4">
        <v>44013</v>
      </c>
      <c r="BQ4" s="4">
        <v>44044</v>
      </c>
      <c r="BR4" s="4">
        <v>44075</v>
      </c>
      <c r="BS4" s="4">
        <v>44105</v>
      </c>
      <c r="BT4" s="4">
        <v>44136</v>
      </c>
      <c r="BU4" s="4">
        <v>44166</v>
      </c>
      <c r="BV4" s="4">
        <v>44197</v>
      </c>
      <c r="BW4" s="4">
        <v>44228</v>
      </c>
      <c r="BX4" s="4">
        <v>44256</v>
      </c>
      <c r="BY4" s="4">
        <v>44287</v>
      </c>
      <c r="BZ4" s="4">
        <v>44317</v>
      </c>
      <c r="CA4" s="4">
        <v>44348</v>
      </c>
      <c r="CB4" s="4">
        <v>44378</v>
      </c>
      <c r="CC4" s="4">
        <v>44409</v>
      </c>
      <c r="CD4" s="4">
        <v>44440</v>
      </c>
      <c r="CE4" s="4">
        <v>44470</v>
      </c>
      <c r="CF4" s="4">
        <v>44501</v>
      </c>
      <c r="CG4" s="4">
        <v>44531</v>
      </c>
      <c r="CH4" s="4">
        <v>44562</v>
      </c>
      <c r="CI4" s="4">
        <v>44593</v>
      </c>
      <c r="CJ4" s="4">
        <v>44621</v>
      </c>
      <c r="CK4" s="4">
        <v>44652</v>
      </c>
      <c r="CL4" s="4">
        <v>44682</v>
      </c>
      <c r="CM4" s="4">
        <v>44713</v>
      </c>
      <c r="CN4" s="4">
        <v>44743</v>
      </c>
      <c r="CO4" s="4">
        <v>44774</v>
      </c>
      <c r="CP4" s="4">
        <v>44805</v>
      </c>
      <c r="CQ4" s="4">
        <v>44835</v>
      </c>
      <c r="CR4" s="4">
        <v>44866</v>
      </c>
      <c r="CS4" s="4">
        <v>44896</v>
      </c>
      <c r="CT4" s="4">
        <v>44927</v>
      </c>
      <c r="CU4" s="4">
        <v>44958</v>
      </c>
      <c r="CV4" s="4">
        <v>44986</v>
      </c>
      <c r="CW4" s="4">
        <v>45017</v>
      </c>
      <c r="CX4" s="4">
        <v>45047</v>
      </c>
      <c r="CY4" s="4">
        <v>45078</v>
      </c>
      <c r="CZ4" s="4">
        <v>45108</v>
      </c>
      <c r="DA4" s="4">
        <v>45139</v>
      </c>
      <c r="DB4" s="4">
        <v>45170</v>
      </c>
      <c r="DC4" s="4">
        <v>45200</v>
      </c>
      <c r="DD4" s="4">
        <v>45231</v>
      </c>
      <c r="DE4" s="4">
        <v>45261</v>
      </c>
      <c r="DF4" s="4">
        <v>45292</v>
      </c>
      <c r="DG4" s="4">
        <v>45323</v>
      </c>
      <c r="DH4" s="4">
        <v>45352</v>
      </c>
      <c r="DI4" s="4">
        <v>45383</v>
      </c>
      <c r="DJ4" s="4">
        <v>45413</v>
      </c>
      <c r="DK4" s="4">
        <v>45444</v>
      </c>
      <c r="DL4" s="4">
        <v>45474</v>
      </c>
      <c r="DM4" s="4">
        <v>45505</v>
      </c>
      <c r="DN4" s="4">
        <v>45536</v>
      </c>
      <c r="DO4" s="4">
        <v>45566</v>
      </c>
      <c r="DP4" s="4">
        <v>45597</v>
      </c>
      <c r="DQ4" s="4">
        <v>45627</v>
      </c>
      <c r="DR4" s="4">
        <v>45658</v>
      </c>
      <c r="DS4" s="4">
        <v>45689</v>
      </c>
      <c r="DT4" s="4">
        <v>45717</v>
      </c>
      <c r="DU4" s="4">
        <v>45748</v>
      </c>
      <c r="DV4" s="4">
        <v>45778</v>
      </c>
      <c r="DW4" s="4">
        <v>45809</v>
      </c>
      <c r="DX4" s="4">
        <v>45839</v>
      </c>
      <c r="DY4" s="4">
        <v>45870</v>
      </c>
      <c r="DZ4" s="4">
        <v>45901</v>
      </c>
      <c r="EA4" s="4">
        <v>45931</v>
      </c>
      <c r="EB4" s="4">
        <v>45962</v>
      </c>
      <c r="EC4" s="4">
        <v>45992</v>
      </c>
      <c r="ED4" s="4">
        <v>46023</v>
      </c>
      <c r="EE4" s="4">
        <v>46054</v>
      </c>
    </row>
    <row r="5" spans="1:135" ht="37.5" x14ac:dyDescent="0.3">
      <c r="A5" s="8" t="s">
        <v>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</row>
    <row r="6" spans="1:135" ht="18.75" x14ac:dyDescent="0.3">
      <c r="A6" s="1" t="s">
        <v>0</v>
      </c>
      <c r="B6" s="10">
        <v>20073827</v>
      </c>
      <c r="C6" s="10">
        <v>23653657</v>
      </c>
      <c r="D6" s="10">
        <v>25451187</v>
      </c>
      <c r="E6" s="10">
        <v>23611320</v>
      </c>
      <c r="F6" s="10">
        <v>24623514</v>
      </c>
      <c r="G6" s="10">
        <v>24225053</v>
      </c>
      <c r="H6" s="10">
        <v>24066122</v>
      </c>
      <c r="I6" s="10">
        <v>24263390</v>
      </c>
      <c r="J6" s="10">
        <v>25381238</v>
      </c>
      <c r="K6" s="10">
        <v>24330894</v>
      </c>
      <c r="L6" s="10">
        <v>25161088</v>
      </c>
      <c r="M6" s="10">
        <v>26001441</v>
      </c>
      <c r="N6" s="10">
        <v>25576670</v>
      </c>
      <c r="O6" s="10">
        <v>25913841</v>
      </c>
      <c r="P6" s="10">
        <v>26803372</v>
      </c>
      <c r="Q6" s="10">
        <v>27644193</v>
      </c>
      <c r="R6" s="10">
        <v>29967834</v>
      </c>
      <c r="S6" s="10">
        <v>29269664</v>
      </c>
      <c r="T6" s="10">
        <v>28968017</v>
      </c>
      <c r="U6" s="10">
        <v>29802135</v>
      </c>
      <c r="V6" s="10">
        <v>30424567</v>
      </c>
      <c r="W6" s="10">
        <v>30689161</v>
      </c>
      <c r="X6" s="10">
        <v>30793583</v>
      </c>
      <c r="Y6" s="11">
        <v>32790553</v>
      </c>
      <c r="Z6" s="11">
        <v>34479634</v>
      </c>
      <c r="AA6" s="11">
        <v>34621773</v>
      </c>
      <c r="AB6" s="11">
        <v>31639741</v>
      </c>
      <c r="AC6" s="11">
        <v>31336481</v>
      </c>
      <c r="AD6" s="11">
        <v>30948841</v>
      </c>
      <c r="AE6" s="11">
        <v>29388594</v>
      </c>
      <c r="AF6" s="11">
        <v>28817454</v>
      </c>
      <c r="AG6" s="11">
        <v>28727059</v>
      </c>
      <c r="AH6" s="11">
        <v>30121182</v>
      </c>
      <c r="AI6" s="11">
        <v>30953197</v>
      </c>
      <c r="AJ6" s="11">
        <v>30725637</v>
      </c>
      <c r="AK6" s="11">
        <v>30933073</v>
      </c>
      <c r="AL6" s="11">
        <v>30740019</v>
      </c>
      <c r="AM6" s="11">
        <v>33628980</v>
      </c>
      <c r="AN6" s="11">
        <v>34007753</v>
      </c>
      <c r="AO6" s="11">
        <v>33352373</v>
      </c>
      <c r="AP6" s="11">
        <v>34085859</v>
      </c>
      <c r="AQ6" s="11">
        <v>34068515</v>
      </c>
      <c r="AR6" s="11">
        <v>33727535</v>
      </c>
      <c r="AS6" s="11">
        <v>34336924</v>
      </c>
      <c r="AT6" s="11">
        <v>34689993</v>
      </c>
      <c r="AU6" s="11">
        <v>36874496</v>
      </c>
      <c r="AV6" s="11">
        <v>34993527</v>
      </c>
      <c r="AW6" s="11">
        <v>35365159</v>
      </c>
      <c r="AX6" s="11">
        <v>34609618</v>
      </c>
      <c r="AY6" s="11">
        <v>36429041</v>
      </c>
      <c r="AZ6" s="11">
        <v>35544720</v>
      </c>
      <c r="BA6" s="11">
        <v>35028441</v>
      </c>
      <c r="BB6" s="11">
        <v>36034296</v>
      </c>
      <c r="BC6" s="11">
        <v>37388309</v>
      </c>
      <c r="BD6" s="11">
        <v>38655022</v>
      </c>
      <c r="BE6" s="11">
        <v>38354890</v>
      </c>
      <c r="BF6" s="11">
        <v>37790664</v>
      </c>
      <c r="BG6" s="11">
        <v>38315698</v>
      </c>
      <c r="BH6" s="11">
        <v>40430614</v>
      </c>
      <c r="BI6" s="11">
        <v>40200927</v>
      </c>
      <c r="BJ6" s="11">
        <v>41975365</v>
      </c>
      <c r="BK6" s="11">
        <v>42410146</v>
      </c>
      <c r="BL6" s="11">
        <v>38716986</v>
      </c>
      <c r="BM6" s="11">
        <v>33702125</v>
      </c>
      <c r="BN6" s="11">
        <v>36015082</v>
      </c>
      <c r="BO6" s="11">
        <v>37391790</v>
      </c>
      <c r="BP6" s="11">
        <v>36846448</v>
      </c>
      <c r="BQ6" s="11">
        <v>38225597</v>
      </c>
      <c r="BR6" s="11">
        <v>38707228</v>
      </c>
      <c r="BS6" s="11">
        <v>38376932</v>
      </c>
      <c r="BT6" s="11">
        <v>36098745</v>
      </c>
      <c r="BU6" s="11">
        <v>41981187</v>
      </c>
      <c r="BV6" s="11">
        <v>44433527</v>
      </c>
      <c r="BW6" s="11">
        <v>44858640</v>
      </c>
      <c r="BX6" s="11">
        <v>45997128</v>
      </c>
      <c r="BY6" s="11">
        <v>49178263</v>
      </c>
      <c r="BZ6" s="11">
        <v>49172852</v>
      </c>
      <c r="CA6" s="11">
        <v>51331960</v>
      </c>
      <c r="CB6" s="11">
        <v>52043551</v>
      </c>
      <c r="CC6" s="11">
        <v>51957263</v>
      </c>
      <c r="CD6" s="11">
        <v>53618894</v>
      </c>
      <c r="CE6" s="11">
        <v>56461422</v>
      </c>
      <c r="CF6" s="11">
        <v>57159111</v>
      </c>
      <c r="CG6" s="11">
        <v>53669514</v>
      </c>
      <c r="CH6" s="11">
        <v>54532336</v>
      </c>
      <c r="CI6" s="11">
        <v>52251810</v>
      </c>
      <c r="CJ6" s="11">
        <v>37438329</v>
      </c>
      <c r="CK6" s="11">
        <v>40984456</v>
      </c>
      <c r="CL6" s="11">
        <v>38444379</v>
      </c>
      <c r="CM6" s="11">
        <v>37606926</v>
      </c>
      <c r="CN6" s="11">
        <v>35544682</v>
      </c>
      <c r="CO6" s="11">
        <v>33885074</v>
      </c>
      <c r="CP6" s="11">
        <v>36565164</v>
      </c>
      <c r="CQ6" s="11">
        <v>29167368</v>
      </c>
      <c r="CR6" s="11">
        <v>32260352</v>
      </c>
      <c r="CS6" s="11">
        <v>32256218</v>
      </c>
      <c r="CT6" s="11">
        <v>32521065</v>
      </c>
      <c r="CU6" s="11">
        <v>32851318</v>
      </c>
      <c r="CV6" s="11">
        <v>33697988</v>
      </c>
      <c r="CW6" s="11">
        <v>36786320</v>
      </c>
      <c r="CX6" s="11">
        <v>39559918</v>
      </c>
      <c r="CY6" s="11">
        <v>39901718</v>
      </c>
      <c r="CZ6" s="11">
        <v>41175818</v>
      </c>
      <c r="DA6" s="11">
        <v>45163183</v>
      </c>
      <c r="DB6" s="11">
        <v>48031681</v>
      </c>
      <c r="DC6" s="11">
        <v>46695534</v>
      </c>
      <c r="DD6" s="11">
        <v>47802348</v>
      </c>
      <c r="DE6" s="11">
        <v>46850066</v>
      </c>
      <c r="DF6" s="11">
        <v>46318324</v>
      </c>
      <c r="DG6" s="11">
        <v>47884090</v>
      </c>
      <c r="DH6" s="11">
        <v>48013230</v>
      </c>
      <c r="DI6" s="11">
        <f>SUM(DI7:DI18)</f>
        <v>48961449</v>
      </c>
      <c r="DJ6" s="11">
        <f>SUM(DJ7:DJ18)</f>
        <v>50859624</v>
      </c>
      <c r="DK6" s="11">
        <v>48020295</v>
      </c>
      <c r="DL6" s="11">
        <v>46887791</v>
      </c>
      <c r="DM6" s="11">
        <v>45446330</v>
      </c>
      <c r="DN6" s="11">
        <v>41178369</v>
      </c>
      <c r="DO6" s="11">
        <v>44226774</v>
      </c>
      <c r="DP6" s="11">
        <v>39839868</v>
      </c>
      <c r="DQ6" s="11">
        <v>39992446</v>
      </c>
      <c r="DR6" s="11">
        <v>45119267</v>
      </c>
      <c r="DS6" s="11">
        <v>47415355</v>
      </c>
      <c r="DT6" s="11">
        <v>50743490</v>
      </c>
      <c r="DU6" s="11">
        <v>48152502</v>
      </c>
      <c r="DV6" s="11">
        <v>46184022</v>
      </c>
      <c r="DW6" s="11">
        <v>44569946</v>
      </c>
      <c r="DX6" s="11">
        <v>45182351</v>
      </c>
      <c r="DY6" s="11">
        <v>43773315</v>
      </c>
      <c r="DZ6" s="11">
        <v>46934024</v>
      </c>
      <c r="EA6" s="11">
        <v>43551610</v>
      </c>
      <c r="EB6" s="11">
        <v>41608602</v>
      </c>
      <c r="EC6" s="11">
        <v>43701186</v>
      </c>
      <c r="ED6" s="20">
        <v>45343461</v>
      </c>
      <c r="EE6" s="20">
        <v>46287089</v>
      </c>
    </row>
    <row r="7" spans="1:135" ht="18.75" x14ac:dyDescent="0.3">
      <c r="A7" s="12" t="s">
        <v>21</v>
      </c>
      <c r="B7" s="13">
        <v>2092866</v>
      </c>
      <c r="C7" s="13">
        <v>2640505</v>
      </c>
      <c r="D7" s="13">
        <v>2823371</v>
      </c>
      <c r="E7" s="13">
        <v>2834455</v>
      </c>
      <c r="F7" s="13">
        <v>2852991</v>
      </c>
      <c r="G7" s="13">
        <v>2657062</v>
      </c>
      <c r="H7" s="13">
        <v>2678804</v>
      </c>
      <c r="I7" s="13">
        <v>2704813</v>
      </c>
      <c r="J7" s="13">
        <v>2785297</v>
      </c>
      <c r="K7" s="13">
        <v>2646404</v>
      </c>
      <c r="L7" s="13">
        <v>2773896</v>
      </c>
      <c r="M7" s="13">
        <v>2714654</v>
      </c>
      <c r="N7" s="13">
        <v>2733520</v>
      </c>
      <c r="O7" s="13">
        <v>2897434</v>
      </c>
      <c r="P7" s="13">
        <v>3017845</v>
      </c>
      <c r="Q7" s="13">
        <v>3105297</v>
      </c>
      <c r="R7" s="13">
        <v>3808832</v>
      </c>
      <c r="S7" s="13">
        <v>3682262</v>
      </c>
      <c r="T7" s="13">
        <v>3656931</v>
      </c>
      <c r="U7" s="13">
        <v>3554666</v>
      </c>
      <c r="V7" s="13">
        <v>2686925</v>
      </c>
      <c r="W7" s="13">
        <v>2734912</v>
      </c>
      <c r="X7" s="13">
        <v>2693935</v>
      </c>
      <c r="Y7" s="13">
        <v>2927718</v>
      </c>
      <c r="Z7" s="13">
        <v>3936016</v>
      </c>
      <c r="AA7" s="13">
        <v>4093029</v>
      </c>
      <c r="AB7" s="13">
        <v>3683248</v>
      </c>
      <c r="AC7" s="13">
        <v>3676493</v>
      </c>
      <c r="AD7" s="13">
        <v>3437184</v>
      </c>
      <c r="AE7" s="13">
        <v>3484271</v>
      </c>
      <c r="AF7" s="13">
        <v>3220592</v>
      </c>
      <c r="AG7" s="13">
        <v>3255978</v>
      </c>
      <c r="AH7" s="13">
        <v>3351032</v>
      </c>
      <c r="AI7" s="13">
        <v>3485629</v>
      </c>
      <c r="AJ7" s="13">
        <v>3548127</v>
      </c>
      <c r="AK7" s="13">
        <v>3583701</v>
      </c>
      <c r="AL7" s="13">
        <v>3536812</v>
      </c>
      <c r="AM7" s="13">
        <v>3883031</v>
      </c>
      <c r="AN7" s="13">
        <v>3979353</v>
      </c>
      <c r="AO7" s="13">
        <v>4013208</v>
      </c>
      <c r="AP7" s="13">
        <v>4133491</v>
      </c>
      <c r="AQ7" s="13">
        <v>4017485</v>
      </c>
      <c r="AR7" s="13">
        <v>4154975</v>
      </c>
      <c r="AS7" s="13">
        <v>4320544</v>
      </c>
      <c r="AT7" s="13">
        <v>4486415</v>
      </c>
      <c r="AU7" s="13">
        <v>4596719</v>
      </c>
      <c r="AV7" s="13">
        <v>4375917</v>
      </c>
      <c r="AW7" s="13">
        <v>4371239</v>
      </c>
      <c r="AX7" s="13">
        <v>4471764</v>
      </c>
      <c r="AY7" s="13">
        <v>4708727</v>
      </c>
      <c r="AZ7" s="13">
        <v>4557518</v>
      </c>
      <c r="BA7" s="13">
        <v>4442191</v>
      </c>
      <c r="BB7" s="13">
        <v>4407851</v>
      </c>
      <c r="BC7" s="13">
        <v>4353237</v>
      </c>
      <c r="BD7" s="13">
        <v>4566868</v>
      </c>
      <c r="BE7" s="13">
        <v>4485357</v>
      </c>
      <c r="BF7" s="13">
        <v>4559985</v>
      </c>
      <c r="BG7" s="13">
        <v>4794014</v>
      </c>
      <c r="BH7" s="13">
        <v>5204922</v>
      </c>
      <c r="BI7" s="13">
        <v>5127900</v>
      </c>
      <c r="BJ7" s="13">
        <v>5543007</v>
      </c>
      <c r="BK7" s="13">
        <v>5645783</v>
      </c>
      <c r="BL7" s="13">
        <v>5055280</v>
      </c>
      <c r="BM7" s="13">
        <v>4878061</v>
      </c>
      <c r="BN7" s="13">
        <v>5195587</v>
      </c>
      <c r="BO7" s="13">
        <v>5208740</v>
      </c>
      <c r="BP7" s="13">
        <v>5284012</v>
      </c>
      <c r="BQ7" s="13">
        <v>5905619</v>
      </c>
      <c r="BR7" s="13">
        <v>6061842</v>
      </c>
      <c r="BS7" s="13">
        <v>5591102</v>
      </c>
      <c r="BT7" s="13">
        <v>5238193</v>
      </c>
      <c r="BU7" s="13">
        <v>5587440</v>
      </c>
      <c r="BV7" s="13">
        <v>5825649</v>
      </c>
      <c r="BW7" s="13">
        <v>5576759</v>
      </c>
      <c r="BX7" s="13">
        <v>5567576</v>
      </c>
      <c r="BY7" s="13">
        <v>5813438</v>
      </c>
      <c r="BZ7" s="13">
        <v>5667672</v>
      </c>
      <c r="CA7" s="13">
        <v>6104393</v>
      </c>
      <c r="CB7" s="13">
        <v>6009502</v>
      </c>
      <c r="CC7" s="13">
        <v>5734291</v>
      </c>
      <c r="CD7" s="13">
        <v>5856333</v>
      </c>
      <c r="CE7" s="13">
        <v>5791957</v>
      </c>
      <c r="CF7" s="13">
        <v>6008845</v>
      </c>
      <c r="CG7" s="13">
        <v>5988484</v>
      </c>
      <c r="CH7" s="13">
        <v>5938221</v>
      </c>
      <c r="CI7" s="13">
        <v>5559378</v>
      </c>
      <c r="CJ7" s="13">
        <v>4297319</v>
      </c>
      <c r="CK7" s="13">
        <v>4783819</v>
      </c>
      <c r="CL7" s="13">
        <v>4705640</v>
      </c>
      <c r="CM7" s="13">
        <v>4307201</v>
      </c>
      <c r="CN7" s="13">
        <v>4098302</v>
      </c>
      <c r="CO7" s="13">
        <v>3953097</v>
      </c>
      <c r="CP7" s="13">
        <v>4049316</v>
      </c>
      <c r="CQ7" s="13">
        <v>2884434</v>
      </c>
      <c r="CR7" s="13">
        <v>3372282</v>
      </c>
      <c r="CS7" s="13">
        <v>3450569</v>
      </c>
      <c r="CT7" s="13">
        <v>3434362</v>
      </c>
      <c r="CU7" s="13">
        <v>3712714</v>
      </c>
      <c r="CV7" s="13">
        <v>3622771</v>
      </c>
      <c r="CW7" s="13">
        <v>3935028</v>
      </c>
      <c r="CX7" s="13">
        <v>4273042</v>
      </c>
      <c r="CY7" s="13">
        <v>4283342</v>
      </c>
      <c r="CZ7" s="13">
        <v>4733114</v>
      </c>
      <c r="DA7" s="13">
        <v>5131117</v>
      </c>
      <c r="DB7" s="13">
        <v>5372911</v>
      </c>
      <c r="DC7" s="13">
        <v>5348542</v>
      </c>
      <c r="DD7" s="13">
        <v>5387108</v>
      </c>
      <c r="DE7" s="13">
        <v>5452517</v>
      </c>
      <c r="DF7" s="13">
        <v>5448306</v>
      </c>
      <c r="DG7" s="13">
        <v>5626682</v>
      </c>
      <c r="DH7" s="13">
        <v>5666949</v>
      </c>
      <c r="DI7" s="13">
        <v>5867300</v>
      </c>
      <c r="DJ7" s="13">
        <v>6359452</v>
      </c>
      <c r="DK7" s="13">
        <v>5995233</v>
      </c>
      <c r="DL7" s="13">
        <v>5825072</v>
      </c>
      <c r="DM7" s="13">
        <v>5447258</v>
      </c>
      <c r="DN7" s="13">
        <v>5039486</v>
      </c>
      <c r="DO7" s="13">
        <v>5466488</v>
      </c>
      <c r="DP7" s="13">
        <v>5210537</v>
      </c>
      <c r="DQ7" s="13">
        <v>5228899</v>
      </c>
      <c r="DR7" s="13">
        <v>5622928</v>
      </c>
      <c r="DS7" s="13">
        <v>6254061</v>
      </c>
      <c r="DT7" s="13">
        <v>6498048</v>
      </c>
      <c r="DU7" s="13">
        <v>6237903</v>
      </c>
      <c r="DV7" s="13">
        <v>5967594</v>
      </c>
      <c r="DW7" s="13">
        <v>5765283</v>
      </c>
      <c r="DX7" s="13">
        <v>5919723</v>
      </c>
      <c r="DY7" s="13">
        <v>5926514</v>
      </c>
      <c r="DZ7" s="13">
        <v>6209333</v>
      </c>
      <c r="EA7" s="13">
        <v>6347854</v>
      </c>
      <c r="EB7" s="13">
        <v>5640228</v>
      </c>
      <c r="EC7" s="13">
        <v>5857545</v>
      </c>
      <c r="ED7" s="21">
        <v>6251627</v>
      </c>
      <c r="EE7" s="21">
        <v>6607618</v>
      </c>
    </row>
    <row r="8" spans="1:135" ht="18.75" x14ac:dyDescent="0.3">
      <c r="A8" s="12" t="s">
        <v>19</v>
      </c>
      <c r="B8" s="13">
        <v>5125988</v>
      </c>
      <c r="C8" s="13">
        <v>6552892</v>
      </c>
      <c r="D8" s="13">
        <v>6882500</v>
      </c>
      <c r="E8" s="13">
        <v>6531236</v>
      </c>
      <c r="F8" s="13">
        <v>6379244</v>
      </c>
      <c r="G8" s="13">
        <v>6246572</v>
      </c>
      <c r="H8" s="13">
        <v>6113510</v>
      </c>
      <c r="I8" s="13">
        <v>6333725</v>
      </c>
      <c r="J8" s="13">
        <v>6871047</v>
      </c>
      <c r="K8" s="13">
        <v>6590180</v>
      </c>
      <c r="L8" s="13">
        <v>6764497</v>
      </c>
      <c r="M8" s="13">
        <v>6779302</v>
      </c>
      <c r="N8" s="13">
        <v>6602159</v>
      </c>
      <c r="O8" s="13">
        <v>6675510</v>
      </c>
      <c r="P8" s="13">
        <v>7012790</v>
      </c>
      <c r="Q8" s="13">
        <v>7393359</v>
      </c>
      <c r="R8" s="13">
        <v>8029409</v>
      </c>
      <c r="S8" s="13">
        <v>7666156</v>
      </c>
      <c r="T8" s="13">
        <v>7640655</v>
      </c>
      <c r="U8" s="13">
        <v>8023995</v>
      </c>
      <c r="V8" s="13">
        <v>8285049</v>
      </c>
      <c r="W8" s="13">
        <v>8263398</v>
      </c>
      <c r="X8" s="13">
        <v>8366227</v>
      </c>
      <c r="Y8" s="13">
        <v>8782385</v>
      </c>
      <c r="Z8" s="13">
        <v>9110152</v>
      </c>
      <c r="AA8" s="13">
        <v>9222473</v>
      </c>
      <c r="AB8" s="13">
        <v>8136869</v>
      </c>
      <c r="AC8" s="13">
        <v>8030265</v>
      </c>
      <c r="AD8" s="13">
        <v>7796839</v>
      </c>
      <c r="AE8" s="13">
        <v>7324449</v>
      </c>
      <c r="AF8" s="13">
        <v>7242294</v>
      </c>
      <c r="AG8" s="13">
        <v>6888373</v>
      </c>
      <c r="AH8" s="13">
        <v>7234225</v>
      </c>
      <c r="AI8" s="13">
        <v>7351074</v>
      </c>
      <c r="AJ8" s="13">
        <v>7556984</v>
      </c>
      <c r="AK8" s="13">
        <v>7132667</v>
      </c>
      <c r="AL8" s="13">
        <v>7269998</v>
      </c>
      <c r="AM8" s="13">
        <v>8055466</v>
      </c>
      <c r="AN8" s="13">
        <v>7894551</v>
      </c>
      <c r="AO8" s="13">
        <v>7548736</v>
      </c>
      <c r="AP8" s="13">
        <v>8553087</v>
      </c>
      <c r="AQ8" s="13">
        <v>8620560</v>
      </c>
      <c r="AR8" s="13">
        <v>8525564</v>
      </c>
      <c r="AS8" s="13">
        <v>8858049</v>
      </c>
      <c r="AT8" s="13">
        <v>9251191</v>
      </c>
      <c r="AU8" s="13">
        <v>9939213</v>
      </c>
      <c r="AV8" s="13">
        <v>9380073</v>
      </c>
      <c r="AW8" s="13">
        <v>9178348</v>
      </c>
      <c r="AX8" s="13">
        <v>9217255</v>
      </c>
      <c r="AY8" s="13">
        <v>9223676</v>
      </c>
      <c r="AZ8" s="13">
        <v>9180136</v>
      </c>
      <c r="BA8" s="13">
        <v>9304256</v>
      </c>
      <c r="BB8" s="13">
        <v>9640010</v>
      </c>
      <c r="BC8" s="13">
        <v>9551362</v>
      </c>
      <c r="BD8" s="13">
        <v>9508911</v>
      </c>
      <c r="BE8" s="13">
        <v>9432419</v>
      </c>
      <c r="BF8" s="13">
        <v>9449861</v>
      </c>
      <c r="BG8" s="13">
        <v>9604162</v>
      </c>
      <c r="BH8" s="13">
        <v>9773414</v>
      </c>
      <c r="BI8" s="13">
        <v>9796460</v>
      </c>
      <c r="BJ8" s="13">
        <v>10417408</v>
      </c>
      <c r="BK8" s="13">
        <v>14592286</v>
      </c>
      <c r="BL8" s="13">
        <v>12788623</v>
      </c>
      <c r="BM8" s="13">
        <v>11544477</v>
      </c>
      <c r="BN8" s="13">
        <v>12419672</v>
      </c>
      <c r="BO8" s="13">
        <v>13190080</v>
      </c>
      <c r="BP8" s="13">
        <v>12408661</v>
      </c>
      <c r="BQ8" s="13">
        <v>12743485</v>
      </c>
      <c r="BR8" s="13">
        <v>13051884</v>
      </c>
      <c r="BS8" s="13">
        <v>13100068</v>
      </c>
      <c r="BT8" s="13">
        <v>12503441</v>
      </c>
      <c r="BU8" s="13">
        <v>14948260</v>
      </c>
      <c r="BV8" s="13">
        <v>15694919</v>
      </c>
      <c r="BW8" s="13">
        <v>16315117</v>
      </c>
      <c r="BX8" s="13">
        <v>16794983</v>
      </c>
      <c r="BY8" s="13">
        <v>18314978</v>
      </c>
      <c r="BZ8" s="13">
        <v>18231914</v>
      </c>
      <c r="CA8" s="13">
        <v>18480472</v>
      </c>
      <c r="CB8" s="13">
        <v>18698057</v>
      </c>
      <c r="CC8" s="13">
        <v>19191483</v>
      </c>
      <c r="CD8" s="13">
        <v>19227046</v>
      </c>
      <c r="CE8" s="13">
        <v>19902517</v>
      </c>
      <c r="CF8" s="13">
        <v>19873994</v>
      </c>
      <c r="CG8" s="13">
        <v>18702092</v>
      </c>
      <c r="CH8" s="13">
        <v>19616387</v>
      </c>
      <c r="CI8" s="13">
        <v>18836866</v>
      </c>
      <c r="CJ8" s="13">
        <v>14181234</v>
      </c>
      <c r="CK8" s="13">
        <v>16103556</v>
      </c>
      <c r="CL8" s="13">
        <v>14652571</v>
      </c>
      <c r="CM8" s="13">
        <v>13423798</v>
      </c>
      <c r="CN8" s="13">
        <v>13018280</v>
      </c>
      <c r="CO8" s="13">
        <v>12374342</v>
      </c>
      <c r="CP8" s="13">
        <v>12954029</v>
      </c>
      <c r="CQ8" s="13">
        <v>9982338</v>
      </c>
      <c r="CR8" s="13">
        <v>11956832</v>
      </c>
      <c r="CS8" s="13">
        <v>11821451</v>
      </c>
      <c r="CT8" s="13">
        <v>12515032</v>
      </c>
      <c r="CU8" s="13">
        <v>14972668</v>
      </c>
      <c r="CV8" s="13">
        <v>15411888</v>
      </c>
      <c r="CW8" s="13">
        <v>16250343</v>
      </c>
      <c r="CX8" s="13">
        <v>17365176</v>
      </c>
      <c r="CY8" s="13">
        <v>18314051</v>
      </c>
      <c r="CZ8" s="13">
        <v>18912388</v>
      </c>
      <c r="DA8" s="13">
        <v>21086924</v>
      </c>
      <c r="DB8" s="13">
        <v>22837192</v>
      </c>
      <c r="DC8" s="13">
        <v>22206172</v>
      </c>
      <c r="DD8" s="13">
        <v>23081958</v>
      </c>
      <c r="DE8" s="13">
        <v>22310473</v>
      </c>
      <c r="DF8" s="13">
        <v>21919253</v>
      </c>
      <c r="DG8" s="13">
        <v>22351146</v>
      </c>
      <c r="DH8" s="13">
        <v>21885787</v>
      </c>
      <c r="DI8" s="13">
        <v>22230704</v>
      </c>
      <c r="DJ8" s="13">
        <v>22776993</v>
      </c>
      <c r="DK8" s="13">
        <v>21236929</v>
      </c>
      <c r="DL8" s="13">
        <v>20245976</v>
      </c>
      <c r="DM8" s="13">
        <v>19026174</v>
      </c>
      <c r="DN8" s="13">
        <v>17353439</v>
      </c>
      <c r="DO8" s="13">
        <v>18560603</v>
      </c>
      <c r="DP8" s="13">
        <v>16426327</v>
      </c>
      <c r="DQ8" s="13">
        <v>17069383</v>
      </c>
      <c r="DR8" s="13">
        <v>19437247</v>
      </c>
      <c r="DS8" s="13">
        <v>19146671</v>
      </c>
      <c r="DT8" s="13">
        <v>20441670</v>
      </c>
      <c r="DU8" s="13">
        <v>19018024</v>
      </c>
      <c r="DV8" s="13">
        <v>17855642</v>
      </c>
      <c r="DW8" s="13">
        <v>17058673</v>
      </c>
      <c r="DX8" s="13">
        <v>16962697</v>
      </c>
      <c r="DY8" s="13">
        <v>16269643</v>
      </c>
      <c r="DZ8" s="13">
        <v>18037312</v>
      </c>
      <c r="EA8" s="13">
        <v>16542678</v>
      </c>
      <c r="EB8" s="13">
        <v>15604721</v>
      </c>
      <c r="EC8" s="13">
        <v>16299373</v>
      </c>
      <c r="ED8" s="21">
        <v>17139473</v>
      </c>
      <c r="EE8" s="21">
        <v>17053308</v>
      </c>
    </row>
    <row r="9" spans="1:135" ht="18.75" x14ac:dyDescent="0.3">
      <c r="A9" s="12" t="s">
        <v>20</v>
      </c>
      <c r="B9" s="13">
        <v>704951</v>
      </c>
      <c r="C9" s="13">
        <v>788553</v>
      </c>
      <c r="D9" s="13">
        <v>940652</v>
      </c>
      <c r="E9" s="13">
        <v>881721</v>
      </c>
      <c r="F9" s="13">
        <v>965413</v>
      </c>
      <c r="G9" s="13">
        <v>958826</v>
      </c>
      <c r="H9" s="13">
        <v>916681</v>
      </c>
      <c r="I9" s="13">
        <v>863291</v>
      </c>
      <c r="J9" s="13">
        <v>878357</v>
      </c>
      <c r="K9" s="13">
        <v>879539</v>
      </c>
      <c r="L9" s="13">
        <v>930231</v>
      </c>
      <c r="M9" s="13">
        <v>926234</v>
      </c>
      <c r="N9" s="13">
        <v>938440</v>
      </c>
      <c r="O9" s="13">
        <v>934534</v>
      </c>
      <c r="P9" s="13">
        <v>965229</v>
      </c>
      <c r="Q9" s="13">
        <v>1086499</v>
      </c>
      <c r="R9" s="13">
        <v>1144513</v>
      </c>
      <c r="S9" s="13">
        <v>1184293</v>
      </c>
      <c r="T9" s="13">
        <v>1246162</v>
      </c>
      <c r="U9" s="13">
        <v>1353099</v>
      </c>
      <c r="V9" s="13">
        <v>1422630</v>
      </c>
      <c r="W9" s="13">
        <v>1479607</v>
      </c>
      <c r="X9" s="13">
        <v>1464296</v>
      </c>
      <c r="Y9" s="13">
        <v>1662304</v>
      </c>
      <c r="Z9" s="13">
        <v>1694892</v>
      </c>
      <c r="AA9" s="13">
        <v>1742980</v>
      </c>
      <c r="AB9" s="13">
        <v>1552068</v>
      </c>
      <c r="AC9" s="13">
        <v>1582409</v>
      </c>
      <c r="AD9" s="13">
        <v>1552158</v>
      </c>
      <c r="AE9" s="13">
        <v>1451447</v>
      </c>
      <c r="AF9" s="13">
        <v>1474825</v>
      </c>
      <c r="AG9" s="13">
        <v>1497638</v>
      </c>
      <c r="AH9" s="13">
        <v>1635870</v>
      </c>
      <c r="AI9" s="13">
        <v>1601402</v>
      </c>
      <c r="AJ9" s="13">
        <v>1565347</v>
      </c>
      <c r="AK9" s="13">
        <v>1553835</v>
      </c>
      <c r="AL9" s="13">
        <v>1471045</v>
      </c>
      <c r="AM9" s="13">
        <v>1565703</v>
      </c>
      <c r="AN9" s="13">
        <v>1578185</v>
      </c>
      <c r="AO9" s="13">
        <v>1597678</v>
      </c>
      <c r="AP9" s="13">
        <v>1592620</v>
      </c>
      <c r="AQ9" s="13">
        <v>1574933</v>
      </c>
      <c r="AR9" s="13">
        <v>1543152</v>
      </c>
      <c r="AS9" s="13">
        <v>1514860</v>
      </c>
      <c r="AT9" s="13">
        <v>1409871</v>
      </c>
      <c r="AU9" s="13">
        <v>1454932</v>
      </c>
      <c r="AV9" s="13">
        <v>1375890</v>
      </c>
      <c r="AW9" s="13">
        <v>1366866</v>
      </c>
      <c r="AX9" s="13">
        <v>1318309</v>
      </c>
      <c r="AY9" s="13">
        <v>1387122</v>
      </c>
      <c r="AZ9" s="13">
        <v>1375618</v>
      </c>
      <c r="BA9" s="13">
        <v>1362851</v>
      </c>
      <c r="BB9" s="13">
        <v>1403149</v>
      </c>
      <c r="BC9" s="13">
        <v>1431681</v>
      </c>
      <c r="BD9" s="13">
        <v>1594078</v>
      </c>
      <c r="BE9" s="13">
        <v>1519829</v>
      </c>
      <c r="BF9" s="13">
        <v>1479181</v>
      </c>
      <c r="BG9" s="13">
        <v>1494072</v>
      </c>
      <c r="BH9" s="13">
        <v>1482271</v>
      </c>
      <c r="BI9" s="13">
        <v>1515801</v>
      </c>
      <c r="BJ9" s="13">
        <v>1612346</v>
      </c>
      <c r="BK9" s="13">
        <v>1818963</v>
      </c>
      <c r="BL9" s="13">
        <v>1686597</v>
      </c>
      <c r="BM9" s="13">
        <v>1477543</v>
      </c>
      <c r="BN9" s="13">
        <v>1578374</v>
      </c>
      <c r="BO9" s="13">
        <v>1620761</v>
      </c>
      <c r="BP9" s="13">
        <v>1649172</v>
      </c>
      <c r="BQ9" s="13">
        <v>1766305</v>
      </c>
      <c r="BR9" s="13">
        <v>1673251</v>
      </c>
      <c r="BS9" s="13">
        <v>1744967</v>
      </c>
      <c r="BT9" s="13">
        <v>1633532</v>
      </c>
      <c r="BU9" s="13">
        <v>1719069</v>
      </c>
      <c r="BV9" s="13">
        <v>1784417</v>
      </c>
      <c r="BW9" s="13">
        <v>1780413</v>
      </c>
      <c r="BX9" s="13">
        <v>1744714</v>
      </c>
      <c r="BY9" s="13">
        <v>1770223</v>
      </c>
      <c r="BZ9" s="13">
        <v>1750985</v>
      </c>
      <c r="CA9" s="13">
        <v>1798717</v>
      </c>
      <c r="CB9" s="13">
        <v>1745474</v>
      </c>
      <c r="CC9" s="13">
        <v>1645224</v>
      </c>
      <c r="CD9" s="13">
        <v>1691108</v>
      </c>
      <c r="CE9" s="13">
        <v>1672872</v>
      </c>
      <c r="CF9" s="13">
        <v>1710436</v>
      </c>
      <c r="CG9" s="13">
        <v>1560106</v>
      </c>
      <c r="CH9" s="13">
        <v>1527045</v>
      </c>
      <c r="CI9" s="13">
        <v>1444658</v>
      </c>
      <c r="CJ9" s="13">
        <v>1096130</v>
      </c>
      <c r="CK9" s="13">
        <v>1109246</v>
      </c>
      <c r="CL9" s="13">
        <v>1132218</v>
      </c>
      <c r="CM9" s="13">
        <v>1213350</v>
      </c>
      <c r="CN9" s="13">
        <v>1241898</v>
      </c>
      <c r="CO9" s="13">
        <v>1200169</v>
      </c>
      <c r="CP9" s="13">
        <v>1200764</v>
      </c>
      <c r="CQ9" s="13">
        <v>981708</v>
      </c>
      <c r="CR9" s="13">
        <v>1164508</v>
      </c>
      <c r="CS9" s="13">
        <v>1180913</v>
      </c>
      <c r="CT9" s="13">
        <v>1203120</v>
      </c>
      <c r="CU9" s="13">
        <v>1163847</v>
      </c>
      <c r="CV9" s="13">
        <v>1329047</v>
      </c>
      <c r="CW9" s="13">
        <v>1454502</v>
      </c>
      <c r="CX9" s="13">
        <v>1552529</v>
      </c>
      <c r="CY9" s="13">
        <v>1569695</v>
      </c>
      <c r="CZ9" s="13">
        <v>1581194</v>
      </c>
      <c r="DA9" s="13">
        <v>1732380</v>
      </c>
      <c r="DB9" s="13">
        <v>1896751</v>
      </c>
      <c r="DC9" s="13">
        <v>1805206</v>
      </c>
      <c r="DD9" s="13">
        <v>1783724</v>
      </c>
      <c r="DE9" s="13">
        <v>1667432</v>
      </c>
      <c r="DF9" s="13">
        <v>1579802</v>
      </c>
      <c r="DG9" s="13">
        <v>1738574</v>
      </c>
      <c r="DH9" s="13">
        <v>1690533</v>
      </c>
      <c r="DI9" s="13">
        <v>1655413</v>
      </c>
      <c r="DJ9" s="13">
        <v>1752282</v>
      </c>
      <c r="DK9" s="13">
        <v>1574848</v>
      </c>
      <c r="DL9" s="13">
        <v>1542371</v>
      </c>
      <c r="DM9" s="13">
        <v>1437931</v>
      </c>
      <c r="DN9" s="13">
        <v>1329816</v>
      </c>
      <c r="DO9" s="13">
        <v>1373537</v>
      </c>
      <c r="DP9" s="13">
        <v>1271347</v>
      </c>
      <c r="DQ9" s="13">
        <v>1245185</v>
      </c>
      <c r="DR9" s="13">
        <v>1306120</v>
      </c>
      <c r="DS9" s="13">
        <v>1387532</v>
      </c>
      <c r="DT9" s="13">
        <v>1418310</v>
      </c>
      <c r="DU9" s="13">
        <v>1310192</v>
      </c>
      <c r="DV9" s="13">
        <v>1246906</v>
      </c>
      <c r="DW9" s="13">
        <v>1239122</v>
      </c>
      <c r="DX9" s="13">
        <v>1232999</v>
      </c>
      <c r="DY9" s="13">
        <v>1139363</v>
      </c>
      <c r="DZ9" s="13">
        <v>1223031</v>
      </c>
      <c r="EA9" s="13">
        <v>1134453</v>
      </c>
      <c r="EB9" s="13">
        <v>1059264</v>
      </c>
      <c r="EC9" s="13">
        <v>1084683</v>
      </c>
      <c r="ED9" s="21">
        <v>1179566</v>
      </c>
      <c r="EE9" s="21">
        <v>1299743</v>
      </c>
    </row>
    <row r="10" spans="1:135" ht="18.75" x14ac:dyDescent="0.3">
      <c r="A10" s="12" t="s">
        <v>15</v>
      </c>
      <c r="B10" s="13">
        <v>18739</v>
      </c>
      <c r="C10" s="13">
        <v>19332</v>
      </c>
      <c r="D10" s="13">
        <v>21646</v>
      </c>
      <c r="E10" s="13">
        <v>21420</v>
      </c>
      <c r="F10" s="13">
        <v>25682</v>
      </c>
      <c r="G10" s="13">
        <v>24779</v>
      </c>
      <c r="H10" s="13">
        <v>25258</v>
      </c>
      <c r="I10" s="13">
        <v>25230</v>
      </c>
      <c r="J10" s="13">
        <v>23819</v>
      </c>
      <c r="K10" s="13">
        <v>20828</v>
      </c>
      <c r="L10" s="13">
        <v>21110</v>
      </c>
      <c r="M10" s="13">
        <v>21533</v>
      </c>
      <c r="N10" s="13">
        <v>21787</v>
      </c>
      <c r="O10" s="13">
        <v>21759</v>
      </c>
      <c r="P10" s="13">
        <v>21081</v>
      </c>
      <c r="Q10" s="13">
        <v>26077</v>
      </c>
      <c r="R10" s="13">
        <v>24807</v>
      </c>
      <c r="S10" s="13">
        <v>26980</v>
      </c>
      <c r="T10" s="13">
        <v>26500</v>
      </c>
      <c r="U10" s="13">
        <v>24694</v>
      </c>
      <c r="V10" s="13">
        <v>24553</v>
      </c>
      <c r="W10" s="13">
        <v>23734</v>
      </c>
      <c r="X10" s="13">
        <v>24129</v>
      </c>
      <c r="Y10" s="13">
        <v>24186</v>
      </c>
      <c r="Z10" s="13">
        <v>25823</v>
      </c>
      <c r="AA10" s="13">
        <v>26528</v>
      </c>
      <c r="AB10" s="13">
        <v>27347</v>
      </c>
      <c r="AC10" s="13">
        <v>29689</v>
      </c>
      <c r="AD10" s="13">
        <v>29633</v>
      </c>
      <c r="AE10" s="13">
        <v>30705</v>
      </c>
      <c r="AF10" s="13">
        <v>30338</v>
      </c>
      <c r="AG10" s="13">
        <v>30338</v>
      </c>
      <c r="AH10" s="13">
        <v>36886</v>
      </c>
      <c r="AI10" s="13">
        <v>36349</v>
      </c>
      <c r="AJ10" s="13">
        <v>39933</v>
      </c>
      <c r="AK10" s="13">
        <v>45408</v>
      </c>
      <c r="AL10" s="13">
        <v>41570</v>
      </c>
      <c r="AM10" s="13">
        <v>42050</v>
      </c>
      <c r="AN10" s="13">
        <v>41824</v>
      </c>
      <c r="AO10" s="13">
        <v>42107</v>
      </c>
      <c r="AP10" s="13">
        <v>35700</v>
      </c>
      <c r="AQ10" s="13">
        <v>32652</v>
      </c>
      <c r="AR10" s="13">
        <v>30423</v>
      </c>
      <c r="AS10" s="13">
        <v>31298</v>
      </c>
      <c r="AT10" s="13">
        <v>26613</v>
      </c>
      <c r="AU10" s="13">
        <v>26698</v>
      </c>
      <c r="AV10" s="13">
        <v>25625</v>
      </c>
      <c r="AW10" s="13">
        <v>25230</v>
      </c>
      <c r="AX10" s="13">
        <v>23988</v>
      </c>
      <c r="AY10" s="13">
        <v>24750</v>
      </c>
      <c r="AZ10" s="13">
        <v>24948</v>
      </c>
      <c r="BA10" s="13">
        <v>26768</v>
      </c>
      <c r="BB10" s="13">
        <v>25865</v>
      </c>
      <c r="BC10" s="13">
        <v>25315</v>
      </c>
      <c r="BD10" s="13">
        <v>25569</v>
      </c>
      <c r="BE10" s="13">
        <v>25385</v>
      </c>
      <c r="BF10" s="13">
        <v>24553</v>
      </c>
      <c r="BG10" s="13">
        <v>24680</v>
      </c>
      <c r="BH10" s="13">
        <v>24934</v>
      </c>
      <c r="BI10" s="13">
        <v>34571</v>
      </c>
      <c r="BJ10" s="13">
        <v>32060</v>
      </c>
      <c r="BK10" s="13">
        <v>32370</v>
      </c>
      <c r="BL10" s="13">
        <v>29929</v>
      </c>
      <c r="BM10" s="13">
        <v>39228</v>
      </c>
      <c r="BN10" s="13">
        <v>43377</v>
      </c>
      <c r="BO10" s="13">
        <v>45634</v>
      </c>
      <c r="BP10" s="13">
        <v>42643</v>
      </c>
      <c r="BQ10" s="13">
        <v>44449</v>
      </c>
      <c r="BR10" s="13">
        <v>44195</v>
      </c>
      <c r="BS10" s="13">
        <v>45677</v>
      </c>
      <c r="BT10" s="13">
        <v>30479</v>
      </c>
      <c r="BU10" s="13">
        <v>31284</v>
      </c>
      <c r="BV10" s="13">
        <v>29661</v>
      </c>
      <c r="BW10" s="13">
        <v>486944</v>
      </c>
      <c r="BX10" s="13">
        <v>542147</v>
      </c>
      <c r="BY10" s="13">
        <v>628781</v>
      </c>
      <c r="BZ10" s="13">
        <v>637787</v>
      </c>
      <c r="CA10" s="13">
        <v>702812</v>
      </c>
      <c r="CB10" s="13">
        <v>737406</v>
      </c>
      <c r="CC10" s="13">
        <v>785926</v>
      </c>
      <c r="CD10" s="13">
        <v>916382</v>
      </c>
      <c r="CE10" s="13">
        <v>949837</v>
      </c>
      <c r="CF10" s="13">
        <v>796816</v>
      </c>
      <c r="CG10" s="13">
        <v>737534</v>
      </c>
      <c r="CH10" s="13">
        <v>725754</v>
      </c>
      <c r="CI10" s="13">
        <v>623972</v>
      </c>
      <c r="CJ10" s="13">
        <v>331570</v>
      </c>
      <c r="CK10" s="13">
        <v>386589</v>
      </c>
      <c r="CL10" s="13">
        <v>369879</v>
      </c>
      <c r="CM10" s="13">
        <v>359112</v>
      </c>
      <c r="CN10" s="13">
        <v>484739</v>
      </c>
      <c r="CO10" s="13">
        <v>505941</v>
      </c>
      <c r="CP10" s="13">
        <v>501978</v>
      </c>
      <c r="CQ10" s="13">
        <v>355282</v>
      </c>
      <c r="CR10" s="13">
        <v>406470</v>
      </c>
      <c r="CS10" s="13">
        <v>401847</v>
      </c>
      <c r="CT10" s="13">
        <v>397025</v>
      </c>
      <c r="CU10" s="13">
        <v>405281</v>
      </c>
      <c r="CV10" s="13">
        <v>409640</v>
      </c>
      <c r="CW10" s="13">
        <v>432494</v>
      </c>
      <c r="CX10" s="13">
        <v>457130</v>
      </c>
      <c r="CY10" s="13">
        <v>467500</v>
      </c>
      <c r="CZ10" s="13">
        <v>495307</v>
      </c>
      <c r="DA10" s="13">
        <v>515386</v>
      </c>
      <c r="DB10" s="13">
        <v>546958</v>
      </c>
      <c r="DC10" s="13">
        <v>498543</v>
      </c>
      <c r="DD10" s="13">
        <v>470472</v>
      </c>
      <c r="DE10" s="13">
        <v>449072</v>
      </c>
      <c r="DF10" s="13">
        <v>447487</v>
      </c>
      <c r="DG10" s="13">
        <v>484805</v>
      </c>
      <c r="DH10" s="13">
        <v>580643</v>
      </c>
      <c r="DI10" s="13">
        <v>586654</v>
      </c>
      <c r="DJ10" s="13">
        <v>562612</v>
      </c>
      <c r="DK10" s="13">
        <v>559970</v>
      </c>
      <c r="DL10" s="13">
        <v>596099</v>
      </c>
      <c r="DM10" s="13">
        <v>497619</v>
      </c>
      <c r="DN10" s="13">
        <v>452243</v>
      </c>
      <c r="DO10" s="13">
        <v>432163</v>
      </c>
      <c r="DP10" s="13">
        <v>336722</v>
      </c>
      <c r="DQ10" s="13">
        <v>266577</v>
      </c>
      <c r="DR10" s="13">
        <v>322983</v>
      </c>
      <c r="DS10" s="13">
        <v>465188</v>
      </c>
      <c r="DT10" s="13">
        <v>428993</v>
      </c>
      <c r="DU10" s="13">
        <v>345242</v>
      </c>
      <c r="DV10" s="13">
        <v>312283</v>
      </c>
      <c r="DW10" s="13">
        <v>351715</v>
      </c>
      <c r="DX10" s="13">
        <v>386523</v>
      </c>
      <c r="DY10" s="13">
        <v>404951</v>
      </c>
      <c r="DZ10" s="13">
        <v>435664</v>
      </c>
      <c r="EA10" s="13">
        <v>346365</v>
      </c>
      <c r="EB10" s="13">
        <v>254820</v>
      </c>
      <c r="EC10" s="13">
        <v>301055</v>
      </c>
      <c r="ED10" s="21">
        <v>321134</v>
      </c>
      <c r="EE10" s="21">
        <v>314000</v>
      </c>
    </row>
    <row r="11" spans="1:135" ht="18.75" x14ac:dyDescent="0.3">
      <c r="A11" s="12" t="s">
        <v>18</v>
      </c>
      <c r="B11" s="13">
        <v>6393906</v>
      </c>
      <c r="C11" s="13">
        <v>7299122</v>
      </c>
      <c r="D11" s="13">
        <v>7695090</v>
      </c>
      <c r="E11" s="13">
        <v>6909271</v>
      </c>
      <c r="F11" s="13">
        <v>7430322</v>
      </c>
      <c r="G11" s="13">
        <v>7284364</v>
      </c>
      <c r="H11" s="13">
        <v>7265976</v>
      </c>
      <c r="I11" s="13">
        <v>7263630</v>
      </c>
      <c r="J11" s="13">
        <v>7555610</v>
      </c>
      <c r="K11" s="13">
        <v>7004652</v>
      </c>
      <c r="L11" s="13">
        <v>7056591</v>
      </c>
      <c r="M11" s="13">
        <v>7447950</v>
      </c>
      <c r="N11" s="13">
        <v>7075222</v>
      </c>
      <c r="O11" s="13">
        <v>7295750</v>
      </c>
      <c r="P11" s="13">
        <v>7525532</v>
      </c>
      <c r="Q11" s="13">
        <v>7551078</v>
      </c>
      <c r="R11" s="13">
        <v>8244409</v>
      </c>
      <c r="S11" s="13">
        <v>7739802</v>
      </c>
      <c r="T11" s="13">
        <v>7600164</v>
      </c>
      <c r="U11" s="13">
        <v>7721647</v>
      </c>
      <c r="V11" s="13">
        <v>7819826</v>
      </c>
      <c r="W11" s="13">
        <v>7910308</v>
      </c>
      <c r="X11" s="13">
        <v>7937609</v>
      </c>
      <c r="Y11" s="13">
        <v>8651197</v>
      </c>
      <c r="Z11" s="13">
        <v>9120923</v>
      </c>
      <c r="AA11" s="13">
        <v>8943308</v>
      </c>
      <c r="AB11" s="13">
        <v>8333743</v>
      </c>
      <c r="AC11" s="13">
        <v>7971692</v>
      </c>
      <c r="AD11" s="13">
        <v>8022824</v>
      </c>
      <c r="AE11" s="13">
        <v>7430963</v>
      </c>
      <c r="AF11" s="13">
        <v>7511538</v>
      </c>
      <c r="AG11" s="13">
        <v>7239820</v>
      </c>
      <c r="AH11" s="13">
        <v>7401714</v>
      </c>
      <c r="AI11" s="13">
        <v>7766153</v>
      </c>
      <c r="AJ11" s="13">
        <v>7876998</v>
      </c>
      <c r="AK11" s="13">
        <v>8208571</v>
      </c>
      <c r="AL11" s="13">
        <v>8196801</v>
      </c>
      <c r="AM11" s="13">
        <v>8975119</v>
      </c>
      <c r="AN11" s="13">
        <v>9070080</v>
      </c>
      <c r="AO11" s="13">
        <v>9257020</v>
      </c>
      <c r="AP11" s="13">
        <v>9570392</v>
      </c>
      <c r="AQ11" s="13">
        <v>9783528</v>
      </c>
      <c r="AR11" s="13">
        <v>9825517</v>
      </c>
      <c r="AS11" s="13">
        <v>10168726</v>
      </c>
      <c r="AT11" s="13">
        <v>11053501</v>
      </c>
      <c r="AU11" s="13">
        <v>11818252</v>
      </c>
      <c r="AV11" s="13">
        <v>11259551</v>
      </c>
      <c r="AW11" s="13">
        <v>11682936</v>
      </c>
      <c r="AX11" s="13">
        <v>11022779</v>
      </c>
      <c r="AY11" s="13">
        <v>11567811</v>
      </c>
      <c r="AZ11" s="13">
        <v>11403382</v>
      </c>
      <c r="BA11" s="13">
        <v>11435943</v>
      </c>
      <c r="BB11" s="13">
        <v>11890442</v>
      </c>
      <c r="BC11" s="13">
        <v>13182173</v>
      </c>
      <c r="BD11" s="13">
        <v>13691670</v>
      </c>
      <c r="BE11" s="13">
        <v>13768969</v>
      </c>
      <c r="BF11" s="13">
        <v>13495659</v>
      </c>
      <c r="BG11" s="13">
        <v>13502119</v>
      </c>
      <c r="BH11" s="13">
        <v>14803098</v>
      </c>
      <c r="BI11" s="13">
        <v>14511076</v>
      </c>
      <c r="BJ11" s="13">
        <v>14553541</v>
      </c>
      <c r="BK11" s="13">
        <v>10220943</v>
      </c>
      <c r="BL11" s="13">
        <v>8906037</v>
      </c>
      <c r="BM11" s="13">
        <v>7566506</v>
      </c>
      <c r="BN11" s="13">
        <v>8021870</v>
      </c>
      <c r="BO11" s="13">
        <v>8414094</v>
      </c>
      <c r="BP11" s="13">
        <v>8388348</v>
      </c>
      <c r="BQ11" s="13">
        <v>7941202</v>
      </c>
      <c r="BR11" s="13">
        <v>7869243</v>
      </c>
      <c r="BS11" s="13">
        <v>7239112</v>
      </c>
      <c r="BT11" s="13">
        <v>6554396</v>
      </c>
      <c r="BU11" s="13">
        <v>7949336</v>
      </c>
      <c r="BV11" s="13">
        <v>8715534</v>
      </c>
      <c r="BW11" s="13">
        <v>8962522</v>
      </c>
      <c r="BX11" s="13">
        <v>9209450</v>
      </c>
      <c r="BY11" s="13">
        <v>9699312</v>
      </c>
      <c r="BZ11" s="13">
        <v>9584684</v>
      </c>
      <c r="CA11" s="13">
        <v>10427959</v>
      </c>
      <c r="CB11" s="13">
        <v>11394829</v>
      </c>
      <c r="CC11" s="13">
        <v>11210680</v>
      </c>
      <c r="CD11" s="13">
        <v>11704977</v>
      </c>
      <c r="CE11" s="13">
        <v>13478417</v>
      </c>
      <c r="CF11" s="13">
        <v>13358103</v>
      </c>
      <c r="CG11" s="13">
        <v>12642139</v>
      </c>
      <c r="CH11" s="13">
        <v>12708365</v>
      </c>
      <c r="CI11" s="13">
        <v>12699359</v>
      </c>
      <c r="CJ11" s="13">
        <v>9268238</v>
      </c>
      <c r="CK11" s="13">
        <v>9334563</v>
      </c>
      <c r="CL11" s="13">
        <v>8956393</v>
      </c>
      <c r="CM11" s="13">
        <v>9936919</v>
      </c>
      <c r="CN11" s="13">
        <v>8154506</v>
      </c>
      <c r="CO11" s="13">
        <v>7345939</v>
      </c>
      <c r="CP11" s="13">
        <v>9042542</v>
      </c>
      <c r="CQ11" s="13">
        <v>7999789</v>
      </c>
      <c r="CR11" s="13">
        <v>7346288</v>
      </c>
      <c r="CS11" s="13">
        <v>7213889</v>
      </c>
      <c r="CT11" s="13">
        <v>6709853</v>
      </c>
      <c r="CU11" s="13">
        <v>3808214</v>
      </c>
      <c r="CV11" s="13">
        <v>3762080</v>
      </c>
      <c r="CW11" s="13">
        <v>4074717</v>
      </c>
      <c r="CX11" s="13">
        <v>4369542</v>
      </c>
      <c r="CY11" s="13">
        <v>3894932</v>
      </c>
      <c r="CZ11" s="13">
        <v>4003223</v>
      </c>
      <c r="DA11" s="13">
        <v>4154631</v>
      </c>
      <c r="DB11" s="13">
        <v>4265913</v>
      </c>
      <c r="DC11" s="13">
        <v>4104615</v>
      </c>
      <c r="DD11" s="13">
        <v>4059503</v>
      </c>
      <c r="DE11" s="13">
        <v>3946032</v>
      </c>
      <c r="DF11" s="13">
        <v>3870516</v>
      </c>
      <c r="DG11" s="13">
        <v>4003564</v>
      </c>
      <c r="DH11" s="13">
        <v>3905501</v>
      </c>
      <c r="DI11" s="13">
        <v>3811998</v>
      </c>
      <c r="DJ11" s="13">
        <v>3975675</v>
      </c>
      <c r="DK11" s="13">
        <v>3073893</v>
      </c>
      <c r="DL11" s="13">
        <v>2810549</v>
      </c>
      <c r="DM11" s="13">
        <v>3219747</v>
      </c>
      <c r="DN11" s="13">
        <v>3066798</v>
      </c>
      <c r="DO11" s="13">
        <v>3406645</v>
      </c>
      <c r="DP11" s="13">
        <v>2990258</v>
      </c>
      <c r="DQ11" s="13">
        <v>2967491</v>
      </c>
      <c r="DR11" s="13">
        <v>3184137</v>
      </c>
      <c r="DS11" s="13">
        <v>4309352</v>
      </c>
      <c r="DT11" s="13">
        <v>4874310</v>
      </c>
      <c r="DU11" s="13">
        <v>4448034</v>
      </c>
      <c r="DV11" s="13">
        <v>4536900</v>
      </c>
      <c r="DW11" s="13">
        <v>4044201</v>
      </c>
      <c r="DX11" s="13">
        <v>4059080</v>
      </c>
      <c r="DY11" s="13">
        <v>3728697</v>
      </c>
      <c r="DZ11" s="13">
        <v>4123390</v>
      </c>
      <c r="EA11" s="13">
        <v>3663565</v>
      </c>
      <c r="EB11" s="13">
        <v>3550678</v>
      </c>
      <c r="EC11" s="13">
        <v>3829627</v>
      </c>
      <c r="ED11" s="21">
        <v>3901377</v>
      </c>
      <c r="EE11" s="21">
        <v>3870370</v>
      </c>
    </row>
    <row r="12" spans="1:135" ht="18.75" x14ac:dyDescent="0.3">
      <c r="A12" s="12" t="s">
        <v>16</v>
      </c>
      <c r="B12" s="13">
        <v>322437</v>
      </c>
      <c r="C12" s="13">
        <v>347794</v>
      </c>
      <c r="D12" s="13">
        <v>360236</v>
      </c>
      <c r="E12" s="13">
        <v>314258</v>
      </c>
      <c r="F12" s="13">
        <v>314402</v>
      </c>
      <c r="G12" s="13">
        <v>331509</v>
      </c>
      <c r="H12" s="13">
        <v>340112</v>
      </c>
      <c r="I12" s="13">
        <v>357287</v>
      </c>
      <c r="J12" s="13">
        <v>395500</v>
      </c>
      <c r="K12" s="13">
        <v>369438</v>
      </c>
      <c r="L12" s="13">
        <v>384625</v>
      </c>
      <c r="M12" s="13">
        <v>400787</v>
      </c>
      <c r="N12" s="13">
        <v>495236</v>
      </c>
      <c r="O12" s="13">
        <v>497578</v>
      </c>
      <c r="P12" s="13">
        <v>477553</v>
      </c>
      <c r="Q12" s="13">
        <v>497021</v>
      </c>
      <c r="R12" s="13">
        <v>544062</v>
      </c>
      <c r="S12" s="13">
        <v>503477</v>
      </c>
      <c r="T12" s="13">
        <v>503046</v>
      </c>
      <c r="U12" s="13">
        <v>506539</v>
      </c>
      <c r="V12" s="13">
        <v>523978</v>
      </c>
      <c r="W12" s="13">
        <v>517137</v>
      </c>
      <c r="X12" s="13">
        <v>585619</v>
      </c>
      <c r="Y12" s="13">
        <v>626395</v>
      </c>
      <c r="Z12" s="13">
        <v>679527</v>
      </c>
      <c r="AA12" s="13">
        <v>726048</v>
      </c>
      <c r="AB12" s="13">
        <v>657177</v>
      </c>
      <c r="AC12" s="13">
        <v>643720</v>
      </c>
      <c r="AD12" s="13">
        <v>698624</v>
      </c>
      <c r="AE12" s="13">
        <v>653529</v>
      </c>
      <c r="AF12" s="13">
        <v>652075</v>
      </c>
      <c r="AG12" s="13">
        <v>701329</v>
      </c>
      <c r="AH12" s="13">
        <v>691653</v>
      </c>
      <c r="AI12" s="13">
        <v>709069</v>
      </c>
      <c r="AJ12" s="13">
        <v>729437</v>
      </c>
      <c r="AK12" s="13">
        <v>686148</v>
      </c>
      <c r="AL12" s="13">
        <v>662853</v>
      </c>
      <c r="AM12" s="13">
        <v>680607</v>
      </c>
      <c r="AN12" s="13">
        <v>683418</v>
      </c>
      <c r="AO12" s="13">
        <v>681186</v>
      </c>
      <c r="AP12" s="13">
        <v>651101</v>
      </c>
      <c r="AQ12" s="13">
        <v>633235</v>
      </c>
      <c r="AR12" s="13">
        <v>553773</v>
      </c>
      <c r="AS12" s="13">
        <v>527149</v>
      </c>
      <c r="AT12" s="13">
        <v>480769</v>
      </c>
      <c r="AU12" s="13">
        <v>518509</v>
      </c>
      <c r="AV12" s="13">
        <v>508454</v>
      </c>
      <c r="AW12" s="13">
        <v>547043</v>
      </c>
      <c r="AX12" s="13">
        <v>522285</v>
      </c>
      <c r="AY12" s="13">
        <v>539370</v>
      </c>
      <c r="AZ12" s="13">
        <v>387439</v>
      </c>
      <c r="BA12" s="13">
        <v>396919</v>
      </c>
      <c r="BB12" s="13">
        <v>367405</v>
      </c>
      <c r="BC12" s="13">
        <v>354311</v>
      </c>
      <c r="BD12" s="13">
        <v>366761</v>
      </c>
      <c r="BE12" s="13">
        <v>365150</v>
      </c>
      <c r="BF12" s="13">
        <v>355177</v>
      </c>
      <c r="BG12" s="13">
        <v>348435</v>
      </c>
      <c r="BH12" s="13">
        <v>376501</v>
      </c>
      <c r="BI12" s="13">
        <v>378622</v>
      </c>
      <c r="BJ12" s="13">
        <v>390117</v>
      </c>
      <c r="BK12" s="13">
        <v>378356</v>
      </c>
      <c r="BL12" s="13">
        <v>339062</v>
      </c>
      <c r="BM12" s="13">
        <v>300812</v>
      </c>
      <c r="BN12" s="13">
        <v>296159</v>
      </c>
      <c r="BO12" s="13">
        <v>288195</v>
      </c>
      <c r="BP12" s="13">
        <v>299635</v>
      </c>
      <c r="BQ12" s="13">
        <v>301712</v>
      </c>
      <c r="BR12" s="13">
        <v>305654</v>
      </c>
      <c r="BS12" s="13">
        <v>312607</v>
      </c>
      <c r="BT12" s="13">
        <v>344980</v>
      </c>
      <c r="BU12" s="13">
        <v>398438</v>
      </c>
      <c r="BV12" s="13">
        <v>393204</v>
      </c>
      <c r="BW12" s="13">
        <v>395977</v>
      </c>
      <c r="BX12" s="13">
        <v>392351</v>
      </c>
      <c r="BY12" s="13">
        <v>395192</v>
      </c>
      <c r="BZ12" s="13">
        <v>377161</v>
      </c>
      <c r="CA12" s="13">
        <v>392367</v>
      </c>
      <c r="CB12" s="13">
        <v>434666</v>
      </c>
      <c r="CC12" s="13">
        <v>418990</v>
      </c>
      <c r="CD12" s="13">
        <v>416090</v>
      </c>
      <c r="CE12" s="13">
        <v>420573</v>
      </c>
      <c r="CF12" s="13">
        <v>407195</v>
      </c>
      <c r="CG12" s="13">
        <v>368224</v>
      </c>
      <c r="CH12" s="13">
        <v>391801</v>
      </c>
      <c r="CI12" s="13">
        <v>368594</v>
      </c>
      <c r="CJ12" s="13">
        <v>323190</v>
      </c>
      <c r="CK12" s="13">
        <v>269252</v>
      </c>
      <c r="CL12" s="13">
        <v>250975</v>
      </c>
      <c r="CM12" s="13">
        <v>341403</v>
      </c>
      <c r="CN12" s="13">
        <v>344721</v>
      </c>
      <c r="CO12" s="13">
        <v>323885</v>
      </c>
      <c r="CP12" s="13">
        <v>325390</v>
      </c>
      <c r="CQ12" s="13">
        <v>301990</v>
      </c>
      <c r="CR12" s="13">
        <v>362320</v>
      </c>
      <c r="CS12" s="13">
        <v>348590</v>
      </c>
      <c r="CT12" s="13">
        <v>331974</v>
      </c>
      <c r="CU12" s="13">
        <v>349294</v>
      </c>
      <c r="CV12" s="13">
        <v>354242</v>
      </c>
      <c r="CW12" s="13">
        <v>399338</v>
      </c>
      <c r="CX12" s="13">
        <v>488214</v>
      </c>
      <c r="CY12" s="13">
        <v>537713</v>
      </c>
      <c r="CZ12" s="13">
        <v>588235</v>
      </c>
      <c r="DA12" s="13">
        <v>620757</v>
      </c>
      <c r="DB12" s="13">
        <v>701866</v>
      </c>
      <c r="DC12" s="13">
        <v>691799</v>
      </c>
      <c r="DD12" s="13">
        <v>645530</v>
      </c>
      <c r="DE12" s="13">
        <v>603341</v>
      </c>
      <c r="DF12" s="13">
        <v>597967</v>
      </c>
      <c r="DG12" s="13">
        <v>400100</v>
      </c>
      <c r="DH12" s="13">
        <v>402486</v>
      </c>
      <c r="DI12" s="13">
        <v>431733</v>
      </c>
      <c r="DJ12" s="13">
        <v>453462</v>
      </c>
      <c r="DK12" s="13">
        <v>474509</v>
      </c>
      <c r="DL12" s="13">
        <v>499431</v>
      </c>
      <c r="DM12" s="13">
        <v>430098</v>
      </c>
      <c r="DN12" s="13">
        <v>386625</v>
      </c>
      <c r="DO12" s="13">
        <v>436478</v>
      </c>
      <c r="DP12" s="13">
        <v>407061</v>
      </c>
      <c r="DQ12" s="13">
        <v>372044</v>
      </c>
      <c r="DR12" s="13">
        <v>427923</v>
      </c>
      <c r="DS12" s="13">
        <v>622345</v>
      </c>
      <c r="DT12" s="13">
        <v>665940</v>
      </c>
      <c r="DU12" s="13">
        <v>643654</v>
      </c>
      <c r="DV12" s="13">
        <v>664746</v>
      </c>
      <c r="DW12" s="13">
        <v>647118</v>
      </c>
      <c r="DX12" s="13">
        <v>657448</v>
      </c>
      <c r="DY12" s="13">
        <v>599442</v>
      </c>
      <c r="DZ12" s="13">
        <v>641077</v>
      </c>
      <c r="EA12" s="13">
        <v>553992</v>
      </c>
      <c r="EB12" s="13">
        <v>534127</v>
      </c>
      <c r="EC12" s="13">
        <v>577828</v>
      </c>
      <c r="ED12" s="21">
        <v>598896</v>
      </c>
      <c r="EE12" s="21">
        <v>448765</v>
      </c>
    </row>
    <row r="13" spans="1:135" ht="18.75" x14ac:dyDescent="0.3">
      <c r="A13" s="12" t="s">
        <v>12</v>
      </c>
      <c r="B13" s="13">
        <v>1119580</v>
      </c>
      <c r="C13" s="13">
        <v>1268452</v>
      </c>
      <c r="D13" s="13">
        <v>1403546</v>
      </c>
      <c r="E13" s="13">
        <v>1301208</v>
      </c>
      <c r="F13" s="13">
        <v>1315199</v>
      </c>
      <c r="G13" s="13">
        <v>1248400</v>
      </c>
      <c r="H13" s="13">
        <v>1239822</v>
      </c>
      <c r="I13" s="13">
        <v>1167342</v>
      </c>
      <c r="J13" s="13">
        <v>1210415</v>
      </c>
      <c r="K13" s="13">
        <v>1182522</v>
      </c>
      <c r="L13" s="13">
        <v>1209714</v>
      </c>
      <c r="M13" s="13">
        <v>1264176</v>
      </c>
      <c r="N13" s="13">
        <v>1215092</v>
      </c>
      <c r="O13" s="13">
        <v>1243261</v>
      </c>
      <c r="P13" s="13">
        <v>1263783</v>
      </c>
      <c r="Q13" s="13">
        <v>1229192</v>
      </c>
      <c r="R13" s="13">
        <v>1255899</v>
      </c>
      <c r="S13" s="13">
        <v>1261239</v>
      </c>
      <c r="T13" s="13">
        <v>1170267</v>
      </c>
      <c r="U13" s="13">
        <v>1171781</v>
      </c>
      <c r="V13" s="13">
        <v>1121921</v>
      </c>
      <c r="W13" s="13">
        <v>1050386</v>
      </c>
      <c r="X13" s="13">
        <v>1027309</v>
      </c>
      <c r="Y13" s="13">
        <v>1043837</v>
      </c>
      <c r="Z13" s="13">
        <v>1101569</v>
      </c>
      <c r="AA13" s="13">
        <v>1172270</v>
      </c>
      <c r="AB13" s="13">
        <v>1166156</v>
      </c>
      <c r="AC13" s="13">
        <v>1156616</v>
      </c>
      <c r="AD13" s="13">
        <v>1129219</v>
      </c>
      <c r="AE13" s="13">
        <v>1049059</v>
      </c>
      <c r="AF13" s="13">
        <v>997886</v>
      </c>
      <c r="AG13" s="13">
        <v>1000625</v>
      </c>
      <c r="AH13" s="13">
        <v>1059088</v>
      </c>
      <c r="AI13" s="13">
        <v>1148113</v>
      </c>
      <c r="AJ13" s="13">
        <v>1107107</v>
      </c>
      <c r="AK13" s="13">
        <v>1069670</v>
      </c>
      <c r="AL13" s="13">
        <v>1044472</v>
      </c>
      <c r="AM13" s="13">
        <v>1122315</v>
      </c>
      <c r="AN13" s="13">
        <v>1158331</v>
      </c>
      <c r="AO13" s="13">
        <v>1114322</v>
      </c>
      <c r="AP13" s="13">
        <v>1059018</v>
      </c>
      <c r="AQ13" s="13">
        <v>1044867</v>
      </c>
      <c r="AR13" s="13">
        <v>1067500</v>
      </c>
      <c r="AS13" s="13">
        <v>1079831</v>
      </c>
      <c r="AT13" s="13">
        <v>1030128</v>
      </c>
      <c r="AU13" s="13">
        <v>1085545</v>
      </c>
      <c r="AV13" s="13">
        <v>1073115</v>
      </c>
      <c r="AW13" s="13">
        <v>1054236</v>
      </c>
      <c r="AX13" s="13">
        <v>1072458</v>
      </c>
      <c r="AY13" s="13">
        <v>1123928</v>
      </c>
      <c r="AZ13" s="13">
        <v>1109919</v>
      </c>
      <c r="BA13" s="13">
        <v>706623</v>
      </c>
      <c r="BB13" s="13">
        <v>713018</v>
      </c>
      <c r="BC13" s="13">
        <v>722483</v>
      </c>
      <c r="BD13" s="13">
        <v>787228</v>
      </c>
      <c r="BE13" s="13">
        <v>757116</v>
      </c>
      <c r="BF13" s="13">
        <v>753866</v>
      </c>
      <c r="BG13" s="13">
        <v>747583</v>
      </c>
      <c r="BH13" s="13">
        <v>787580</v>
      </c>
      <c r="BI13" s="13">
        <v>828835</v>
      </c>
      <c r="BJ13" s="13">
        <v>858974</v>
      </c>
      <c r="BK13" s="13">
        <v>903302</v>
      </c>
      <c r="BL13" s="13">
        <v>873791</v>
      </c>
      <c r="BM13" s="13">
        <v>845977</v>
      </c>
      <c r="BN13" s="13">
        <v>922742</v>
      </c>
      <c r="BO13" s="13">
        <v>926656</v>
      </c>
      <c r="BP13" s="13">
        <v>966153</v>
      </c>
      <c r="BQ13" s="13">
        <v>967649</v>
      </c>
      <c r="BR13" s="13">
        <v>1018103</v>
      </c>
      <c r="BS13" s="13">
        <v>1021183</v>
      </c>
      <c r="BT13" s="13">
        <v>940711</v>
      </c>
      <c r="BU13" s="13">
        <v>971341</v>
      </c>
      <c r="BV13" s="13">
        <v>994243</v>
      </c>
      <c r="BW13" s="13">
        <v>1018060</v>
      </c>
      <c r="BX13" s="13">
        <v>1005564</v>
      </c>
      <c r="BY13" s="13">
        <v>1002693</v>
      </c>
      <c r="BZ13" s="13">
        <v>1001597</v>
      </c>
      <c r="CA13" s="13">
        <v>1032534</v>
      </c>
      <c r="CB13" s="13">
        <v>1034794</v>
      </c>
      <c r="CC13" s="13">
        <v>955668</v>
      </c>
      <c r="CD13" s="13">
        <v>986578</v>
      </c>
      <c r="CE13" s="13">
        <v>973846</v>
      </c>
      <c r="CF13" s="13">
        <v>949160</v>
      </c>
      <c r="CG13" s="13">
        <v>882048</v>
      </c>
      <c r="CH13" s="13">
        <v>890539</v>
      </c>
      <c r="CI13" s="13">
        <v>838824</v>
      </c>
      <c r="CJ13" s="13">
        <v>715077</v>
      </c>
      <c r="CK13" s="13">
        <v>691996</v>
      </c>
      <c r="CL13" s="13">
        <v>622307</v>
      </c>
      <c r="CM13" s="13">
        <v>710486</v>
      </c>
      <c r="CN13" s="13">
        <v>768002</v>
      </c>
      <c r="CO13" s="13">
        <v>698730</v>
      </c>
      <c r="CP13" s="13">
        <v>685194</v>
      </c>
      <c r="CQ13" s="13">
        <v>552763</v>
      </c>
      <c r="CR13" s="13">
        <v>655072</v>
      </c>
      <c r="CS13" s="13">
        <v>670348</v>
      </c>
      <c r="CT13" s="13">
        <v>664393</v>
      </c>
      <c r="CU13" s="13">
        <v>697756</v>
      </c>
      <c r="CV13" s="13">
        <v>718363</v>
      </c>
      <c r="CW13" s="13">
        <v>726233</v>
      </c>
      <c r="CX13" s="13">
        <v>773484</v>
      </c>
      <c r="CY13" s="13">
        <v>884174</v>
      </c>
      <c r="CZ13" s="13">
        <v>850473</v>
      </c>
      <c r="DA13" s="13">
        <v>840055</v>
      </c>
      <c r="DB13" s="13">
        <v>832862</v>
      </c>
      <c r="DC13" s="13">
        <v>806905</v>
      </c>
      <c r="DD13" s="13">
        <v>806799</v>
      </c>
      <c r="DE13" s="13">
        <v>790917</v>
      </c>
      <c r="DF13" s="13">
        <v>733521</v>
      </c>
      <c r="DG13" s="13">
        <v>812284</v>
      </c>
      <c r="DH13" s="13">
        <v>890303</v>
      </c>
      <c r="DI13" s="13">
        <v>940857</v>
      </c>
      <c r="DJ13" s="13">
        <v>957497</v>
      </c>
      <c r="DK13" s="13">
        <v>906193</v>
      </c>
      <c r="DL13" s="13">
        <v>926264</v>
      </c>
      <c r="DM13" s="13">
        <v>766434</v>
      </c>
      <c r="DN13" s="13">
        <v>674596</v>
      </c>
      <c r="DO13" s="13">
        <v>703195</v>
      </c>
      <c r="DP13" s="13">
        <v>597096</v>
      </c>
      <c r="DQ13" s="13">
        <v>567975</v>
      </c>
      <c r="DR13" s="13">
        <v>658510</v>
      </c>
      <c r="DS13" s="13">
        <v>714650</v>
      </c>
      <c r="DT13" s="13">
        <v>748715</v>
      </c>
      <c r="DU13" s="13">
        <v>695798</v>
      </c>
      <c r="DV13" s="13">
        <v>643833</v>
      </c>
      <c r="DW13" s="13">
        <v>641235</v>
      </c>
      <c r="DX13" s="13">
        <v>693115</v>
      </c>
      <c r="DY13" s="13">
        <v>650627</v>
      </c>
      <c r="DZ13" s="13">
        <v>704613</v>
      </c>
      <c r="EA13" s="13">
        <v>630661</v>
      </c>
      <c r="EB13" s="13">
        <v>632469</v>
      </c>
      <c r="EC13" s="13">
        <v>642552</v>
      </c>
      <c r="ED13" s="21">
        <v>682905</v>
      </c>
      <c r="EE13" s="21">
        <v>715022</v>
      </c>
    </row>
    <row r="14" spans="1:135" ht="18.75" x14ac:dyDescent="0.3">
      <c r="A14" s="12" t="s">
        <v>17</v>
      </c>
      <c r="B14" s="13">
        <v>3010951</v>
      </c>
      <c r="C14" s="13">
        <v>3364086</v>
      </c>
      <c r="D14" s="13">
        <v>3817972</v>
      </c>
      <c r="E14" s="13">
        <v>3333783</v>
      </c>
      <c r="F14" s="13">
        <v>3772189</v>
      </c>
      <c r="G14" s="13">
        <v>3965397</v>
      </c>
      <c r="H14" s="13">
        <v>3941848</v>
      </c>
      <c r="I14" s="13">
        <v>3939217</v>
      </c>
      <c r="J14" s="13">
        <v>4009816</v>
      </c>
      <c r="K14" s="13">
        <v>4027655</v>
      </c>
      <c r="L14" s="13">
        <v>4431557</v>
      </c>
      <c r="M14" s="13">
        <v>4774452</v>
      </c>
      <c r="N14" s="13">
        <v>4891297</v>
      </c>
      <c r="O14" s="13">
        <v>4698714</v>
      </c>
      <c r="P14" s="13">
        <v>4943284</v>
      </c>
      <c r="Q14" s="13">
        <v>5173119</v>
      </c>
      <c r="R14" s="13">
        <v>5449533</v>
      </c>
      <c r="S14" s="13">
        <v>5713201</v>
      </c>
      <c r="T14" s="13">
        <v>5663896</v>
      </c>
      <c r="U14" s="13">
        <v>5802528</v>
      </c>
      <c r="V14" s="13">
        <v>5959978</v>
      </c>
      <c r="W14" s="13">
        <v>6113911</v>
      </c>
      <c r="X14" s="13">
        <v>6138014</v>
      </c>
      <c r="Y14" s="13">
        <v>6467990</v>
      </c>
      <c r="Z14" s="13">
        <v>7066207</v>
      </c>
      <c r="AA14" s="13">
        <v>7066159</v>
      </c>
      <c r="AB14" s="13">
        <v>6554911</v>
      </c>
      <c r="AC14" s="13">
        <v>6704239</v>
      </c>
      <c r="AD14" s="13">
        <v>6798722</v>
      </c>
      <c r="AE14" s="13">
        <v>6465305</v>
      </c>
      <c r="AF14" s="13">
        <v>6157310</v>
      </c>
      <c r="AG14" s="13">
        <v>6535475</v>
      </c>
      <c r="AH14" s="13">
        <v>6983744</v>
      </c>
      <c r="AI14" s="13">
        <v>7143770</v>
      </c>
      <c r="AJ14" s="13">
        <v>6816197</v>
      </c>
      <c r="AK14" s="13">
        <v>7329573</v>
      </c>
      <c r="AL14" s="13">
        <v>7185410</v>
      </c>
      <c r="AM14" s="13">
        <v>8058104</v>
      </c>
      <c r="AN14" s="13">
        <v>8364764</v>
      </c>
      <c r="AO14" s="13">
        <v>7907397</v>
      </c>
      <c r="AP14" s="13">
        <v>7277304</v>
      </c>
      <c r="AQ14" s="13">
        <v>7132046</v>
      </c>
      <c r="AR14" s="13">
        <v>6902250</v>
      </c>
      <c r="AS14" s="13">
        <v>6780535</v>
      </c>
      <c r="AT14" s="13">
        <v>5942954</v>
      </c>
      <c r="AU14" s="13">
        <v>6461519</v>
      </c>
      <c r="AV14" s="13">
        <v>6059014</v>
      </c>
      <c r="AW14" s="13">
        <v>6212237</v>
      </c>
      <c r="AX14" s="13">
        <v>6011120</v>
      </c>
      <c r="AY14" s="13">
        <v>6812826</v>
      </c>
      <c r="AZ14" s="13">
        <v>6483936</v>
      </c>
      <c r="BA14" s="13">
        <v>6362837</v>
      </c>
      <c r="BB14" s="13">
        <v>6564197</v>
      </c>
      <c r="BC14" s="13">
        <v>6701514</v>
      </c>
      <c r="BD14" s="13">
        <v>6950064</v>
      </c>
      <c r="BE14" s="13">
        <v>6903203</v>
      </c>
      <c r="BF14" s="13">
        <v>6601811</v>
      </c>
      <c r="BG14" s="13">
        <v>6730215</v>
      </c>
      <c r="BH14" s="13">
        <v>6981221</v>
      </c>
      <c r="BI14" s="13">
        <v>6969073</v>
      </c>
      <c r="BJ14" s="13">
        <v>7453217</v>
      </c>
      <c r="BK14" s="13">
        <v>7576768</v>
      </c>
      <c r="BL14" s="13">
        <v>7948430</v>
      </c>
      <c r="BM14" s="13">
        <v>6012195</v>
      </c>
      <c r="BN14" s="13">
        <v>6451629</v>
      </c>
      <c r="BO14" s="13">
        <v>6542231</v>
      </c>
      <c r="BP14" s="13">
        <v>6595623</v>
      </c>
      <c r="BQ14" s="13">
        <v>7211160</v>
      </c>
      <c r="BR14" s="13">
        <v>7337782</v>
      </c>
      <c r="BS14" s="13">
        <v>7864168</v>
      </c>
      <c r="BT14" s="13">
        <v>7208064</v>
      </c>
      <c r="BU14" s="13">
        <v>8613805</v>
      </c>
      <c r="BV14" s="13">
        <v>9148152</v>
      </c>
      <c r="BW14" s="13">
        <v>8965949</v>
      </c>
      <c r="BX14" s="13">
        <v>9351391</v>
      </c>
      <c r="BY14" s="13">
        <v>10137746</v>
      </c>
      <c r="BZ14" s="13">
        <v>10564860</v>
      </c>
      <c r="CA14" s="13">
        <v>10995501</v>
      </c>
      <c r="CB14" s="13">
        <v>10641499</v>
      </c>
      <c r="CC14" s="13">
        <v>10685489</v>
      </c>
      <c r="CD14" s="13">
        <v>11452180</v>
      </c>
      <c r="CE14" s="13">
        <v>11875988</v>
      </c>
      <c r="CF14" s="13">
        <v>12576340</v>
      </c>
      <c r="CG14" s="13">
        <v>11428889</v>
      </c>
      <c r="CH14" s="13">
        <v>11179532</v>
      </c>
      <c r="CI14" s="13">
        <v>10435501</v>
      </c>
      <c r="CJ14" s="13">
        <v>6284131</v>
      </c>
      <c r="CK14" s="13">
        <v>7186771</v>
      </c>
      <c r="CL14" s="13">
        <v>6669089</v>
      </c>
      <c r="CM14" s="13">
        <v>6255173</v>
      </c>
      <c r="CN14" s="13">
        <v>6408865</v>
      </c>
      <c r="CO14" s="13">
        <v>6342680</v>
      </c>
      <c r="CP14" s="13">
        <v>6620234</v>
      </c>
      <c r="CQ14" s="13">
        <v>5159502</v>
      </c>
      <c r="CR14" s="13">
        <v>5875840</v>
      </c>
      <c r="CS14" s="13">
        <v>6097119</v>
      </c>
      <c r="CT14" s="13">
        <v>6238490</v>
      </c>
      <c r="CU14" s="13">
        <v>6740631</v>
      </c>
      <c r="CV14" s="13">
        <v>7079637</v>
      </c>
      <c r="CW14" s="13">
        <v>8472286</v>
      </c>
      <c r="CX14" s="13">
        <v>9203958</v>
      </c>
      <c r="CY14" s="13">
        <v>9294461</v>
      </c>
      <c r="CZ14" s="13">
        <v>9311659</v>
      </c>
      <c r="DA14" s="13">
        <v>10254414</v>
      </c>
      <c r="DB14" s="13">
        <v>10662398</v>
      </c>
      <c r="DC14" s="13">
        <v>10314571</v>
      </c>
      <c r="DD14" s="13">
        <v>10550434</v>
      </c>
      <c r="DE14" s="13">
        <v>10620158</v>
      </c>
      <c r="DF14" s="13">
        <v>10669864</v>
      </c>
      <c r="DG14" s="13">
        <v>11459418</v>
      </c>
      <c r="DH14" s="13">
        <v>11895212</v>
      </c>
      <c r="DI14" s="13">
        <f>12884690-615355</f>
        <v>12269335</v>
      </c>
      <c r="DJ14" s="13">
        <f>13498723-615355</f>
        <v>12883368</v>
      </c>
      <c r="DK14" s="13">
        <v>13202014</v>
      </c>
      <c r="DL14" s="13">
        <v>13447693</v>
      </c>
      <c r="DM14" s="13">
        <v>13627347</v>
      </c>
      <c r="DN14" s="13">
        <v>12054191</v>
      </c>
      <c r="DO14" s="13">
        <v>12965073</v>
      </c>
      <c r="DP14" s="13">
        <v>11863751</v>
      </c>
      <c r="DQ14" s="13">
        <v>11595524</v>
      </c>
      <c r="DR14" s="13">
        <v>13395636</v>
      </c>
      <c r="DS14" s="13">
        <v>13906736</v>
      </c>
      <c r="DT14" s="13">
        <v>15053778</v>
      </c>
      <c r="DU14" s="13">
        <v>14868245</v>
      </c>
      <c r="DV14" s="13">
        <v>14404018</v>
      </c>
      <c r="DW14" s="13">
        <v>14289404</v>
      </c>
      <c r="DX14" s="13">
        <v>14738555</v>
      </c>
      <c r="DY14" s="13">
        <v>14529014</v>
      </c>
      <c r="DZ14" s="13">
        <v>15029742</v>
      </c>
      <c r="EA14" s="13">
        <v>13877899</v>
      </c>
      <c r="EB14" s="13">
        <v>13888987</v>
      </c>
      <c r="EC14" s="13">
        <v>14653410</v>
      </c>
      <c r="ED14" s="21">
        <v>14809557</v>
      </c>
      <c r="EE14" s="21">
        <v>15251290</v>
      </c>
    </row>
    <row r="15" spans="1:135" ht="18.75" x14ac:dyDescent="0.3">
      <c r="A15" s="12" t="s">
        <v>13</v>
      </c>
      <c r="B15" s="13">
        <v>1071814</v>
      </c>
      <c r="C15" s="13">
        <v>1151034</v>
      </c>
      <c r="D15" s="13">
        <v>1209582</v>
      </c>
      <c r="E15" s="13">
        <v>1210085</v>
      </c>
      <c r="F15" s="13">
        <v>1219618</v>
      </c>
      <c r="G15" s="13">
        <v>1157311</v>
      </c>
      <c r="H15" s="13">
        <v>1206470</v>
      </c>
      <c r="I15" s="13">
        <v>1270952</v>
      </c>
      <c r="J15" s="13">
        <v>1299145</v>
      </c>
      <c r="K15" s="13">
        <v>1249572</v>
      </c>
      <c r="L15" s="13">
        <v>1216848</v>
      </c>
      <c r="M15" s="13">
        <v>1293484</v>
      </c>
      <c r="N15" s="13">
        <v>1210918</v>
      </c>
      <c r="O15" s="13">
        <v>1250046</v>
      </c>
      <c r="P15" s="13">
        <v>1178306</v>
      </c>
      <c r="Q15" s="13">
        <v>1175242</v>
      </c>
      <c r="R15" s="13">
        <v>1033638</v>
      </c>
      <c r="S15" s="13">
        <v>1068126</v>
      </c>
      <c r="T15" s="13">
        <v>1021166</v>
      </c>
      <c r="U15" s="13">
        <v>1148791</v>
      </c>
      <c r="V15" s="13">
        <v>1171062</v>
      </c>
      <c r="W15" s="13">
        <v>1196519</v>
      </c>
      <c r="X15" s="13">
        <v>1197381</v>
      </c>
      <c r="Y15" s="13">
        <v>1172365</v>
      </c>
      <c r="Z15" s="13">
        <v>1243479</v>
      </c>
      <c r="AA15" s="13">
        <v>1117569</v>
      </c>
      <c r="AB15" s="13">
        <v>1074201</v>
      </c>
      <c r="AC15" s="13">
        <v>1095360</v>
      </c>
      <c r="AD15" s="13">
        <v>1041039</v>
      </c>
      <c r="AE15" s="13">
        <v>1079807</v>
      </c>
      <c r="AF15" s="13">
        <v>1075458</v>
      </c>
      <c r="AG15" s="13">
        <v>1119900</v>
      </c>
      <c r="AH15" s="13">
        <v>1231672</v>
      </c>
      <c r="AI15" s="13">
        <v>1217456</v>
      </c>
      <c r="AJ15" s="13">
        <v>994194</v>
      </c>
      <c r="AK15" s="13">
        <v>842910</v>
      </c>
      <c r="AL15" s="13">
        <v>858425</v>
      </c>
      <c r="AM15" s="13">
        <v>756699</v>
      </c>
      <c r="AN15" s="13">
        <v>750082</v>
      </c>
      <c r="AO15" s="13">
        <v>732684</v>
      </c>
      <c r="AP15" s="13">
        <v>747411</v>
      </c>
      <c r="AQ15" s="13">
        <v>787397</v>
      </c>
      <c r="AR15" s="13">
        <v>735848</v>
      </c>
      <c r="AS15" s="13">
        <v>693512</v>
      </c>
      <c r="AT15" s="13">
        <v>661338</v>
      </c>
      <c r="AU15" s="13">
        <v>628007</v>
      </c>
      <c r="AV15" s="13">
        <v>609667</v>
      </c>
      <c r="AW15" s="13">
        <v>597862</v>
      </c>
      <c r="AX15" s="13">
        <v>616128</v>
      </c>
      <c r="AY15" s="13">
        <v>665585</v>
      </c>
      <c r="AZ15" s="13">
        <v>631837</v>
      </c>
      <c r="BA15" s="13">
        <v>613655</v>
      </c>
      <c r="BB15" s="13">
        <v>620852</v>
      </c>
      <c r="BC15" s="13">
        <v>629263</v>
      </c>
      <c r="BD15" s="13">
        <v>643195</v>
      </c>
      <c r="BE15" s="13">
        <v>656395</v>
      </c>
      <c r="BF15" s="13">
        <v>637184</v>
      </c>
      <c r="BG15" s="13">
        <v>631798</v>
      </c>
      <c r="BH15" s="13">
        <v>565511</v>
      </c>
      <c r="BI15" s="13">
        <v>595109</v>
      </c>
      <c r="BJ15" s="13">
        <v>623322</v>
      </c>
      <c r="BK15" s="13">
        <v>689059</v>
      </c>
      <c r="BL15" s="13">
        <v>589754</v>
      </c>
      <c r="BM15" s="13">
        <v>603521</v>
      </c>
      <c r="BN15" s="13">
        <v>636950</v>
      </c>
      <c r="BO15" s="13">
        <v>645206</v>
      </c>
      <c r="BP15" s="13">
        <v>708541</v>
      </c>
      <c r="BQ15" s="13">
        <v>805207</v>
      </c>
      <c r="BR15" s="13">
        <v>803485</v>
      </c>
      <c r="BS15" s="13">
        <v>889920</v>
      </c>
      <c r="BT15" s="13">
        <v>858850</v>
      </c>
      <c r="BU15" s="13">
        <v>914263</v>
      </c>
      <c r="BV15" s="13">
        <v>984222</v>
      </c>
      <c r="BW15" s="13">
        <v>518896</v>
      </c>
      <c r="BX15" s="13">
        <v>514186</v>
      </c>
      <c r="BY15" s="13">
        <v>557165</v>
      </c>
      <c r="BZ15" s="13">
        <v>532903</v>
      </c>
      <c r="CA15" s="13">
        <v>567519</v>
      </c>
      <c r="CB15" s="13">
        <v>552892</v>
      </c>
      <c r="CC15" s="13">
        <v>547315</v>
      </c>
      <c r="CD15" s="13">
        <v>568869</v>
      </c>
      <c r="CE15" s="13">
        <v>617990</v>
      </c>
      <c r="CF15" s="13">
        <v>662679</v>
      </c>
      <c r="CG15" s="13">
        <v>596080</v>
      </c>
      <c r="CH15" s="13">
        <v>853790</v>
      </c>
      <c r="CI15" s="13">
        <v>511850</v>
      </c>
      <c r="CJ15" s="13">
        <v>315925</v>
      </c>
      <c r="CK15" s="13">
        <v>420843</v>
      </c>
      <c r="CL15" s="13">
        <v>458041</v>
      </c>
      <c r="CM15" s="13">
        <v>471901</v>
      </c>
      <c r="CN15" s="13">
        <v>433429</v>
      </c>
      <c r="CO15" s="13">
        <v>491671</v>
      </c>
      <c r="CP15" s="13">
        <v>553277</v>
      </c>
      <c r="CQ15" s="13">
        <v>459875</v>
      </c>
      <c r="CR15" s="13">
        <v>535850</v>
      </c>
      <c r="CS15" s="13">
        <v>489378</v>
      </c>
      <c r="CT15" s="13">
        <v>444639</v>
      </c>
      <c r="CU15" s="13">
        <v>475926</v>
      </c>
      <c r="CV15" s="13">
        <v>470780</v>
      </c>
      <c r="CW15" s="13">
        <v>472971</v>
      </c>
      <c r="CX15" s="13">
        <v>481939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15665</v>
      </c>
      <c r="EC15" s="13">
        <v>16986</v>
      </c>
      <c r="ED15" s="21">
        <v>16471</v>
      </c>
      <c r="EE15" s="21">
        <v>17105</v>
      </c>
    </row>
    <row r="16" spans="1:135" ht="18.75" x14ac:dyDescent="0.3">
      <c r="A16" s="14" t="s">
        <v>14</v>
      </c>
      <c r="B16" s="13">
        <v>212590</v>
      </c>
      <c r="C16" s="13">
        <v>221887</v>
      </c>
      <c r="D16" s="13">
        <v>296593</v>
      </c>
      <c r="E16" s="13">
        <v>273885</v>
      </c>
      <c r="F16" s="13">
        <v>348455</v>
      </c>
      <c r="G16" s="13">
        <v>350835</v>
      </c>
      <c r="H16" s="13">
        <v>337642</v>
      </c>
      <c r="I16" s="13">
        <v>337904</v>
      </c>
      <c r="J16" s="13">
        <v>352233</v>
      </c>
      <c r="K16" s="13">
        <v>360104</v>
      </c>
      <c r="L16" s="13">
        <v>372018</v>
      </c>
      <c r="M16" s="13">
        <v>378870</v>
      </c>
      <c r="N16" s="13">
        <v>393000</v>
      </c>
      <c r="O16" s="13">
        <v>399256</v>
      </c>
      <c r="P16" s="13">
        <v>397970</v>
      </c>
      <c r="Q16" s="13">
        <v>407309</v>
      </c>
      <c r="R16" s="13">
        <v>432732</v>
      </c>
      <c r="S16" s="13">
        <v>424130</v>
      </c>
      <c r="T16" s="13">
        <v>439231</v>
      </c>
      <c r="U16" s="13">
        <v>494394</v>
      </c>
      <c r="V16" s="13">
        <v>1408646</v>
      </c>
      <c r="W16" s="13">
        <v>1399248</v>
      </c>
      <c r="X16" s="13">
        <v>1359063</v>
      </c>
      <c r="Y16" s="13">
        <v>1432177</v>
      </c>
      <c r="Z16" s="13">
        <v>501046</v>
      </c>
      <c r="AA16" s="13">
        <v>511410</v>
      </c>
      <c r="AB16" s="13">
        <v>454022</v>
      </c>
      <c r="AC16" s="13">
        <v>445997</v>
      </c>
      <c r="AD16" s="13">
        <v>442600</v>
      </c>
      <c r="AE16" s="13">
        <v>419059</v>
      </c>
      <c r="AF16" s="13">
        <v>455138</v>
      </c>
      <c r="AG16" s="13">
        <v>457583</v>
      </c>
      <c r="AH16" s="13">
        <v>495297</v>
      </c>
      <c r="AI16" s="13">
        <v>494182</v>
      </c>
      <c r="AJ16" s="13">
        <v>491313</v>
      </c>
      <c r="AK16" s="13">
        <v>480589</v>
      </c>
      <c r="AL16" s="13">
        <v>472633</v>
      </c>
      <c r="AM16" s="13">
        <v>489885</v>
      </c>
      <c r="AN16" s="13">
        <v>487163</v>
      </c>
      <c r="AO16" s="13">
        <v>458037</v>
      </c>
      <c r="AP16" s="13">
        <v>465736</v>
      </c>
      <c r="AQ16" s="13">
        <v>441813</v>
      </c>
      <c r="AR16" s="13">
        <v>388534</v>
      </c>
      <c r="AS16" s="13">
        <v>362420</v>
      </c>
      <c r="AT16" s="13">
        <v>347213</v>
      </c>
      <c r="AU16" s="13">
        <v>345103</v>
      </c>
      <c r="AV16" s="13">
        <v>326218</v>
      </c>
      <c r="AW16" s="13">
        <v>329164</v>
      </c>
      <c r="AX16" s="13">
        <v>333531</v>
      </c>
      <c r="AY16" s="13">
        <v>375245</v>
      </c>
      <c r="AZ16" s="13">
        <v>389987</v>
      </c>
      <c r="BA16" s="13">
        <v>376399</v>
      </c>
      <c r="BB16" s="13">
        <v>401507</v>
      </c>
      <c r="BC16" s="13">
        <v>436972</v>
      </c>
      <c r="BD16" s="13">
        <v>520680</v>
      </c>
      <c r="BE16" s="13">
        <v>441067</v>
      </c>
      <c r="BF16" s="13">
        <v>433389</v>
      </c>
      <c r="BG16" s="13">
        <v>438620</v>
      </c>
      <c r="BH16" s="13">
        <v>431161</v>
      </c>
      <c r="BI16" s="13">
        <v>443479</v>
      </c>
      <c r="BJ16" s="13">
        <v>491374</v>
      </c>
      <c r="BK16" s="13">
        <v>552316</v>
      </c>
      <c r="BL16" s="13">
        <v>499483</v>
      </c>
      <c r="BM16" s="13">
        <v>433806</v>
      </c>
      <c r="BN16" s="13">
        <v>448722</v>
      </c>
      <c r="BO16" s="13">
        <v>510193</v>
      </c>
      <c r="BP16" s="13">
        <v>503660</v>
      </c>
      <c r="BQ16" s="13">
        <v>538809</v>
      </c>
      <c r="BR16" s="13">
        <v>541790</v>
      </c>
      <c r="BS16" s="13">
        <v>568129</v>
      </c>
      <c r="BT16" s="13">
        <v>786099</v>
      </c>
      <c r="BU16" s="13">
        <v>847952</v>
      </c>
      <c r="BV16" s="13">
        <v>863527</v>
      </c>
      <c r="BW16" s="13">
        <v>838003</v>
      </c>
      <c r="BX16" s="13">
        <v>874764</v>
      </c>
      <c r="BY16" s="13">
        <v>858735</v>
      </c>
      <c r="BZ16" s="13">
        <v>823290</v>
      </c>
      <c r="CA16" s="13">
        <v>829687</v>
      </c>
      <c r="CB16" s="13">
        <v>794432</v>
      </c>
      <c r="CC16" s="13">
        <v>782197</v>
      </c>
      <c r="CD16" s="13">
        <v>799332</v>
      </c>
      <c r="CE16" s="13">
        <v>777424</v>
      </c>
      <c r="CF16" s="13">
        <v>815545</v>
      </c>
      <c r="CG16" s="13">
        <v>763919</v>
      </c>
      <c r="CH16" s="13">
        <v>700901</v>
      </c>
      <c r="CI16" s="13">
        <v>932809</v>
      </c>
      <c r="CJ16" s="13">
        <v>625515</v>
      </c>
      <c r="CK16" s="13">
        <v>697823</v>
      </c>
      <c r="CL16" s="13">
        <v>627268</v>
      </c>
      <c r="CM16" s="13">
        <v>587584</v>
      </c>
      <c r="CN16" s="13">
        <v>591940</v>
      </c>
      <c r="CO16" s="13">
        <v>648620</v>
      </c>
      <c r="CP16" s="13">
        <v>632439</v>
      </c>
      <c r="CQ16" s="13">
        <v>489687</v>
      </c>
      <c r="CR16" s="13">
        <v>584891</v>
      </c>
      <c r="CS16" s="13">
        <v>582113</v>
      </c>
      <c r="CT16" s="13">
        <v>582177</v>
      </c>
      <c r="CU16" s="13">
        <v>524987</v>
      </c>
      <c r="CV16" s="13">
        <v>539541</v>
      </c>
      <c r="CW16" s="13">
        <v>568408</v>
      </c>
      <c r="CX16" s="13">
        <v>594903</v>
      </c>
      <c r="CY16" s="13">
        <v>655849</v>
      </c>
      <c r="CZ16" s="13">
        <v>700225</v>
      </c>
      <c r="DA16" s="13">
        <v>827521</v>
      </c>
      <c r="DB16" s="13">
        <v>904338</v>
      </c>
      <c r="DC16" s="13">
        <v>908479</v>
      </c>
      <c r="DD16" s="13">
        <v>1006770</v>
      </c>
      <c r="DE16" s="13">
        <v>1001233</v>
      </c>
      <c r="DF16" s="13">
        <v>1042133</v>
      </c>
      <c r="DG16" s="13">
        <v>997165</v>
      </c>
      <c r="DH16" s="13">
        <v>977713</v>
      </c>
      <c r="DI16" s="13">
        <v>1034832</v>
      </c>
      <c r="DJ16" s="13">
        <v>1004944</v>
      </c>
      <c r="DK16" s="13">
        <v>874793</v>
      </c>
      <c r="DL16" s="13">
        <v>871326</v>
      </c>
      <c r="DM16" s="13">
        <v>886417</v>
      </c>
      <c r="DN16" s="13">
        <v>721621</v>
      </c>
      <c r="DO16" s="13">
        <v>776974</v>
      </c>
      <c r="DP16" s="13">
        <v>646986</v>
      </c>
      <c r="DQ16" s="13">
        <v>601183</v>
      </c>
      <c r="DR16" s="13">
        <v>673110</v>
      </c>
      <c r="DS16" s="13">
        <v>563345</v>
      </c>
      <c r="DT16" s="13">
        <v>568738</v>
      </c>
      <c r="DU16" s="13">
        <v>542144</v>
      </c>
      <c r="DV16" s="13">
        <v>514837</v>
      </c>
      <c r="DW16" s="13">
        <v>496720</v>
      </c>
      <c r="DX16" s="13">
        <v>495498</v>
      </c>
      <c r="DY16" s="13">
        <v>490459</v>
      </c>
      <c r="DZ16" s="13">
        <v>497188</v>
      </c>
      <c r="EA16" s="13">
        <v>428664</v>
      </c>
      <c r="EB16" s="13">
        <v>400640</v>
      </c>
      <c r="EC16" s="13">
        <v>410303</v>
      </c>
      <c r="ED16" s="21">
        <v>417077</v>
      </c>
      <c r="EE16" s="21">
        <v>684786</v>
      </c>
    </row>
    <row r="17" spans="1:135" ht="18.75" x14ac:dyDescent="0.3">
      <c r="A17" s="12" t="s">
        <v>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108309</v>
      </c>
      <c r="DI17" s="13">
        <v>122397</v>
      </c>
      <c r="DJ17" s="13">
        <v>122957</v>
      </c>
      <c r="DK17" s="13">
        <v>113682</v>
      </c>
      <c r="DL17" s="13">
        <v>114393</v>
      </c>
      <c r="DM17" s="13">
        <v>99411</v>
      </c>
      <c r="DN17" s="13">
        <v>92333</v>
      </c>
      <c r="DO17" s="13">
        <v>96263</v>
      </c>
      <c r="DP17" s="13">
        <v>82218</v>
      </c>
      <c r="DQ17" s="13">
        <v>70960</v>
      </c>
      <c r="DR17" s="13">
        <v>82802</v>
      </c>
      <c r="DS17" s="13">
        <v>37113</v>
      </c>
      <c r="DT17" s="13">
        <v>35988</v>
      </c>
      <c r="DU17" s="13">
        <v>34757</v>
      </c>
      <c r="DV17" s="13">
        <v>29666</v>
      </c>
      <c r="DW17" s="13">
        <v>29094</v>
      </c>
      <c r="DX17" s="13">
        <v>29490</v>
      </c>
      <c r="DY17" s="13">
        <v>27652</v>
      </c>
      <c r="DZ17" s="13">
        <v>25542</v>
      </c>
      <c r="EA17" s="13">
        <v>18965</v>
      </c>
      <c r="EB17" s="13">
        <v>20908</v>
      </c>
      <c r="EC17" s="13">
        <v>21383</v>
      </c>
      <c r="ED17" s="21">
        <v>19053</v>
      </c>
      <c r="EE17" s="21">
        <v>18754</v>
      </c>
    </row>
    <row r="18" spans="1:135" ht="18.75" x14ac:dyDescent="0.3">
      <c r="A18" s="12" t="s">
        <v>22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10493</v>
      </c>
      <c r="DC18" s="13">
        <v>10702</v>
      </c>
      <c r="DD18" s="13">
        <v>10048</v>
      </c>
      <c r="DE18" s="13">
        <v>8890</v>
      </c>
      <c r="DF18" s="13">
        <v>9476</v>
      </c>
      <c r="DG18" s="13">
        <v>10352</v>
      </c>
      <c r="DH18" s="13">
        <v>9794</v>
      </c>
      <c r="DI18" s="13">
        <v>10226</v>
      </c>
      <c r="DJ18" s="13">
        <v>10382</v>
      </c>
      <c r="DK18" s="13">
        <v>8232</v>
      </c>
      <c r="DL18" s="13">
        <v>8618</v>
      </c>
      <c r="DM18" s="13">
        <v>7893</v>
      </c>
      <c r="DN18" s="13">
        <v>7223</v>
      </c>
      <c r="DO18" s="13">
        <v>9353</v>
      </c>
      <c r="DP18" s="13">
        <v>7565</v>
      </c>
      <c r="DQ18" s="13">
        <v>7226</v>
      </c>
      <c r="DR18" s="13">
        <v>7871</v>
      </c>
      <c r="DS18" s="13">
        <v>8362</v>
      </c>
      <c r="DT18" s="13">
        <v>9001</v>
      </c>
      <c r="DU18" s="13">
        <v>8510</v>
      </c>
      <c r="DV18" s="13">
        <v>7597</v>
      </c>
      <c r="DW18" s="13">
        <v>7380</v>
      </c>
      <c r="DX18" s="13">
        <v>7223</v>
      </c>
      <c r="DY18" s="13">
        <v>6952</v>
      </c>
      <c r="DZ18" s="13">
        <v>7132</v>
      </c>
      <c r="EA18" s="13">
        <v>6513</v>
      </c>
      <c r="EB18" s="13">
        <v>6094</v>
      </c>
      <c r="EC18" s="13">
        <v>6443</v>
      </c>
      <c r="ED18" s="21">
        <v>6324</v>
      </c>
      <c r="EE18" s="21">
        <v>6328</v>
      </c>
    </row>
    <row r="19" spans="1:135" ht="18.75" x14ac:dyDescent="0.3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21"/>
      <c r="EE19" s="21"/>
    </row>
    <row r="20" spans="1:135" ht="37.5" x14ac:dyDescent="0.3">
      <c r="A20" s="8" t="s">
        <v>9</v>
      </c>
      <c r="ED20" s="22"/>
      <c r="EE20" s="22"/>
    </row>
    <row r="21" spans="1:135" ht="18.75" x14ac:dyDescent="0.3">
      <c r="A21" s="1" t="s">
        <v>0</v>
      </c>
      <c r="B21" s="10">
        <v>20073827</v>
      </c>
      <c r="C21" s="10">
        <v>23653657</v>
      </c>
      <c r="D21" s="10">
        <v>25451187</v>
      </c>
      <c r="E21" s="10">
        <v>23611320</v>
      </c>
      <c r="F21" s="10">
        <v>24623514</v>
      </c>
      <c r="G21" s="10">
        <v>24225053</v>
      </c>
      <c r="H21" s="10">
        <v>24066122</v>
      </c>
      <c r="I21" s="10">
        <v>24263390</v>
      </c>
      <c r="J21" s="10">
        <v>25381238</v>
      </c>
      <c r="K21" s="10">
        <v>24330894</v>
      </c>
      <c r="L21" s="10">
        <v>25161088</v>
      </c>
      <c r="M21" s="10">
        <v>26001441</v>
      </c>
      <c r="N21" s="10">
        <v>25576670</v>
      </c>
      <c r="O21" s="10">
        <v>25913841</v>
      </c>
      <c r="P21" s="10">
        <v>26803372</v>
      </c>
      <c r="Q21" s="10">
        <v>27644193</v>
      </c>
      <c r="R21" s="10">
        <v>29967834</v>
      </c>
      <c r="S21" s="10">
        <v>29269664</v>
      </c>
      <c r="T21" s="10">
        <v>28968017</v>
      </c>
      <c r="U21" s="10">
        <v>29802135</v>
      </c>
      <c r="V21" s="10">
        <v>30424567</v>
      </c>
      <c r="W21" s="10">
        <v>30689161</v>
      </c>
      <c r="X21" s="10">
        <v>30793583</v>
      </c>
      <c r="Y21" s="11">
        <v>32790553</v>
      </c>
      <c r="Z21" s="11">
        <v>34479634</v>
      </c>
      <c r="AA21" s="11">
        <v>34621773</v>
      </c>
      <c r="AB21" s="11">
        <v>31639741</v>
      </c>
      <c r="AC21" s="11">
        <v>31336481</v>
      </c>
      <c r="AD21" s="11">
        <v>30948841</v>
      </c>
      <c r="AE21" s="11">
        <v>29388594</v>
      </c>
      <c r="AF21" s="11">
        <v>28817454</v>
      </c>
      <c r="AG21" s="11">
        <v>28727059</v>
      </c>
      <c r="AH21" s="11">
        <v>30121182</v>
      </c>
      <c r="AI21" s="11">
        <v>30953197</v>
      </c>
      <c r="AJ21" s="11">
        <v>30725637</v>
      </c>
      <c r="AK21" s="11">
        <v>30933073</v>
      </c>
      <c r="AL21" s="11">
        <v>30740019</v>
      </c>
      <c r="AM21" s="11">
        <v>33628980</v>
      </c>
      <c r="AN21" s="11">
        <v>34007753</v>
      </c>
      <c r="AO21" s="11">
        <v>33352373</v>
      </c>
      <c r="AP21" s="11">
        <v>34085859</v>
      </c>
      <c r="AQ21" s="11">
        <v>34068515</v>
      </c>
      <c r="AR21" s="11">
        <v>33727535</v>
      </c>
      <c r="AS21" s="11">
        <v>34336924</v>
      </c>
      <c r="AT21" s="11">
        <v>34689993</v>
      </c>
      <c r="AU21" s="11">
        <v>36874496</v>
      </c>
      <c r="AV21" s="11">
        <v>34993527</v>
      </c>
      <c r="AW21" s="11">
        <v>35365159</v>
      </c>
      <c r="AX21" s="11">
        <v>34609618</v>
      </c>
      <c r="AY21" s="11">
        <v>36429041</v>
      </c>
      <c r="AZ21" s="11">
        <v>35544720</v>
      </c>
      <c r="BA21" s="11">
        <v>35028441</v>
      </c>
      <c r="BB21" s="11">
        <v>36034296</v>
      </c>
      <c r="BC21" s="11">
        <v>37388309</v>
      </c>
      <c r="BD21" s="11">
        <v>38655022</v>
      </c>
      <c r="BE21" s="11">
        <v>38354890</v>
      </c>
      <c r="BF21" s="11">
        <v>37790664</v>
      </c>
      <c r="BG21" s="11">
        <v>38315698</v>
      </c>
      <c r="BH21" s="11">
        <v>40430614</v>
      </c>
      <c r="BI21" s="11">
        <v>40200927</v>
      </c>
      <c r="BJ21" s="11">
        <v>41975365</v>
      </c>
      <c r="BK21" s="11">
        <v>42410146</v>
      </c>
      <c r="BL21" s="11">
        <v>38254779</v>
      </c>
      <c r="BM21" s="11">
        <v>33350566</v>
      </c>
      <c r="BN21" s="11">
        <v>35615162</v>
      </c>
      <c r="BO21" s="11">
        <v>36996982</v>
      </c>
      <c r="BP21" s="11">
        <v>36472082</v>
      </c>
      <c r="BQ21" s="11">
        <v>37742628</v>
      </c>
      <c r="BR21" s="11">
        <v>38264506</v>
      </c>
      <c r="BS21" s="11">
        <v>37914086</v>
      </c>
      <c r="BT21" s="11">
        <v>35680937</v>
      </c>
      <c r="BU21" s="11">
        <v>41517063</v>
      </c>
      <c r="BV21" s="11">
        <v>43939058</v>
      </c>
      <c r="BW21" s="11">
        <v>44370240</v>
      </c>
      <c r="BX21" s="11">
        <v>45522463</v>
      </c>
      <c r="BY21" s="11">
        <v>48653130</v>
      </c>
      <c r="BZ21" s="11">
        <v>48614818</v>
      </c>
      <c r="CA21" s="11">
        <v>50753482</v>
      </c>
      <c r="CB21" s="11">
        <v>51543652</v>
      </c>
      <c r="CC21" s="11">
        <v>51483876</v>
      </c>
      <c r="CD21" s="11">
        <v>53140077</v>
      </c>
      <c r="CE21" s="11">
        <v>55931178</v>
      </c>
      <c r="CF21" s="11">
        <v>56596285</v>
      </c>
      <c r="CG21" s="11">
        <v>53130006</v>
      </c>
      <c r="CH21" s="11">
        <v>53967274</v>
      </c>
      <c r="CI21" s="11">
        <v>51673013</v>
      </c>
      <c r="CJ21" s="11">
        <v>37036174</v>
      </c>
      <c r="CK21" s="11">
        <v>40500848</v>
      </c>
      <c r="CL21" s="11">
        <v>37986004</v>
      </c>
      <c r="CM21" s="11">
        <v>37212437</v>
      </c>
      <c r="CN21" s="11">
        <v>35228772</v>
      </c>
      <c r="CO21" s="11">
        <v>33601744</v>
      </c>
      <c r="CP21" s="11">
        <v>36235198</v>
      </c>
      <c r="CQ21" s="11">
        <v>28955270</v>
      </c>
      <c r="CR21" s="11">
        <v>31994591</v>
      </c>
      <c r="CS21" s="11">
        <v>32000039</v>
      </c>
      <c r="CT21" s="11">
        <v>32281816</v>
      </c>
      <c r="CU21" s="11">
        <v>32582682</v>
      </c>
      <c r="CV21" s="11">
        <v>33447879</v>
      </c>
      <c r="CW21" s="11">
        <v>36510976</v>
      </c>
      <c r="CX21" s="11">
        <v>39261576</v>
      </c>
      <c r="CY21" s="11">
        <v>39623946</v>
      </c>
      <c r="CZ21" s="11">
        <v>40879009</v>
      </c>
      <c r="DA21" s="11">
        <v>44822932</v>
      </c>
      <c r="DB21" s="11">
        <v>47687853</v>
      </c>
      <c r="DC21" s="11">
        <v>46360522</v>
      </c>
      <c r="DD21" s="11">
        <v>47483690</v>
      </c>
      <c r="DE21" s="11">
        <v>46559006</v>
      </c>
      <c r="DF21" s="11">
        <v>46036208</v>
      </c>
      <c r="DG21" s="11">
        <v>47582809</v>
      </c>
      <c r="DH21" s="11">
        <v>47735714</v>
      </c>
      <c r="DI21" s="11">
        <f>SUM(DI22:DI33)</f>
        <v>48688022</v>
      </c>
      <c r="DJ21" s="11">
        <f>SUM(DJ22:DJ33)</f>
        <v>50551571</v>
      </c>
      <c r="DK21" s="11">
        <v>47739106</v>
      </c>
      <c r="DL21" s="11">
        <v>46613501</v>
      </c>
      <c r="DM21" s="11">
        <v>45195709</v>
      </c>
      <c r="DN21" s="11">
        <v>40965153</v>
      </c>
      <c r="DO21" s="11">
        <v>44004710</v>
      </c>
      <c r="DP21" s="11">
        <v>39638855</v>
      </c>
      <c r="DQ21" s="11">
        <v>39804178</v>
      </c>
      <c r="DR21" s="11">
        <v>44900749</v>
      </c>
      <c r="DS21" s="11">
        <v>47176873</v>
      </c>
      <c r="DT21" s="11">
        <v>50443519</v>
      </c>
      <c r="DU21" s="11">
        <v>47824581</v>
      </c>
      <c r="DV21" s="11">
        <v>45925320</v>
      </c>
      <c r="DW21" s="11">
        <v>44337086</v>
      </c>
      <c r="DX21" s="11">
        <v>44928568</v>
      </c>
      <c r="DY21" s="11">
        <v>43502315</v>
      </c>
      <c r="DZ21" s="11">
        <v>46648746</v>
      </c>
      <c r="EA21" s="11">
        <v>43295815</v>
      </c>
      <c r="EB21" s="11">
        <v>41366797</v>
      </c>
      <c r="EC21" s="11">
        <v>43438268</v>
      </c>
      <c r="ED21" s="20">
        <v>45054701</v>
      </c>
      <c r="EE21" s="20">
        <v>45959615</v>
      </c>
    </row>
    <row r="22" spans="1:135" ht="18.75" x14ac:dyDescent="0.3">
      <c r="A22" s="12" t="s">
        <v>21</v>
      </c>
      <c r="B22" s="13">
        <v>2092867</v>
      </c>
      <c r="C22" s="13">
        <v>2640505</v>
      </c>
      <c r="D22" s="13">
        <v>2823371</v>
      </c>
      <c r="E22" s="13">
        <v>2834455</v>
      </c>
      <c r="F22" s="13">
        <v>2852991</v>
      </c>
      <c r="G22" s="13">
        <v>2657062</v>
      </c>
      <c r="H22" s="13">
        <v>2678804</v>
      </c>
      <c r="I22" s="13">
        <v>2704813</v>
      </c>
      <c r="J22" s="13">
        <v>2785297</v>
      </c>
      <c r="K22" s="13">
        <v>2646404</v>
      </c>
      <c r="L22" s="13">
        <v>2773896</v>
      </c>
      <c r="M22" s="13">
        <v>2714654</v>
      </c>
      <c r="N22" s="13">
        <v>2733520</v>
      </c>
      <c r="O22" s="13">
        <v>2897434</v>
      </c>
      <c r="P22" s="13">
        <v>3017845</v>
      </c>
      <c r="Q22" s="13">
        <v>3105297</v>
      </c>
      <c r="R22" s="13">
        <v>3808832</v>
      </c>
      <c r="S22" s="13">
        <v>3682262</v>
      </c>
      <c r="T22" s="13">
        <v>3656931</v>
      </c>
      <c r="U22" s="13">
        <v>3554666</v>
      </c>
      <c r="V22" s="13">
        <v>2686925</v>
      </c>
      <c r="W22" s="13">
        <v>2734912</v>
      </c>
      <c r="X22" s="13">
        <v>2693935</v>
      </c>
      <c r="Y22" s="13">
        <v>2927718</v>
      </c>
      <c r="Z22" s="13">
        <v>3936016</v>
      </c>
      <c r="AA22" s="13">
        <v>4093029</v>
      </c>
      <c r="AB22" s="13">
        <v>3683248</v>
      </c>
      <c r="AC22" s="13">
        <v>3676493</v>
      </c>
      <c r="AD22" s="13">
        <v>3437184</v>
      </c>
      <c r="AE22" s="13">
        <v>3484271</v>
      </c>
      <c r="AF22" s="13">
        <v>3220592</v>
      </c>
      <c r="AG22" s="13">
        <v>3255978</v>
      </c>
      <c r="AH22" s="13">
        <v>3351032</v>
      </c>
      <c r="AI22" s="13">
        <v>3485629</v>
      </c>
      <c r="AJ22" s="13">
        <v>3548127</v>
      </c>
      <c r="AK22" s="13">
        <v>3583701</v>
      </c>
      <c r="AL22" s="13">
        <v>3536812</v>
      </c>
      <c r="AM22" s="13">
        <v>3883031</v>
      </c>
      <c r="AN22" s="13">
        <v>3979353</v>
      </c>
      <c r="AO22" s="13">
        <v>4013208</v>
      </c>
      <c r="AP22" s="13">
        <v>4133491</v>
      </c>
      <c r="AQ22" s="13">
        <v>4017485</v>
      </c>
      <c r="AR22" s="13">
        <v>4154975</v>
      </c>
      <c r="AS22" s="13">
        <v>4320544</v>
      </c>
      <c r="AT22" s="13">
        <v>4486415</v>
      </c>
      <c r="AU22" s="13">
        <v>4596719</v>
      </c>
      <c r="AV22" s="13">
        <v>4375917</v>
      </c>
      <c r="AW22" s="13">
        <v>4371239</v>
      </c>
      <c r="AX22" s="13">
        <v>4471764</v>
      </c>
      <c r="AY22" s="13">
        <v>4708727</v>
      </c>
      <c r="AZ22" s="13">
        <v>4557518</v>
      </c>
      <c r="BA22" s="13">
        <v>4442191</v>
      </c>
      <c r="BB22" s="13">
        <v>4407851</v>
      </c>
      <c r="BC22" s="13">
        <v>4353237</v>
      </c>
      <c r="BD22" s="13">
        <v>4566868</v>
      </c>
      <c r="BE22" s="13">
        <v>4485357</v>
      </c>
      <c r="BF22" s="13">
        <v>4559985</v>
      </c>
      <c r="BG22" s="13">
        <v>4794014</v>
      </c>
      <c r="BH22" s="13">
        <v>5204922</v>
      </c>
      <c r="BI22" s="13">
        <v>5127900</v>
      </c>
      <c r="BJ22" s="13">
        <v>5543007</v>
      </c>
      <c r="BK22" s="13">
        <v>5645783</v>
      </c>
      <c r="BL22" s="13">
        <v>5055280</v>
      </c>
      <c r="BM22" s="13">
        <v>4878061</v>
      </c>
      <c r="BN22" s="13">
        <v>5195587</v>
      </c>
      <c r="BO22" s="13">
        <v>5208740</v>
      </c>
      <c r="BP22" s="13">
        <v>5284012</v>
      </c>
      <c r="BQ22" s="13">
        <v>5905619</v>
      </c>
      <c r="BR22" s="13">
        <v>6061842</v>
      </c>
      <c r="BS22" s="13">
        <v>5591102</v>
      </c>
      <c r="BT22" s="13">
        <v>5238193</v>
      </c>
      <c r="BU22" s="13">
        <v>5587440</v>
      </c>
      <c r="BV22" s="13">
        <v>5825649</v>
      </c>
      <c r="BW22" s="13">
        <v>5576759</v>
      </c>
      <c r="BX22" s="13">
        <v>5567576</v>
      </c>
      <c r="BY22" s="13">
        <v>5813438</v>
      </c>
      <c r="BZ22" s="13">
        <v>5667672</v>
      </c>
      <c r="CA22" s="13">
        <v>6104393</v>
      </c>
      <c r="CB22" s="13">
        <v>6009502</v>
      </c>
      <c r="CC22" s="13">
        <v>5734291</v>
      </c>
      <c r="CD22" s="13">
        <v>5856333</v>
      </c>
      <c r="CE22" s="13">
        <v>5791957</v>
      </c>
      <c r="CF22" s="13">
        <v>6008845</v>
      </c>
      <c r="CG22" s="13">
        <v>5988484</v>
      </c>
      <c r="CH22" s="13">
        <v>5938221</v>
      </c>
      <c r="CI22" s="13">
        <v>5559378</v>
      </c>
      <c r="CJ22" s="13">
        <v>4297319</v>
      </c>
      <c r="CK22" s="13">
        <v>4783819</v>
      </c>
      <c r="CL22" s="13">
        <v>4705640</v>
      </c>
      <c r="CM22" s="13">
        <v>4307201</v>
      </c>
      <c r="CN22" s="13">
        <v>4098302</v>
      </c>
      <c r="CO22" s="13">
        <v>3953097</v>
      </c>
      <c r="CP22" s="13">
        <v>4049316</v>
      </c>
      <c r="CQ22" s="13">
        <v>2884434</v>
      </c>
      <c r="CR22" s="13">
        <v>3372282</v>
      </c>
      <c r="CS22" s="13">
        <v>3450569</v>
      </c>
      <c r="CT22" s="13">
        <v>3434362</v>
      </c>
      <c r="CU22" s="13">
        <v>3712714</v>
      </c>
      <c r="CV22" s="13">
        <v>3622771</v>
      </c>
      <c r="CW22" s="13">
        <v>3935028</v>
      </c>
      <c r="CX22" s="13">
        <v>4273042</v>
      </c>
      <c r="CY22" s="13">
        <v>4283342</v>
      </c>
      <c r="CZ22" s="13">
        <v>4733114</v>
      </c>
      <c r="DA22" s="13">
        <v>5131117</v>
      </c>
      <c r="DB22" s="13">
        <v>5372911</v>
      </c>
      <c r="DC22" s="13">
        <v>5348542</v>
      </c>
      <c r="DD22" s="13">
        <v>5387108</v>
      </c>
      <c r="DE22" s="13">
        <v>5452517</v>
      </c>
      <c r="DF22" s="13">
        <v>5448306</v>
      </c>
      <c r="DG22" s="13">
        <v>5626682</v>
      </c>
      <c r="DH22" s="13">
        <v>5666949</v>
      </c>
      <c r="DI22" s="13">
        <v>5867300</v>
      </c>
      <c r="DJ22" s="13">
        <v>6359452</v>
      </c>
      <c r="DK22" s="13">
        <v>5995233</v>
      </c>
      <c r="DL22" s="13">
        <v>5825072</v>
      </c>
      <c r="DM22" s="13">
        <v>5447258</v>
      </c>
      <c r="DN22" s="13">
        <v>5039486</v>
      </c>
      <c r="DO22" s="13">
        <v>5466488</v>
      </c>
      <c r="DP22" s="13">
        <v>5210537</v>
      </c>
      <c r="DQ22" s="13">
        <v>5228899</v>
      </c>
      <c r="DR22" s="13">
        <v>5622928</v>
      </c>
      <c r="DS22" s="13">
        <v>6254061</v>
      </c>
      <c r="DT22" s="13">
        <v>6498048</v>
      </c>
      <c r="DU22" s="13">
        <v>6237903</v>
      </c>
      <c r="DV22" s="13">
        <v>5967594</v>
      </c>
      <c r="DW22" s="13">
        <v>5765283</v>
      </c>
      <c r="DX22" s="13">
        <v>5919723</v>
      </c>
      <c r="DY22" s="13">
        <v>5926514</v>
      </c>
      <c r="DZ22" s="13">
        <v>6209333</v>
      </c>
      <c r="EA22" s="13">
        <v>6347854</v>
      </c>
      <c r="EB22" s="13">
        <v>5640228</v>
      </c>
      <c r="EC22" s="13">
        <v>5857545</v>
      </c>
      <c r="ED22" s="21">
        <v>6251627</v>
      </c>
      <c r="EE22" s="21">
        <v>6607618</v>
      </c>
    </row>
    <row r="23" spans="1:135" ht="18.75" x14ac:dyDescent="0.3">
      <c r="A23" s="12" t="s">
        <v>19</v>
      </c>
      <c r="B23" s="13">
        <v>5125989</v>
      </c>
      <c r="C23" s="13">
        <v>6552892</v>
      </c>
      <c r="D23" s="13">
        <v>6882500</v>
      </c>
      <c r="E23" s="13">
        <v>6531236</v>
      </c>
      <c r="F23" s="13">
        <v>6379244</v>
      </c>
      <c r="G23" s="13">
        <v>6246572</v>
      </c>
      <c r="H23" s="13">
        <v>6113510</v>
      </c>
      <c r="I23" s="13">
        <v>6333725</v>
      </c>
      <c r="J23" s="13">
        <v>6871047</v>
      </c>
      <c r="K23" s="13">
        <v>6590180</v>
      </c>
      <c r="L23" s="13">
        <v>6764497</v>
      </c>
      <c r="M23" s="13">
        <v>6779302</v>
      </c>
      <c r="N23" s="13">
        <v>6602159</v>
      </c>
      <c r="O23" s="13">
        <v>6675510</v>
      </c>
      <c r="P23" s="13">
        <v>7012790</v>
      </c>
      <c r="Q23" s="13">
        <v>7393359</v>
      </c>
      <c r="R23" s="13">
        <v>8029409</v>
      </c>
      <c r="S23" s="13">
        <v>7666156</v>
      </c>
      <c r="T23" s="13">
        <v>7640655</v>
      </c>
      <c r="U23" s="13">
        <v>8023995</v>
      </c>
      <c r="V23" s="13">
        <v>8285049</v>
      </c>
      <c r="W23" s="13">
        <v>8263398</v>
      </c>
      <c r="X23" s="13">
        <v>8366227</v>
      </c>
      <c r="Y23" s="13">
        <v>8782385</v>
      </c>
      <c r="Z23" s="13">
        <v>9110152</v>
      </c>
      <c r="AA23" s="13">
        <v>9222473</v>
      </c>
      <c r="AB23" s="13">
        <v>8136869</v>
      </c>
      <c r="AC23" s="13">
        <v>8030265</v>
      </c>
      <c r="AD23" s="13">
        <v>7796839</v>
      </c>
      <c r="AE23" s="13">
        <v>7324449</v>
      </c>
      <c r="AF23" s="13">
        <v>7242294</v>
      </c>
      <c r="AG23" s="13">
        <v>6888373</v>
      </c>
      <c r="AH23" s="13">
        <v>7234225</v>
      </c>
      <c r="AI23" s="13">
        <v>7351074</v>
      </c>
      <c r="AJ23" s="13">
        <v>7556984</v>
      </c>
      <c r="AK23" s="13">
        <v>7132667</v>
      </c>
      <c r="AL23" s="13">
        <v>7269998</v>
      </c>
      <c r="AM23" s="13">
        <v>8055466</v>
      </c>
      <c r="AN23" s="13">
        <v>7894551</v>
      </c>
      <c r="AO23" s="13">
        <v>7548736</v>
      </c>
      <c r="AP23" s="13">
        <v>8553087</v>
      </c>
      <c r="AQ23" s="13">
        <v>8620560</v>
      </c>
      <c r="AR23" s="13">
        <v>8525564</v>
      </c>
      <c r="AS23" s="13">
        <v>8858049</v>
      </c>
      <c r="AT23" s="13">
        <v>9251191</v>
      </c>
      <c r="AU23" s="13">
        <v>9939213</v>
      </c>
      <c r="AV23" s="13">
        <v>9380073</v>
      </c>
      <c r="AW23" s="13">
        <v>9178348</v>
      </c>
      <c r="AX23" s="13">
        <v>9217255</v>
      </c>
      <c r="AY23" s="13">
        <v>9223676</v>
      </c>
      <c r="AZ23" s="13">
        <v>9180136</v>
      </c>
      <c r="BA23" s="13">
        <v>9304256</v>
      </c>
      <c r="BB23" s="13">
        <v>9640010</v>
      </c>
      <c r="BC23" s="13">
        <v>9551362</v>
      </c>
      <c r="BD23" s="13">
        <v>9508911</v>
      </c>
      <c r="BE23" s="13">
        <v>9432419</v>
      </c>
      <c r="BF23" s="13">
        <v>9449861</v>
      </c>
      <c r="BG23" s="13">
        <v>9604162</v>
      </c>
      <c r="BH23" s="13">
        <v>9773414</v>
      </c>
      <c r="BI23" s="13">
        <v>9796460</v>
      </c>
      <c r="BJ23" s="13">
        <v>10417408</v>
      </c>
      <c r="BK23" s="13">
        <v>14592286</v>
      </c>
      <c r="BL23" s="13">
        <v>12788623</v>
      </c>
      <c r="BM23" s="13">
        <v>11544477</v>
      </c>
      <c r="BN23" s="13">
        <v>12419672</v>
      </c>
      <c r="BO23" s="13">
        <v>13190080</v>
      </c>
      <c r="BP23" s="13">
        <v>12408661</v>
      </c>
      <c r="BQ23" s="13">
        <v>12743485</v>
      </c>
      <c r="BR23" s="13">
        <v>13051884</v>
      </c>
      <c r="BS23" s="13">
        <v>13100068</v>
      </c>
      <c r="BT23" s="13">
        <v>12503441</v>
      </c>
      <c r="BU23" s="13">
        <v>14948260</v>
      </c>
      <c r="BV23" s="13">
        <v>15694919</v>
      </c>
      <c r="BW23" s="13">
        <v>16315117</v>
      </c>
      <c r="BX23" s="13">
        <v>16794983</v>
      </c>
      <c r="BY23" s="13">
        <v>18314978</v>
      </c>
      <c r="BZ23" s="13">
        <v>18231914</v>
      </c>
      <c r="CA23" s="13">
        <v>18480472</v>
      </c>
      <c r="CB23" s="13">
        <v>18698057</v>
      </c>
      <c r="CC23" s="13">
        <v>19191483</v>
      </c>
      <c r="CD23" s="13">
        <v>19227046</v>
      </c>
      <c r="CE23" s="13">
        <v>19902517</v>
      </c>
      <c r="CF23" s="13">
        <v>19873994</v>
      </c>
      <c r="CG23" s="13">
        <v>18702092</v>
      </c>
      <c r="CH23" s="13">
        <v>19616387</v>
      </c>
      <c r="CI23" s="13">
        <v>18836866</v>
      </c>
      <c r="CJ23" s="13">
        <v>14181234</v>
      </c>
      <c r="CK23" s="13">
        <v>16103556</v>
      </c>
      <c r="CL23" s="13">
        <v>14652571</v>
      </c>
      <c r="CM23" s="13">
        <v>13423798</v>
      </c>
      <c r="CN23" s="13">
        <v>13018280</v>
      </c>
      <c r="CO23" s="13">
        <v>12374342</v>
      </c>
      <c r="CP23" s="13">
        <v>12954029</v>
      </c>
      <c r="CQ23" s="13">
        <v>9982338</v>
      </c>
      <c r="CR23" s="13">
        <v>11956832</v>
      </c>
      <c r="CS23" s="13">
        <v>11821451</v>
      </c>
      <c r="CT23" s="13">
        <v>12515032</v>
      </c>
      <c r="CU23" s="13">
        <v>14972668</v>
      </c>
      <c r="CV23" s="13">
        <v>15411888</v>
      </c>
      <c r="CW23" s="13">
        <v>16250343</v>
      </c>
      <c r="CX23" s="13">
        <v>17365176</v>
      </c>
      <c r="CY23" s="13">
        <v>18314051</v>
      </c>
      <c r="CZ23" s="13">
        <v>18912388</v>
      </c>
      <c r="DA23" s="13">
        <v>21086924</v>
      </c>
      <c r="DB23" s="13">
        <v>22837192</v>
      </c>
      <c r="DC23" s="13">
        <v>22206172</v>
      </c>
      <c r="DD23" s="13">
        <v>23081958</v>
      </c>
      <c r="DE23" s="13">
        <v>22310473</v>
      </c>
      <c r="DF23" s="13">
        <v>21919253</v>
      </c>
      <c r="DG23" s="13">
        <v>22351146</v>
      </c>
      <c r="DH23" s="13">
        <v>21885787</v>
      </c>
      <c r="DI23" s="13">
        <v>22230704</v>
      </c>
      <c r="DJ23" s="13">
        <v>22776993</v>
      </c>
      <c r="DK23" s="13">
        <v>21236929</v>
      </c>
      <c r="DL23" s="13">
        <v>20245976</v>
      </c>
      <c r="DM23" s="13">
        <v>19026174</v>
      </c>
      <c r="DN23" s="13">
        <v>17353439</v>
      </c>
      <c r="DO23" s="13">
        <v>18560603</v>
      </c>
      <c r="DP23" s="13">
        <v>16426327</v>
      </c>
      <c r="DQ23" s="13">
        <v>17069383</v>
      </c>
      <c r="DR23" s="13">
        <v>19437247</v>
      </c>
      <c r="DS23" s="13">
        <v>19146671</v>
      </c>
      <c r="DT23" s="13">
        <v>20441670</v>
      </c>
      <c r="DU23" s="13">
        <v>19018024</v>
      </c>
      <c r="DV23" s="13">
        <v>17855642</v>
      </c>
      <c r="DW23" s="13">
        <v>17058673</v>
      </c>
      <c r="DX23" s="13">
        <v>16962697</v>
      </c>
      <c r="DY23" s="13">
        <v>16269643</v>
      </c>
      <c r="DZ23" s="13">
        <v>18037312</v>
      </c>
      <c r="EA23" s="13">
        <v>16542678</v>
      </c>
      <c r="EB23" s="13">
        <v>15604721</v>
      </c>
      <c r="EC23" s="13">
        <v>16299373</v>
      </c>
      <c r="ED23" s="21">
        <v>17139473</v>
      </c>
      <c r="EE23" s="21">
        <v>17053308</v>
      </c>
    </row>
    <row r="24" spans="1:135" ht="18.75" x14ac:dyDescent="0.3">
      <c r="A24" s="12" t="s">
        <v>20</v>
      </c>
      <c r="B24" s="13">
        <v>704951</v>
      </c>
      <c r="C24" s="13">
        <v>788553</v>
      </c>
      <c r="D24" s="13">
        <v>940652</v>
      </c>
      <c r="E24" s="13">
        <v>881721</v>
      </c>
      <c r="F24" s="13">
        <v>965413</v>
      </c>
      <c r="G24" s="13">
        <v>958826</v>
      </c>
      <c r="H24" s="13">
        <v>916681</v>
      </c>
      <c r="I24" s="13">
        <v>863291</v>
      </c>
      <c r="J24" s="13">
        <v>878357</v>
      </c>
      <c r="K24" s="13">
        <v>879539</v>
      </c>
      <c r="L24" s="13">
        <v>930231</v>
      </c>
      <c r="M24" s="13">
        <v>926234</v>
      </c>
      <c r="N24" s="13">
        <v>938440</v>
      </c>
      <c r="O24" s="13">
        <v>934534</v>
      </c>
      <c r="P24" s="13">
        <v>965229</v>
      </c>
      <c r="Q24" s="13">
        <v>1086499</v>
      </c>
      <c r="R24" s="13">
        <v>1144513</v>
      </c>
      <c r="S24" s="13">
        <v>1184293</v>
      </c>
      <c r="T24" s="13">
        <v>1246162</v>
      </c>
      <c r="U24" s="13">
        <v>1353099</v>
      </c>
      <c r="V24" s="13">
        <v>1422630</v>
      </c>
      <c r="W24" s="13">
        <v>1479607</v>
      </c>
      <c r="X24" s="13">
        <v>1464296</v>
      </c>
      <c r="Y24" s="13">
        <v>1662304</v>
      </c>
      <c r="Z24" s="13">
        <v>1694892</v>
      </c>
      <c r="AA24" s="13">
        <v>1742980</v>
      </c>
      <c r="AB24" s="13">
        <v>1552068</v>
      </c>
      <c r="AC24" s="13">
        <v>1582409</v>
      </c>
      <c r="AD24" s="13">
        <v>1552158</v>
      </c>
      <c r="AE24" s="13">
        <v>1451447</v>
      </c>
      <c r="AF24" s="13">
        <v>1474825</v>
      </c>
      <c r="AG24" s="13">
        <v>1497638</v>
      </c>
      <c r="AH24" s="13">
        <v>1635870</v>
      </c>
      <c r="AI24" s="13">
        <v>1601402</v>
      </c>
      <c r="AJ24" s="13">
        <v>1565347</v>
      </c>
      <c r="AK24" s="13">
        <v>1553835</v>
      </c>
      <c r="AL24" s="13">
        <v>1471045</v>
      </c>
      <c r="AM24" s="13">
        <v>1565703</v>
      </c>
      <c r="AN24" s="13">
        <v>1578185</v>
      </c>
      <c r="AO24" s="13">
        <v>1597678</v>
      </c>
      <c r="AP24" s="13">
        <v>1592620</v>
      </c>
      <c r="AQ24" s="13">
        <v>1574933</v>
      </c>
      <c r="AR24" s="13">
        <v>1543152</v>
      </c>
      <c r="AS24" s="13">
        <v>1514860</v>
      </c>
      <c r="AT24" s="13">
        <v>1409871</v>
      </c>
      <c r="AU24" s="13">
        <v>1454932</v>
      </c>
      <c r="AV24" s="13">
        <v>1375890</v>
      </c>
      <c r="AW24" s="13">
        <v>1366866</v>
      </c>
      <c r="AX24" s="13">
        <v>1318309</v>
      </c>
      <c r="AY24" s="13">
        <v>1387122</v>
      </c>
      <c r="AZ24" s="13">
        <v>1375618</v>
      </c>
      <c r="BA24" s="13">
        <v>1362851</v>
      </c>
      <c r="BB24" s="13">
        <v>1403149</v>
      </c>
      <c r="BC24" s="13">
        <v>1431681</v>
      </c>
      <c r="BD24" s="13">
        <v>1594078</v>
      </c>
      <c r="BE24" s="13">
        <v>1519829</v>
      </c>
      <c r="BF24" s="13">
        <v>1479181</v>
      </c>
      <c r="BG24" s="13">
        <v>1494072</v>
      </c>
      <c r="BH24" s="13">
        <v>1482271</v>
      </c>
      <c r="BI24" s="13">
        <v>1515801</v>
      </c>
      <c r="BJ24" s="13">
        <v>1612346</v>
      </c>
      <c r="BK24" s="13">
        <v>1818963</v>
      </c>
      <c r="BL24" s="13">
        <v>1686597</v>
      </c>
      <c r="BM24" s="13">
        <v>1477543</v>
      </c>
      <c r="BN24" s="13">
        <v>1578374</v>
      </c>
      <c r="BO24" s="13">
        <v>1620761</v>
      </c>
      <c r="BP24" s="13">
        <v>1649172</v>
      </c>
      <c r="BQ24" s="13">
        <v>1766305</v>
      </c>
      <c r="BR24" s="13">
        <v>1673251</v>
      </c>
      <c r="BS24" s="13">
        <v>1744967</v>
      </c>
      <c r="BT24" s="13">
        <v>1633532</v>
      </c>
      <c r="BU24" s="13">
        <v>1719069</v>
      </c>
      <c r="BV24" s="13">
        <v>1784417</v>
      </c>
      <c r="BW24" s="13">
        <v>1780413</v>
      </c>
      <c r="BX24" s="13">
        <v>1744714</v>
      </c>
      <c r="BY24" s="13">
        <v>1770223</v>
      </c>
      <c r="BZ24" s="13">
        <v>1750985</v>
      </c>
      <c r="CA24" s="13">
        <v>1798717</v>
      </c>
      <c r="CB24" s="13">
        <v>1745474</v>
      </c>
      <c r="CC24" s="13">
        <v>1645224</v>
      </c>
      <c r="CD24" s="13">
        <v>1691108</v>
      </c>
      <c r="CE24" s="13">
        <v>1672872</v>
      </c>
      <c r="CF24" s="13">
        <v>1710436</v>
      </c>
      <c r="CG24" s="13">
        <v>1560106</v>
      </c>
      <c r="CH24" s="13">
        <v>1527045</v>
      </c>
      <c r="CI24" s="13">
        <v>1444658</v>
      </c>
      <c r="CJ24" s="13">
        <v>1096130</v>
      </c>
      <c r="CK24" s="13">
        <v>1109246</v>
      </c>
      <c r="CL24" s="13">
        <v>1132218</v>
      </c>
      <c r="CM24" s="13">
        <v>1213350</v>
      </c>
      <c r="CN24" s="13">
        <v>1241898</v>
      </c>
      <c r="CO24" s="13">
        <v>1200169</v>
      </c>
      <c r="CP24" s="13">
        <v>1200764</v>
      </c>
      <c r="CQ24" s="13">
        <v>981708</v>
      </c>
      <c r="CR24" s="13">
        <v>1164508</v>
      </c>
      <c r="CS24" s="13">
        <v>1180913</v>
      </c>
      <c r="CT24" s="13">
        <v>1203120</v>
      </c>
      <c r="CU24" s="13">
        <v>1163847</v>
      </c>
      <c r="CV24" s="13">
        <v>1329047</v>
      </c>
      <c r="CW24" s="13">
        <v>1454502</v>
      </c>
      <c r="CX24" s="13">
        <v>1552529</v>
      </c>
      <c r="CY24" s="13">
        <v>1569695</v>
      </c>
      <c r="CZ24" s="13">
        <v>1581194</v>
      </c>
      <c r="DA24" s="13">
        <v>1732380</v>
      </c>
      <c r="DB24" s="13">
        <v>1896751</v>
      </c>
      <c r="DC24" s="13">
        <v>1805206</v>
      </c>
      <c r="DD24" s="13">
        <v>1783724</v>
      </c>
      <c r="DE24" s="13">
        <v>1667432</v>
      </c>
      <c r="DF24" s="13">
        <v>1579802</v>
      </c>
      <c r="DG24" s="13">
        <v>1738574</v>
      </c>
      <c r="DH24" s="13">
        <v>1690533</v>
      </c>
      <c r="DI24" s="13">
        <v>1655413</v>
      </c>
      <c r="DJ24" s="13">
        <v>1752282</v>
      </c>
      <c r="DK24" s="13">
        <v>1574848</v>
      </c>
      <c r="DL24" s="13">
        <v>1542371</v>
      </c>
      <c r="DM24" s="13">
        <v>1437931</v>
      </c>
      <c r="DN24" s="13">
        <v>1329816</v>
      </c>
      <c r="DO24" s="13">
        <v>1373537</v>
      </c>
      <c r="DP24" s="13">
        <v>1271347</v>
      </c>
      <c r="DQ24" s="13">
        <v>1245185</v>
      </c>
      <c r="DR24" s="13">
        <v>1306120</v>
      </c>
      <c r="DS24" s="13">
        <v>1387532</v>
      </c>
      <c r="DT24" s="13">
        <v>1418310</v>
      </c>
      <c r="DU24" s="13">
        <v>1310192</v>
      </c>
      <c r="DV24" s="13">
        <v>1246906</v>
      </c>
      <c r="DW24" s="13">
        <v>1239122</v>
      </c>
      <c r="DX24" s="13">
        <v>1232999</v>
      </c>
      <c r="DY24" s="13">
        <v>1139363</v>
      </c>
      <c r="DZ24" s="13">
        <v>1223031</v>
      </c>
      <c r="EA24" s="13">
        <v>1134453</v>
      </c>
      <c r="EB24" s="13">
        <v>1059264</v>
      </c>
      <c r="EC24" s="13">
        <v>1084683</v>
      </c>
      <c r="ED24" s="21">
        <v>1179566</v>
      </c>
      <c r="EE24" s="21">
        <v>1299743</v>
      </c>
    </row>
    <row r="25" spans="1:135" ht="18.75" x14ac:dyDescent="0.3">
      <c r="A25" s="12" t="s">
        <v>15</v>
      </c>
      <c r="B25" s="13">
        <v>18739</v>
      </c>
      <c r="C25" s="13">
        <v>19332</v>
      </c>
      <c r="D25" s="13">
        <v>21646</v>
      </c>
      <c r="E25" s="13">
        <v>21420</v>
      </c>
      <c r="F25" s="13">
        <v>25682</v>
      </c>
      <c r="G25" s="13">
        <v>24779</v>
      </c>
      <c r="H25" s="13">
        <v>25258</v>
      </c>
      <c r="I25" s="13">
        <v>25230</v>
      </c>
      <c r="J25" s="13">
        <v>23819</v>
      </c>
      <c r="K25" s="13">
        <v>20828</v>
      </c>
      <c r="L25" s="13">
        <v>21110</v>
      </c>
      <c r="M25" s="13">
        <v>21533</v>
      </c>
      <c r="N25" s="13">
        <v>21787</v>
      </c>
      <c r="O25" s="13">
        <v>21759</v>
      </c>
      <c r="P25" s="13">
        <v>21081</v>
      </c>
      <c r="Q25" s="13">
        <v>26077</v>
      </c>
      <c r="R25" s="13">
        <v>24807</v>
      </c>
      <c r="S25" s="13">
        <v>26980</v>
      </c>
      <c r="T25" s="13">
        <v>26500</v>
      </c>
      <c r="U25" s="13">
        <v>24694</v>
      </c>
      <c r="V25" s="13">
        <v>24553</v>
      </c>
      <c r="W25" s="13">
        <v>23734</v>
      </c>
      <c r="X25" s="13">
        <v>24129</v>
      </c>
      <c r="Y25" s="13">
        <v>24186</v>
      </c>
      <c r="Z25" s="13">
        <v>25823</v>
      </c>
      <c r="AA25" s="13">
        <v>26528</v>
      </c>
      <c r="AB25" s="13">
        <v>27347</v>
      </c>
      <c r="AC25" s="13">
        <v>29689</v>
      </c>
      <c r="AD25" s="13">
        <v>29633</v>
      </c>
      <c r="AE25" s="13">
        <v>30705</v>
      </c>
      <c r="AF25" s="13">
        <v>30338</v>
      </c>
      <c r="AG25" s="13">
        <v>30338</v>
      </c>
      <c r="AH25" s="13">
        <v>36886</v>
      </c>
      <c r="AI25" s="13">
        <v>36349</v>
      </c>
      <c r="AJ25" s="13">
        <v>39933</v>
      </c>
      <c r="AK25" s="13">
        <v>45408</v>
      </c>
      <c r="AL25" s="13">
        <v>41570</v>
      </c>
      <c r="AM25" s="13">
        <v>42050</v>
      </c>
      <c r="AN25" s="13">
        <v>41824</v>
      </c>
      <c r="AO25" s="13">
        <v>42107</v>
      </c>
      <c r="AP25" s="13">
        <v>35700</v>
      </c>
      <c r="AQ25" s="13">
        <v>32652</v>
      </c>
      <c r="AR25" s="13">
        <v>30423</v>
      </c>
      <c r="AS25" s="13">
        <v>31298</v>
      </c>
      <c r="AT25" s="13">
        <v>26613</v>
      </c>
      <c r="AU25" s="13">
        <v>26698</v>
      </c>
      <c r="AV25" s="13">
        <v>25625</v>
      </c>
      <c r="AW25" s="13">
        <v>25230</v>
      </c>
      <c r="AX25" s="13">
        <v>23988</v>
      </c>
      <c r="AY25" s="13">
        <v>24750</v>
      </c>
      <c r="AZ25" s="13">
        <v>24948</v>
      </c>
      <c r="BA25" s="13">
        <v>26768</v>
      </c>
      <c r="BB25" s="13">
        <v>25865</v>
      </c>
      <c r="BC25" s="13">
        <v>25315</v>
      </c>
      <c r="BD25" s="13">
        <v>25569</v>
      </c>
      <c r="BE25" s="13">
        <v>25385</v>
      </c>
      <c r="BF25" s="13">
        <v>24553</v>
      </c>
      <c r="BG25" s="13">
        <v>24680</v>
      </c>
      <c r="BH25" s="13">
        <v>24934</v>
      </c>
      <c r="BI25" s="13">
        <v>34571</v>
      </c>
      <c r="BJ25" s="13">
        <v>32060</v>
      </c>
      <c r="BK25" s="13">
        <v>32370</v>
      </c>
      <c r="BL25" s="13">
        <v>29929</v>
      </c>
      <c r="BM25" s="13">
        <v>39228</v>
      </c>
      <c r="BN25" s="13">
        <v>43377</v>
      </c>
      <c r="BO25" s="13">
        <v>45634</v>
      </c>
      <c r="BP25" s="13">
        <v>42643</v>
      </c>
      <c r="BQ25" s="13">
        <v>44449</v>
      </c>
      <c r="BR25" s="13">
        <v>44195</v>
      </c>
      <c r="BS25" s="13">
        <v>45677</v>
      </c>
      <c r="BT25" s="13">
        <v>30479</v>
      </c>
      <c r="BU25" s="13">
        <v>31284</v>
      </c>
      <c r="BV25" s="13">
        <v>29661</v>
      </c>
      <c r="BW25" s="13">
        <v>486944</v>
      </c>
      <c r="BX25" s="13">
        <v>542147</v>
      </c>
      <c r="BY25" s="13">
        <v>628781</v>
      </c>
      <c r="BZ25" s="13">
        <v>637787</v>
      </c>
      <c r="CA25" s="13">
        <v>702812</v>
      </c>
      <c r="CB25" s="13">
        <v>737406</v>
      </c>
      <c r="CC25" s="13">
        <v>785926</v>
      </c>
      <c r="CD25" s="13">
        <v>916382</v>
      </c>
      <c r="CE25" s="13">
        <v>949837</v>
      </c>
      <c r="CF25" s="13">
        <v>796816</v>
      </c>
      <c r="CG25" s="13">
        <v>737534</v>
      </c>
      <c r="CH25" s="13">
        <v>725754</v>
      </c>
      <c r="CI25" s="13">
        <v>623972</v>
      </c>
      <c r="CJ25" s="13">
        <v>331570</v>
      </c>
      <c r="CK25" s="13">
        <v>386589</v>
      </c>
      <c r="CL25" s="13">
        <v>369879</v>
      </c>
      <c r="CM25" s="13">
        <v>359112</v>
      </c>
      <c r="CN25" s="13">
        <v>484739</v>
      </c>
      <c r="CO25" s="13">
        <v>505941</v>
      </c>
      <c r="CP25" s="13">
        <v>501978</v>
      </c>
      <c r="CQ25" s="13">
        <v>355282</v>
      </c>
      <c r="CR25" s="13">
        <v>406470</v>
      </c>
      <c r="CS25" s="13">
        <v>401847</v>
      </c>
      <c r="CT25" s="13">
        <v>397025</v>
      </c>
      <c r="CU25" s="13">
        <v>405281</v>
      </c>
      <c r="CV25" s="13">
        <v>409640</v>
      </c>
      <c r="CW25" s="13">
        <v>432494</v>
      </c>
      <c r="CX25" s="13">
        <v>457130</v>
      </c>
      <c r="CY25" s="13">
        <v>467500</v>
      </c>
      <c r="CZ25" s="13">
        <v>495307</v>
      </c>
      <c r="DA25" s="13">
        <v>515386</v>
      </c>
      <c r="DB25" s="13">
        <v>546958</v>
      </c>
      <c r="DC25" s="13">
        <v>498543</v>
      </c>
      <c r="DD25" s="13">
        <v>470472</v>
      </c>
      <c r="DE25" s="13">
        <v>449072</v>
      </c>
      <c r="DF25" s="13">
        <v>447487</v>
      </c>
      <c r="DG25" s="13">
        <v>484805</v>
      </c>
      <c r="DH25" s="13">
        <v>580643</v>
      </c>
      <c r="DI25" s="13">
        <v>586654</v>
      </c>
      <c r="DJ25" s="13">
        <v>562612</v>
      </c>
      <c r="DK25" s="13">
        <v>559970</v>
      </c>
      <c r="DL25" s="13">
        <v>596099</v>
      </c>
      <c r="DM25" s="13">
        <v>497619</v>
      </c>
      <c r="DN25" s="13">
        <v>452243</v>
      </c>
      <c r="DO25" s="13">
        <v>432163</v>
      </c>
      <c r="DP25" s="13">
        <v>336722</v>
      </c>
      <c r="DQ25" s="13">
        <v>266577</v>
      </c>
      <c r="DR25" s="13">
        <v>322983</v>
      </c>
      <c r="DS25" s="13">
        <v>465188</v>
      </c>
      <c r="DT25" s="13">
        <v>428993</v>
      </c>
      <c r="DU25" s="13">
        <v>345242</v>
      </c>
      <c r="DV25" s="13">
        <v>312283</v>
      </c>
      <c r="DW25" s="13">
        <v>351715</v>
      </c>
      <c r="DX25" s="13">
        <v>386523</v>
      </c>
      <c r="DY25" s="13">
        <v>404951</v>
      </c>
      <c r="DZ25" s="13">
        <v>435664</v>
      </c>
      <c r="EA25" s="13">
        <v>346365</v>
      </c>
      <c r="EB25" s="13">
        <v>254820</v>
      </c>
      <c r="EC25" s="13">
        <v>301055</v>
      </c>
      <c r="ED25" s="21">
        <v>321134</v>
      </c>
      <c r="EE25" s="21">
        <v>314000</v>
      </c>
    </row>
    <row r="26" spans="1:135" ht="18.75" x14ac:dyDescent="0.3">
      <c r="A26" s="12" t="s">
        <v>18</v>
      </c>
      <c r="B26" s="13">
        <v>6393907</v>
      </c>
      <c r="C26" s="13">
        <v>7299122</v>
      </c>
      <c r="D26" s="13">
        <v>7695090</v>
      </c>
      <c r="E26" s="13">
        <v>6909271</v>
      </c>
      <c r="F26" s="13">
        <v>7430322</v>
      </c>
      <c r="G26" s="13">
        <v>7284364</v>
      </c>
      <c r="H26" s="13">
        <v>7265976</v>
      </c>
      <c r="I26" s="13">
        <v>7263630</v>
      </c>
      <c r="J26" s="13">
        <v>7555610</v>
      </c>
      <c r="K26" s="13">
        <v>7004652</v>
      </c>
      <c r="L26" s="13">
        <v>7056591</v>
      </c>
      <c r="M26" s="13">
        <v>7447950</v>
      </c>
      <c r="N26" s="13">
        <v>7075222</v>
      </c>
      <c r="O26" s="13">
        <v>7295750</v>
      </c>
      <c r="P26" s="13">
        <v>7525532</v>
      </c>
      <c r="Q26" s="13">
        <v>7551078</v>
      </c>
      <c r="R26" s="13">
        <v>8244409</v>
      </c>
      <c r="S26" s="13">
        <v>7739802</v>
      </c>
      <c r="T26" s="13">
        <v>7600164</v>
      </c>
      <c r="U26" s="13">
        <v>7721647</v>
      </c>
      <c r="V26" s="13">
        <v>7819826</v>
      </c>
      <c r="W26" s="13">
        <v>7910308</v>
      </c>
      <c r="X26" s="13">
        <v>7937609</v>
      </c>
      <c r="Y26" s="13">
        <v>8651197</v>
      </c>
      <c r="Z26" s="13">
        <v>9120923</v>
      </c>
      <c r="AA26" s="13">
        <v>8943308</v>
      </c>
      <c r="AB26" s="13">
        <v>8333743</v>
      </c>
      <c r="AC26" s="13">
        <v>7971692</v>
      </c>
      <c r="AD26" s="13">
        <v>8022824</v>
      </c>
      <c r="AE26" s="13">
        <v>7430963</v>
      </c>
      <c r="AF26" s="13">
        <v>7511538</v>
      </c>
      <c r="AG26" s="13">
        <v>7239820</v>
      </c>
      <c r="AH26" s="13">
        <v>7401714</v>
      </c>
      <c r="AI26" s="13">
        <v>7766153</v>
      </c>
      <c r="AJ26" s="13">
        <v>7876998</v>
      </c>
      <c r="AK26" s="13">
        <v>8208571</v>
      </c>
      <c r="AL26" s="13">
        <v>8196801</v>
      </c>
      <c r="AM26" s="13">
        <v>8975119</v>
      </c>
      <c r="AN26" s="13">
        <v>9070080</v>
      </c>
      <c r="AO26" s="13">
        <v>9257020</v>
      </c>
      <c r="AP26" s="13">
        <v>9570392</v>
      </c>
      <c r="AQ26" s="13">
        <v>9783528</v>
      </c>
      <c r="AR26" s="13">
        <v>9825517</v>
      </c>
      <c r="AS26" s="13">
        <v>10168726</v>
      </c>
      <c r="AT26" s="13">
        <v>11053501</v>
      </c>
      <c r="AU26" s="13">
        <v>11818252</v>
      </c>
      <c r="AV26" s="13">
        <v>11259551</v>
      </c>
      <c r="AW26" s="13">
        <v>11682936</v>
      </c>
      <c r="AX26" s="13">
        <v>11022779</v>
      </c>
      <c r="AY26" s="13">
        <v>11567811</v>
      </c>
      <c r="AZ26" s="13">
        <v>11403382</v>
      </c>
      <c r="BA26" s="13">
        <v>11435943</v>
      </c>
      <c r="BB26" s="13">
        <v>11890442</v>
      </c>
      <c r="BC26" s="13">
        <v>13182173</v>
      </c>
      <c r="BD26" s="13">
        <v>13691670</v>
      </c>
      <c r="BE26" s="13">
        <v>13768969</v>
      </c>
      <c r="BF26" s="13">
        <v>13495659</v>
      </c>
      <c r="BG26" s="13">
        <v>13502119</v>
      </c>
      <c r="BH26" s="13">
        <v>14803098</v>
      </c>
      <c r="BI26" s="13">
        <v>14511076</v>
      </c>
      <c r="BJ26" s="13">
        <v>14553541</v>
      </c>
      <c r="BK26" s="13">
        <v>10220943</v>
      </c>
      <c r="BL26" s="13">
        <v>8906037</v>
      </c>
      <c r="BM26" s="13">
        <v>7566506</v>
      </c>
      <c r="BN26" s="13">
        <v>8021870</v>
      </c>
      <c r="BO26" s="13">
        <v>8414094</v>
      </c>
      <c r="BP26" s="13">
        <v>8388348</v>
      </c>
      <c r="BQ26" s="13">
        <v>7941202</v>
      </c>
      <c r="BR26" s="13">
        <v>7869243</v>
      </c>
      <c r="BS26" s="13">
        <v>7239112</v>
      </c>
      <c r="BT26" s="13">
        <v>6554396</v>
      </c>
      <c r="BU26" s="13">
        <v>7949336</v>
      </c>
      <c r="BV26" s="13">
        <v>8715534</v>
      </c>
      <c r="BW26" s="13">
        <v>8962522</v>
      </c>
      <c r="BX26" s="13">
        <v>9209450</v>
      </c>
      <c r="BY26" s="13">
        <v>9699312</v>
      </c>
      <c r="BZ26" s="13">
        <v>9584684</v>
      </c>
      <c r="CA26" s="13">
        <v>10427959</v>
      </c>
      <c r="CB26" s="13">
        <v>11394829</v>
      </c>
      <c r="CC26" s="13">
        <v>11210680</v>
      </c>
      <c r="CD26" s="13">
        <v>11704977</v>
      </c>
      <c r="CE26" s="13">
        <v>13478417</v>
      </c>
      <c r="CF26" s="13">
        <v>13358103</v>
      </c>
      <c r="CG26" s="13">
        <v>12642139</v>
      </c>
      <c r="CH26" s="13">
        <v>12708365</v>
      </c>
      <c r="CI26" s="13">
        <v>12699359</v>
      </c>
      <c r="CJ26" s="13">
        <v>9268238</v>
      </c>
      <c r="CK26" s="13">
        <v>9334563</v>
      </c>
      <c r="CL26" s="13">
        <v>8956393</v>
      </c>
      <c r="CM26" s="13">
        <v>9936919</v>
      </c>
      <c r="CN26" s="13">
        <v>8154506</v>
      </c>
      <c r="CO26" s="13">
        <v>7345939</v>
      </c>
      <c r="CP26" s="13">
        <v>9042542</v>
      </c>
      <c r="CQ26" s="13">
        <v>7999789</v>
      </c>
      <c r="CR26" s="13">
        <v>7346288</v>
      </c>
      <c r="CS26" s="13">
        <v>7213889</v>
      </c>
      <c r="CT26" s="13">
        <v>6709853</v>
      </c>
      <c r="CU26" s="13">
        <v>3808214</v>
      </c>
      <c r="CV26" s="13">
        <v>3762080</v>
      </c>
      <c r="CW26" s="13">
        <v>4074717</v>
      </c>
      <c r="CX26" s="13">
        <v>4369542</v>
      </c>
      <c r="CY26" s="13">
        <v>3894932</v>
      </c>
      <c r="CZ26" s="13">
        <v>4003223</v>
      </c>
      <c r="DA26" s="13">
        <v>4154631</v>
      </c>
      <c r="DB26" s="13">
        <v>4265913</v>
      </c>
      <c r="DC26" s="13">
        <v>4104615</v>
      </c>
      <c r="DD26" s="13">
        <v>4059503</v>
      </c>
      <c r="DE26" s="13">
        <v>3946032</v>
      </c>
      <c r="DF26" s="13">
        <v>3870516</v>
      </c>
      <c r="DG26" s="13">
        <v>4003564</v>
      </c>
      <c r="DH26" s="13">
        <v>3905501</v>
      </c>
      <c r="DI26" s="13">
        <v>3811998</v>
      </c>
      <c r="DJ26" s="13">
        <v>3975675</v>
      </c>
      <c r="DK26" s="13">
        <v>3073893</v>
      </c>
      <c r="DL26" s="13">
        <v>2810549</v>
      </c>
      <c r="DM26" s="13">
        <v>3219747</v>
      </c>
      <c r="DN26" s="13">
        <v>3066798</v>
      </c>
      <c r="DO26" s="13">
        <v>3406645</v>
      </c>
      <c r="DP26" s="13">
        <v>2990258</v>
      </c>
      <c r="DQ26" s="13">
        <v>2967491</v>
      </c>
      <c r="DR26" s="13">
        <v>3184137</v>
      </c>
      <c r="DS26" s="13">
        <v>4309352</v>
      </c>
      <c r="DT26" s="13">
        <v>4874310</v>
      </c>
      <c r="DU26" s="13">
        <v>4448034</v>
      </c>
      <c r="DV26" s="13">
        <v>4536900</v>
      </c>
      <c r="DW26" s="13">
        <v>4044201</v>
      </c>
      <c r="DX26" s="13">
        <v>4059080</v>
      </c>
      <c r="DY26" s="13">
        <v>3728697</v>
      </c>
      <c r="DZ26" s="13">
        <v>4123390</v>
      </c>
      <c r="EA26" s="13">
        <v>3663565</v>
      </c>
      <c r="EB26" s="13">
        <v>3550678</v>
      </c>
      <c r="EC26" s="13">
        <v>3829627</v>
      </c>
      <c r="ED26" s="21">
        <v>3901377</v>
      </c>
      <c r="EE26" s="21">
        <v>3870370</v>
      </c>
    </row>
    <row r="27" spans="1:135" ht="18.75" x14ac:dyDescent="0.3">
      <c r="A27" s="12" t="s">
        <v>16</v>
      </c>
      <c r="B27" s="13">
        <v>322438</v>
      </c>
      <c r="C27" s="13">
        <v>347794</v>
      </c>
      <c r="D27" s="13">
        <v>360236</v>
      </c>
      <c r="E27" s="13">
        <v>314258</v>
      </c>
      <c r="F27" s="13">
        <v>314402</v>
      </c>
      <c r="G27" s="13">
        <v>331509</v>
      </c>
      <c r="H27" s="13">
        <v>340112</v>
      </c>
      <c r="I27" s="13">
        <v>357287</v>
      </c>
      <c r="J27" s="13">
        <v>395500</v>
      </c>
      <c r="K27" s="13">
        <v>369438</v>
      </c>
      <c r="L27" s="13">
        <v>384625</v>
      </c>
      <c r="M27" s="13">
        <v>400787</v>
      </c>
      <c r="N27" s="13">
        <v>495236</v>
      </c>
      <c r="O27" s="13">
        <v>497578</v>
      </c>
      <c r="P27" s="13">
        <v>477553</v>
      </c>
      <c r="Q27" s="13">
        <v>497021</v>
      </c>
      <c r="R27" s="13">
        <v>544062</v>
      </c>
      <c r="S27" s="13">
        <v>503477</v>
      </c>
      <c r="T27" s="13">
        <v>503046</v>
      </c>
      <c r="U27" s="13">
        <v>506539</v>
      </c>
      <c r="V27" s="13">
        <v>523978</v>
      </c>
      <c r="W27" s="13">
        <v>517137</v>
      </c>
      <c r="X27" s="13">
        <v>585619</v>
      </c>
      <c r="Y27" s="13">
        <v>626395</v>
      </c>
      <c r="Z27" s="13">
        <v>679527</v>
      </c>
      <c r="AA27" s="13">
        <v>726048</v>
      </c>
      <c r="AB27" s="13">
        <v>657177</v>
      </c>
      <c r="AC27" s="13">
        <v>643720</v>
      </c>
      <c r="AD27" s="13">
        <v>698624</v>
      </c>
      <c r="AE27" s="13">
        <v>653529</v>
      </c>
      <c r="AF27" s="13">
        <v>652075</v>
      </c>
      <c r="AG27" s="13">
        <v>701329</v>
      </c>
      <c r="AH27" s="13">
        <v>691653</v>
      </c>
      <c r="AI27" s="13">
        <v>709069</v>
      </c>
      <c r="AJ27" s="13">
        <v>729437</v>
      </c>
      <c r="AK27" s="13">
        <v>686148</v>
      </c>
      <c r="AL27" s="13">
        <v>662853</v>
      </c>
      <c r="AM27" s="13">
        <v>680607</v>
      </c>
      <c r="AN27" s="13">
        <v>683418</v>
      </c>
      <c r="AO27" s="13">
        <v>681186</v>
      </c>
      <c r="AP27" s="13">
        <v>651101</v>
      </c>
      <c r="AQ27" s="13">
        <v>633235</v>
      </c>
      <c r="AR27" s="13">
        <v>553773</v>
      </c>
      <c r="AS27" s="13">
        <v>527149</v>
      </c>
      <c r="AT27" s="13">
        <v>480769</v>
      </c>
      <c r="AU27" s="13">
        <v>518509</v>
      </c>
      <c r="AV27" s="13">
        <v>508454</v>
      </c>
      <c r="AW27" s="13">
        <v>547043</v>
      </c>
      <c r="AX27" s="13">
        <v>522285</v>
      </c>
      <c r="AY27" s="13">
        <v>539370</v>
      </c>
      <c r="AZ27" s="13">
        <v>387439</v>
      </c>
      <c r="BA27" s="13">
        <v>396919</v>
      </c>
      <c r="BB27" s="13">
        <v>367405</v>
      </c>
      <c r="BC27" s="13">
        <v>354311</v>
      </c>
      <c r="BD27" s="13">
        <v>366761</v>
      </c>
      <c r="BE27" s="13">
        <v>365150</v>
      </c>
      <c r="BF27" s="13">
        <v>355177</v>
      </c>
      <c r="BG27" s="13">
        <v>348435</v>
      </c>
      <c r="BH27" s="13">
        <v>376501</v>
      </c>
      <c r="BI27" s="13">
        <v>378622</v>
      </c>
      <c r="BJ27" s="13">
        <v>390117</v>
      </c>
      <c r="BK27" s="13">
        <v>378356</v>
      </c>
      <c r="BL27" s="13">
        <v>339062</v>
      </c>
      <c r="BM27" s="13">
        <v>300812</v>
      </c>
      <c r="BN27" s="13">
        <v>296159</v>
      </c>
      <c r="BO27" s="13">
        <v>288195</v>
      </c>
      <c r="BP27" s="13">
        <v>299635</v>
      </c>
      <c r="BQ27" s="13">
        <v>301712</v>
      </c>
      <c r="BR27" s="13">
        <v>305654</v>
      </c>
      <c r="BS27" s="13">
        <v>312607</v>
      </c>
      <c r="BT27" s="13">
        <v>344980</v>
      </c>
      <c r="BU27" s="13">
        <v>398438</v>
      </c>
      <c r="BV27" s="13">
        <v>393204</v>
      </c>
      <c r="BW27" s="13">
        <v>395977</v>
      </c>
      <c r="BX27" s="13">
        <v>392351</v>
      </c>
      <c r="BY27" s="13">
        <v>395192</v>
      </c>
      <c r="BZ27" s="13">
        <v>377161</v>
      </c>
      <c r="CA27" s="13">
        <v>392367</v>
      </c>
      <c r="CB27" s="13">
        <v>434666</v>
      </c>
      <c r="CC27" s="13">
        <v>418990</v>
      </c>
      <c r="CD27" s="13">
        <v>416090</v>
      </c>
      <c r="CE27" s="13">
        <v>420573</v>
      </c>
      <c r="CF27" s="13">
        <v>407195</v>
      </c>
      <c r="CG27" s="13">
        <v>368224</v>
      </c>
      <c r="CH27" s="13">
        <v>391801</v>
      </c>
      <c r="CI27" s="13">
        <v>368594</v>
      </c>
      <c r="CJ27" s="13">
        <v>323190</v>
      </c>
      <c r="CK27" s="13">
        <v>269252</v>
      </c>
      <c r="CL27" s="13">
        <v>250975</v>
      </c>
      <c r="CM27" s="13">
        <v>341403</v>
      </c>
      <c r="CN27" s="13">
        <v>344721</v>
      </c>
      <c r="CO27" s="13">
        <v>323885</v>
      </c>
      <c r="CP27" s="13">
        <v>325390</v>
      </c>
      <c r="CQ27" s="13">
        <v>301990</v>
      </c>
      <c r="CR27" s="13">
        <v>362320</v>
      </c>
      <c r="CS27" s="13">
        <v>348590</v>
      </c>
      <c r="CT27" s="13">
        <v>331974</v>
      </c>
      <c r="CU27" s="13">
        <v>349294</v>
      </c>
      <c r="CV27" s="13">
        <v>354242</v>
      </c>
      <c r="CW27" s="13">
        <v>399338</v>
      </c>
      <c r="CX27" s="13">
        <v>488214</v>
      </c>
      <c r="CY27" s="13">
        <v>537713</v>
      </c>
      <c r="CZ27" s="13">
        <v>588235</v>
      </c>
      <c r="DA27" s="13">
        <v>620757</v>
      </c>
      <c r="DB27" s="13">
        <v>701866</v>
      </c>
      <c r="DC27" s="13">
        <v>691799</v>
      </c>
      <c r="DD27" s="13">
        <v>645530</v>
      </c>
      <c r="DE27" s="13">
        <v>603341</v>
      </c>
      <c r="DF27" s="13">
        <v>597967</v>
      </c>
      <c r="DG27" s="13">
        <v>400100</v>
      </c>
      <c r="DH27" s="13">
        <v>402486</v>
      </c>
      <c r="DI27" s="13">
        <v>431733</v>
      </c>
      <c r="DJ27" s="13">
        <v>453462</v>
      </c>
      <c r="DK27" s="13">
        <v>474509</v>
      </c>
      <c r="DL27" s="13">
        <v>499431</v>
      </c>
      <c r="DM27" s="13">
        <v>430098</v>
      </c>
      <c r="DN27" s="13">
        <v>386625</v>
      </c>
      <c r="DO27" s="13">
        <v>436478</v>
      </c>
      <c r="DP27" s="13">
        <v>407061</v>
      </c>
      <c r="DQ27" s="13">
        <v>372044</v>
      </c>
      <c r="DR27" s="13">
        <v>427923</v>
      </c>
      <c r="DS27" s="13">
        <v>622345</v>
      </c>
      <c r="DT27" s="13">
        <v>665940</v>
      </c>
      <c r="DU27" s="13">
        <v>643654</v>
      </c>
      <c r="DV27" s="13">
        <v>664746</v>
      </c>
      <c r="DW27" s="13">
        <v>647118</v>
      </c>
      <c r="DX27" s="13">
        <v>657448</v>
      </c>
      <c r="DY27" s="13">
        <v>599442</v>
      </c>
      <c r="DZ27" s="13">
        <v>641077</v>
      </c>
      <c r="EA27" s="13">
        <v>553992</v>
      </c>
      <c r="EB27" s="13">
        <v>534127</v>
      </c>
      <c r="EC27" s="13">
        <v>577828</v>
      </c>
      <c r="ED27" s="21">
        <v>598896</v>
      </c>
      <c r="EE27" s="21">
        <v>448765</v>
      </c>
    </row>
    <row r="28" spans="1:135" ht="18.75" x14ac:dyDescent="0.3">
      <c r="A28" s="12" t="s">
        <v>12</v>
      </c>
      <c r="B28" s="13">
        <v>1119580</v>
      </c>
      <c r="C28" s="13">
        <v>1268452</v>
      </c>
      <c r="D28" s="13">
        <v>1403546</v>
      </c>
      <c r="E28" s="13">
        <v>1301208</v>
      </c>
      <c r="F28" s="13">
        <v>1315199</v>
      </c>
      <c r="G28" s="13">
        <v>1248400</v>
      </c>
      <c r="H28" s="13">
        <v>1239822</v>
      </c>
      <c r="I28" s="13">
        <v>1167342</v>
      </c>
      <c r="J28" s="13">
        <v>1210415</v>
      </c>
      <c r="K28" s="13">
        <v>1182522</v>
      </c>
      <c r="L28" s="13">
        <v>1209714</v>
      </c>
      <c r="M28" s="13">
        <v>1264176</v>
      </c>
      <c r="N28" s="13">
        <v>1215092</v>
      </c>
      <c r="O28" s="13">
        <v>1243261</v>
      </c>
      <c r="P28" s="13">
        <v>1263783</v>
      </c>
      <c r="Q28" s="13">
        <v>1229192</v>
      </c>
      <c r="R28" s="13">
        <v>1255899</v>
      </c>
      <c r="S28" s="13">
        <v>1261239</v>
      </c>
      <c r="T28" s="13">
        <v>1170267</v>
      </c>
      <c r="U28" s="13">
        <v>1171781</v>
      </c>
      <c r="V28" s="13">
        <v>1121921</v>
      </c>
      <c r="W28" s="13">
        <v>1050386</v>
      </c>
      <c r="X28" s="13">
        <v>1027309</v>
      </c>
      <c r="Y28" s="13">
        <v>1043837</v>
      </c>
      <c r="Z28" s="13">
        <v>1101569</v>
      </c>
      <c r="AA28" s="13">
        <v>1172270</v>
      </c>
      <c r="AB28" s="13">
        <v>1166156</v>
      </c>
      <c r="AC28" s="13">
        <v>1156616</v>
      </c>
      <c r="AD28" s="13">
        <v>1129219</v>
      </c>
      <c r="AE28" s="13">
        <v>1049059</v>
      </c>
      <c r="AF28" s="13">
        <v>997886</v>
      </c>
      <c r="AG28" s="13">
        <v>1000625</v>
      </c>
      <c r="AH28" s="13">
        <v>1059088</v>
      </c>
      <c r="AI28" s="13">
        <v>1148113</v>
      </c>
      <c r="AJ28" s="13">
        <v>1107107</v>
      </c>
      <c r="AK28" s="13">
        <v>1069670</v>
      </c>
      <c r="AL28" s="13">
        <v>1044472</v>
      </c>
      <c r="AM28" s="13">
        <v>1122315</v>
      </c>
      <c r="AN28" s="13">
        <v>1158331</v>
      </c>
      <c r="AO28" s="13">
        <v>1114322</v>
      </c>
      <c r="AP28" s="13">
        <v>1059018</v>
      </c>
      <c r="AQ28" s="13">
        <v>1044867</v>
      </c>
      <c r="AR28" s="13">
        <v>1067500</v>
      </c>
      <c r="AS28" s="13">
        <v>1079831</v>
      </c>
      <c r="AT28" s="13">
        <v>1030128</v>
      </c>
      <c r="AU28" s="13">
        <v>1085545</v>
      </c>
      <c r="AV28" s="13">
        <v>1073115</v>
      </c>
      <c r="AW28" s="13">
        <v>1054236</v>
      </c>
      <c r="AX28" s="13">
        <v>1072458</v>
      </c>
      <c r="AY28" s="13">
        <v>1123928</v>
      </c>
      <c r="AZ28" s="13">
        <v>1109919</v>
      </c>
      <c r="BA28" s="13">
        <v>706623</v>
      </c>
      <c r="BB28" s="13">
        <v>713018</v>
      </c>
      <c r="BC28" s="13">
        <v>722483</v>
      </c>
      <c r="BD28" s="13">
        <v>787228</v>
      </c>
      <c r="BE28" s="13">
        <v>757116</v>
      </c>
      <c r="BF28" s="13">
        <v>753866</v>
      </c>
      <c r="BG28" s="13">
        <v>747583</v>
      </c>
      <c r="BH28" s="13">
        <v>787580</v>
      </c>
      <c r="BI28" s="13">
        <v>828835</v>
      </c>
      <c r="BJ28" s="13">
        <v>858974</v>
      </c>
      <c r="BK28" s="13">
        <v>903302</v>
      </c>
      <c r="BL28" s="13">
        <v>873791</v>
      </c>
      <c r="BM28" s="13">
        <v>845977</v>
      </c>
      <c r="BN28" s="13">
        <v>922742</v>
      </c>
      <c r="BO28" s="13">
        <v>926656</v>
      </c>
      <c r="BP28" s="13">
        <v>966153</v>
      </c>
      <c r="BQ28" s="13">
        <v>967649</v>
      </c>
      <c r="BR28" s="13">
        <v>1018103</v>
      </c>
      <c r="BS28" s="13">
        <v>1021183</v>
      </c>
      <c r="BT28" s="13">
        <v>940711</v>
      </c>
      <c r="BU28" s="13">
        <v>971341</v>
      </c>
      <c r="BV28" s="13">
        <v>994243</v>
      </c>
      <c r="BW28" s="13">
        <v>1018060</v>
      </c>
      <c r="BX28" s="13">
        <v>1005564</v>
      </c>
      <c r="BY28" s="13">
        <v>1002693</v>
      </c>
      <c r="BZ28" s="13">
        <v>1001597</v>
      </c>
      <c r="CA28" s="13">
        <v>1032534</v>
      </c>
      <c r="CB28" s="13">
        <v>1034794</v>
      </c>
      <c r="CC28" s="13">
        <v>955668</v>
      </c>
      <c r="CD28" s="13">
        <v>986578</v>
      </c>
      <c r="CE28" s="13">
        <v>973846</v>
      </c>
      <c r="CF28" s="13">
        <v>949160</v>
      </c>
      <c r="CG28" s="13">
        <v>882048</v>
      </c>
      <c r="CH28" s="13">
        <v>890539</v>
      </c>
      <c r="CI28" s="13">
        <v>838824</v>
      </c>
      <c r="CJ28" s="13">
        <v>715077</v>
      </c>
      <c r="CK28" s="13">
        <v>691996</v>
      </c>
      <c r="CL28" s="13">
        <v>622307</v>
      </c>
      <c r="CM28" s="13">
        <v>710486</v>
      </c>
      <c r="CN28" s="13">
        <v>768002</v>
      </c>
      <c r="CO28" s="13">
        <v>698730</v>
      </c>
      <c r="CP28" s="13">
        <v>685194</v>
      </c>
      <c r="CQ28" s="13">
        <v>552763</v>
      </c>
      <c r="CR28" s="13">
        <v>655072</v>
      </c>
      <c r="CS28" s="13">
        <v>670348</v>
      </c>
      <c r="CT28" s="13">
        <v>664393</v>
      </c>
      <c r="CU28" s="13">
        <v>697756</v>
      </c>
      <c r="CV28" s="13">
        <v>718363</v>
      </c>
      <c r="CW28" s="13">
        <v>726233</v>
      </c>
      <c r="CX28" s="13">
        <v>773484</v>
      </c>
      <c r="CY28" s="13">
        <v>884174</v>
      </c>
      <c r="CZ28" s="13">
        <v>850473</v>
      </c>
      <c r="DA28" s="13">
        <v>840055</v>
      </c>
      <c r="DB28" s="13">
        <v>832862</v>
      </c>
      <c r="DC28" s="13">
        <v>806905</v>
      </c>
      <c r="DD28" s="13">
        <v>806799</v>
      </c>
      <c r="DE28" s="13">
        <v>790917</v>
      </c>
      <c r="DF28" s="13">
        <v>733521</v>
      </c>
      <c r="DG28" s="13">
        <v>812284</v>
      </c>
      <c r="DH28" s="13">
        <v>890303</v>
      </c>
      <c r="DI28" s="13">
        <v>940857</v>
      </c>
      <c r="DJ28" s="13">
        <v>957497</v>
      </c>
      <c r="DK28" s="13">
        <v>906193</v>
      </c>
      <c r="DL28" s="13">
        <v>926264</v>
      </c>
      <c r="DM28" s="13">
        <v>766434</v>
      </c>
      <c r="DN28" s="13">
        <v>674596</v>
      </c>
      <c r="DO28" s="13">
        <v>703195</v>
      </c>
      <c r="DP28" s="13">
        <v>597096</v>
      </c>
      <c r="DQ28" s="13">
        <v>567975</v>
      </c>
      <c r="DR28" s="13">
        <v>658510</v>
      </c>
      <c r="DS28" s="13">
        <v>714650</v>
      </c>
      <c r="DT28" s="13">
        <v>748715</v>
      </c>
      <c r="DU28" s="13">
        <v>695798</v>
      </c>
      <c r="DV28" s="13">
        <v>643833</v>
      </c>
      <c r="DW28" s="13">
        <v>641235</v>
      </c>
      <c r="DX28" s="13">
        <v>693115</v>
      </c>
      <c r="DY28" s="13">
        <v>650627</v>
      </c>
      <c r="DZ28" s="13">
        <v>704613</v>
      </c>
      <c r="EA28" s="13">
        <v>630661</v>
      </c>
      <c r="EB28" s="13">
        <v>632469</v>
      </c>
      <c r="EC28" s="13">
        <v>642552</v>
      </c>
      <c r="ED28" s="21">
        <v>682905</v>
      </c>
      <c r="EE28" s="21">
        <v>715022</v>
      </c>
    </row>
    <row r="29" spans="1:135" ht="18.75" x14ac:dyDescent="0.3">
      <c r="A29" s="12" t="s">
        <v>17</v>
      </c>
      <c r="B29" s="13">
        <v>3010952</v>
      </c>
      <c r="C29" s="13">
        <v>3364086</v>
      </c>
      <c r="D29" s="13">
        <v>3817972</v>
      </c>
      <c r="E29" s="13">
        <v>3333783</v>
      </c>
      <c r="F29" s="13">
        <v>3772189</v>
      </c>
      <c r="G29" s="13">
        <v>3965397</v>
      </c>
      <c r="H29" s="13">
        <v>3941848</v>
      </c>
      <c r="I29" s="13">
        <v>3939217</v>
      </c>
      <c r="J29" s="13">
        <v>4009816</v>
      </c>
      <c r="K29" s="13">
        <v>4027655</v>
      </c>
      <c r="L29" s="13">
        <v>4431557</v>
      </c>
      <c r="M29" s="13">
        <v>4774452</v>
      </c>
      <c r="N29" s="13">
        <v>4891297</v>
      </c>
      <c r="O29" s="13">
        <v>4698714</v>
      </c>
      <c r="P29" s="13">
        <v>4943284</v>
      </c>
      <c r="Q29" s="13">
        <v>5173119</v>
      </c>
      <c r="R29" s="13">
        <v>5449533</v>
      </c>
      <c r="S29" s="13">
        <v>5713201</v>
      </c>
      <c r="T29" s="13">
        <v>5663896</v>
      </c>
      <c r="U29" s="13">
        <v>5802528</v>
      </c>
      <c r="V29" s="13">
        <v>5959978</v>
      </c>
      <c r="W29" s="13">
        <v>6113911</v>
      </c>
      <c r="X29" s="13">
        <v>6138014</v>
      </c>
      <c r="Y29" s="13">
        <v>6467990</v>
      </c>
      <c r="Z29" s="13">
        <v>7066207</v>
      </c>
      <c r="AA29" s="13">
        <v>7066159</v>
      </c>
      <c r="AB29" s="13">
        <v>6554911</v>
      </c>
      <c r="AC29" s="13">
        <v>6704239</v>
      </c>
      <c r="AD29" s="13">
        <v>6798722</v>
      </c>
      <c r="AE29" s="13">
        <v>6465305</v>
      </c>
      <c r="AF29" s="13">
        <v>6157310</v>
      </c>
      <c r="AG29" s="13">
        <v>6535475</v>
      </c>
      <c r="AH29" s="13">
        <v>6983744</v>
      </c>
      <c r="AI29" s="13">
        <v>7143770</v>
      </c>
      <c r="AJ29" s="13">
        <v>6816197</v>
      </c>
      <c r="AK29" s="13">
        <v>7329573</v>
      </c>
      <c r="AL29" s="13">
        <v>7185410</v>
      </c>
      <c r="AM29" s="13">
        <v>8058104</v>
      </c>
      <c r="AN29" s="13">
        <v>8364764</v>
      </c>
      <c r="AO29" s="13">
        <v>7907397</v>
      </c>
      <c r="AP29" s="13">
        <v>7277304</v>
      </c>
      <c r="AQ29" s="13">
        <v>7132046</v>
      </c>
      <c r="AR29" s="13">
        <v>6902250</v>
      </c>
      <c r="AS29" s="13">
        <v>6780535</v>
      </c>
      <c r="AT29" s="13">
        <v>5942954</v>
      </c>
      <c r="AU29" s="13">
        <v>6461519</v>
      </c>
      <c r="AV29" s="13">
        <v>6059014</v>
      </c>
      <c r="AW29" s="13">
        <v>6212237</v>
      </c>
      <c r="AX29" s="13">
        <v>6011120</v>
      </c>
      <c r="AY29" s="13">
        <v>6812826</v>
      </c>
      <c r="AZ29" s="13">
        <v>6483936</v>
      </c>
      <c r="BA29" s="13">
        <v>6362837</v>
      </c>
      <c r="BB29" s="13">
        <v>6564197</v>
      </c>
      <c r="BC29" s="13">
        <v>6701514</v>
      </c>
      <c r="BD29" s="13">
        <v>6950064</v>
      </c>
      <c r="BE29" s="13">
        <v>6903203</v>
      </c>
      <c r="BF29" s="13">
        <v>6601811</v>
      </c>
      <c r="BG29" s="13">
        <v>6730215</v>
      </c>
      <c r="BH29" s="13">
        <v>6981221</v>
      </c>
      <c r="BI29" s="13">
        <v>6969073</v>
      </c>
      <c r="BJ29" s="13">
        <v>7453217</v>
      </c>
      <c r="BK29" s="13">
        <v>7576768</v>
      </c>
      <c r="BL29" s="13">
        <v>7486223</v>
      </c>
      <c r="BM29" s="13">
        <v>5660636</v>
      </c>
      <c r="BN29" s="13">
        <v>6051710</v>
      </c>
      <c r="BO29" s="13">
        <v>6147422</v>
      </c>
      <c r="BP29" s="13">
        <v>6221258</v>
      </c>
      <c r="BQ29" s="13">
        <v>6728190</v>
      </c>
      <c r="BR29" s="13">
        <v>6895060</v>
      </c>
      <c r="BS29" s="13">
        <v>7401322</v>
      </c>
      <c r="BT29" s="13">
        <v>6790257</v>
      </c>
      <c r="BU29" s="13">
        <v>8149681</v>
      </c>
      <c r="BV29" s="13">
        <v>8653683</v>
      </c>
      <c r="BW29" s="13">
        <v>8477549</v>
      </c>
      <c r="BX29" s="13">
        <v>8876727</v>
      </c>
      <c r="BY29" s="13">
        <v>9612612</v>
      </c>
      <c r="BZ29" s="13">
        <v>10006825</v>
      </c>
      <c r="CA29" s="13">
        <v>10417023</v>
      </c>
      <c r="CB29" s="13">
        <v>10141599</v>
      </c>
      <c r="CC29" s="13">
        <v>10212102</v>
      </c>
      <c r="CD29" s="13">
        <v>10973363</v>
      </c>
      <c r="CE29" s="13">
        <v>11345744</v>
      </c>
      <c r="CF29" s="13">
        <v>12013514</v>
      </c>
      <c r="CG29" s="13">
        <v>10889381</v>
      </c>
      <c r="CH29" s="13">
        <v>10614470</v>
      </c>
      <c r="CI29" s="13">
        <v>9856704</v>
      </c>
      <c r="CJ29" s="13">
        <v>5881976</v>
      </c>
      <c r="CK29" s="13">
        <v>6703162</v>
      </c>
      <c r="CL29" s="13">
        <v>6210714</v>
      </c>
      <c r="CM29" s="13">
        <v>5860683</v>
      </c>
      <c r="CN29" s="13">
        <v>6092954</v>
      </c>
      <c r="CO29" s="13">
        <v>6059350</v>
      </c>
      <c r="CP29" s="13">
        <v>6290269</v>
      </c>
      <c r="CQ29" s="13">
        <v>4947405</v>
      </c>
      <c r="CR29" s="13">
        <v>5610079</v>
      </c>
      <c r="CS29" s="13">
        <v>5840940</v>
      </c>
      <c r="CT29" s="13">
        <v>5999242</v>
      </c>
      <c r="CU29" s="13">
        <v>6471995</v>
      </c>
      <c r="CV29" s="13">
        <v>6829527</v>
      </c>
      <c r="CW29" s="13">
        <v>8196942</v>
      </c>
      <c r="CX29" s="13">
        <v>8905615</v>
      </c>
      <c r="CY29" s="13">
        <v>9016689</v>
      </c>
      <c r="CZ29" s="13">
        <v>9014850</v>
      </c>
      <c r="DA29" s="13">
        <v>9914163</v>
      </c>
      <c r="DB29" s="13">
        <v>10318570</v>
      </c>
      <c r="DC29" s="13">
        <v>9979559</v>
      </c>
      <c r="DD29" s="13">
        <v>10231776</v>
      </c>
      <c r="DE29" s="13">
        <v>10329099</v>
      </c>
      <c r="DF29" s="13">
        <v>10387748</v>
      </c>
      <c r="DG29" s="13">
        <v>11158137</v>
      </c>
      <c r="DH29" s="13">
        <v>11617696</v>
      </c>
      <c r="DI29" s="13">
        <f>12611263-615355</f>
        <v>11995908</v>
      </c>
      <c r="DJ29" s="13">
        <f>13190670-615355</f>
        <v>12575315</v>
      </c>
      <c r="DK29" s="13">
        <v>12920825</v>
      </c>
      <c r="DL29" s="13">
        <v>13173403</v>
      </c>
      <c r="DM29" s="13">
        <v>13376727</v>
      </c>
      <c r="DN29" s="13">
        <v>11840976</v>
      </c>
      <c r="DO29" s="13">
        <v>12743009</v>
      </c>
      <c r="DP29" s="13">
        <v>11662737</v>
      </c>
      <c r="DQ29" s="13">
        <v>11407255</v>
      </c>
      <c r="DR29" s="13">
        <v>13177118</v>
      </c>
      <c r="DS29" s="13">
        <v>13668253</v>
      </c>
      <c r="DT29" s="13">
        <v>14753807</v>
      </c>
      <c r="DU29" s="13">
        <v>14540324</v>
      </c>
      <c r="DV29" s="13">
        <v>14145317</v>
      </c>
      <c r="DW29" s="13">
        <v>14056544</v>
      </c>
      <c r="DX29" s="13">
        <v>14484773</v>
      </c>
      <c r="DY29" s="13">
        <v>14258014</v>
      </c>
      <c r="DZ29" s="13">
        <v>14744464</v>
      </c>
      <c r="EA29" s="13">
        <v>13622104</v>
      </c>
      <c r="EB29" s="13">
        <v>13647182</v>
      </c>
      <c r="EC29" s="13">
        <v>14390491</v>
      </c>
      <c r="ED29" s="21">
        <v>14520797</v>
      </c>
      <c r="EE29" s="21">
        <v>14923816</v>
      </c>
    </row>
    <row r="30" spans="1:135" ht="18.75" x14ac:dyDescent="0.3">
      <c r="A30" s="12" t="s">
        <v>13</v>
      </c>
      <c r="B30" s="13">
        <v>1071814</v>
      </c>
      <c r="C30" s="13">
        <v>1151034</v>
      </c>
      <c r="D30" s="13">
        <v>1209582</v>
      </c>
      <c r="E30" s="13">
        <v>1210085</v>
      </c>
      <c r="F30" s="13">
        <v>1219618</v>
      </c>
      <c r="G30" s="13">
        <v>1157311</v>
      </c>
      <c r="H30" s="13">
        <v>1206470</v>
      </c>
      <c r="I30" s="13">
        <v>1270952</v>
      </c>
      <c r="J30" s="13">
        <v>1299145</v>
      </c>
      <c r="K30" s="13">
        <v>1249572</v>
      </c>
      <c r="L30" s="13">
        <v>1216848</v>
      </c>
      <c r="M30" s="13">
        <v>1293484</v>
      </c>
      <c r="N30" s="13">
        <v>1210918</v>
      </c>
      <c r="O30" s="13">
        <v>1250046</v>
      </c>
      <c r="P30" s="13">
        <v>1178306</v>
      </c>
      <c r="Q30" s="13">
        <v>1175242</v>
      </c>
      <c r="R30" s="13">
        <v>1033638</v>
      </c>
      <c r="S30" s="13">
        <v>1068126</v>
      </c>
      <c r="T30" s="13">
        <v>1021166</v>
      </c>
      <c r="U30" s="13">
        <v>1148791</v>
      </c>
      <c r="V30" s="13">
        <v>1171062</v>
      </c>
      <c r="W30" s="13">
        <v>1196519</v>
      </c>
      <c r="X30" s="13">
        <v>1197381</v>
      </c>
      <c r="Y30" s="13">
        <v>1172365</v>
      </c>
      <c r="Z30" s="13">
        <v>1243479</v>
      </c>
      <c r="AA30" s="13">
        <v>1117569</v>
      </c>
      <c r="AB30" s="13">
        <v>1074201</v>
      </c>
      <c r="AC30" s="13">
        <v>1095360</v>
      </c>
      <c r="AD30" s="13">
        <v>1041039</v>
      </c>
      <c r="AE30" s="13">
        <v>1079807</v>
      </c>
      <c r="AF30" s="13">
        <v>1075458</v>
      </c>
      <c r="AG30" s="13">
        <v>1119900</v>
      </c>
      <c r="AH30" s="13">
        <v>1231672</v>
      </c>
      <c r="AI30" s="13">
        <v>1217456</v>
      </c>
      <c r="AJ30" s="13">
        <v>994194</v>
      </c>
      <c r="AK30" s="13">
        <v>842910</v>
      </c>
      <c r="AL30" s="13">
        <v>858425</v>
      </c>
      <c r="AM30" s="13">
        <v>756699</v>
      </c>
      <c r="AN30" s="13">
        <v>750082</v>
      </c>
      <c r="AO30" s="13">
        <v>732684</v>
      </c>
      <c r="AP30" s="13">
        <v>747411</v>
      </c>
      <c r="AQ30" s="13">
        <v>787397</v>
      </c>
      <c r="AR30" s="13">
        <v>735848</v>
      </c>
      <c r="AS30" s="13">
        <v>693512</v>
      </c>
      <c r="AT30" s="13">
        <v>661338</v>
      </c>
      <c r="AU30" s="13">
        <v>628007</v>
      </c>
      <c r="AV30" s="13">
        <v>609667</v>
      </c>
      <c r="AW30" s="13">
        <v>597862</v>
      </c>
      <c r="AX30" s="13">
        <v>616128</v>
      </c>
      <c r="AY30" s="13">
        <v>665585</v>
      </c>
      <c r="AZ30" s="13">
        <v>631837</v>
      </c>
      <c r="BA30" s="13">
        <v>613655</v>
      </c>
      <c r="BB30" s="13">
        <v>620852</v>
      </c>
      <c r="BC30" s="13">
        <v>629263</v>
      </c>
      <c r="BD30" s="13">
        <v>643195</v>
      </c>
      <c r="BE30" s="13">
        <v>656395</v>
      </c>
      <c r="BF30" s="13">
        <v>637184</v>
      </c>
      <c r="BG30" s="13">
        <v>631798</v>
      </c>
      <c r="BH30" s="13">
        <v>565511</v>
      </c>
      <c r="BI30" s="13">
        <v>595109</v>
      </c>
      <c r="BJ30" s="13">
        <v>623322</v>
      </c>
      <c r="BK30" s="13">
        <v>689059</v>
      </c>
      <c r="BL30" s="13">
        <v>589754</v>
      </c>
      <c r="BM30" s="13">
        <v>603521</v>
      </c>
      <c r="BN30" s="13">
        <v>636950</v>
      </c>
      <c r="BO30" s="13">
        <v>645206</v>
      </c>
      <c r="BP30" s="13">
        <v>708541</v>
      </c>
      <c r="BQ30" s="13">
        <v>805207</v>
      </c>
      <c r="BR30" s="13">
        <v>803485</v>
      </c>
      <c r="BS30" s="13">
        <v>889920</v>
      </c>
      <c r="BT30" s="13">
        <v>858850</v>
      </c>
      <c r="BU30" s="13">
        <v>914263</v>
      </c>
      <c r="BV30" s="13">
        <v>984222</v>
      </c>
      <c r="BW30" s="13">
        <v>518896</v>
      </c>
      <c r="BX30" s="13">
        <v>514186</v>
      </c>
      <c r="BY30" s="13">
        <v>557165</v>
      </c>
      <c r="BZ30" s="13">
        <v>532903</v>
      </c>
      <c r="CA30" s="13">
        <v>567519</v>
      </c>
      <c r="CB30" s="13">
        <v>552892</v>
      </c>
      <c r="CC30" s="13">
        <v>547315</v>
      </c>
      <c r="CD30" s="13">
        <v>568869</v>
      </c>
      <c r="CE30" s="13">
        <v>617990</v>
      </c>
      <c r="CF30" s="13">
        <v>662679</v>
      </c>
      <c r="CG30" s="13">
        <v>596080</v>
      </c>
      <c r="CH30" s="13">
        <v>853790</v>
      </c>
      <c r="CI30" s="13">
        <v>511850</v>
      </c>
      <c r="CJ30" s="13">
        <v>315925</v>
      </c>
      <c r="CK30" s="13">
        <v>420843</v>
      </c>
      <c r="CL30" s="13">
        <v>458041</v>
      </c>
      <c r="CM30" s="13">
        <v>471901</v>
      </c>
      <c r="CN30" s="13">
        <v>433429</v>
      </c>
      <c r="CO30" s="13">
        <v>491671</v>
      </c>
      <c r="CP30" s="13">
        <v>553277</v>
      </c>
      <c r="CQ30" s="13">
        <v>459875</v>
      </c>
      <c r="CR30" s="13">
        <v>535850</v>
      </c>
      <c r="CS30" s="13">
        <v>489378</v>
      </c>
      <c r="CT30" s="13">
        <v>444639</v>
      </c>
      <c r="CU30" s="13">
        <v>475926</v>
      </c>
      <c r="CV30" s="13">
        <v>470780</v>
      </c>
      <c r="CW30" s="13">
        <v>472971</v>
      </c>
      <c r="CX30" s="13">
        <v>481939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  <c r="DQ30" s="13">
        <v>0</v>
      </c>
      <c r="DR30" s="13">
        <v>0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15665</v>
      </c>
      <c r="EC30" s="13">
        <v>16986</v>
      </c>
      <c r="ED30" s="21">
        <v>16471</v>
      </c>
      <c r="EE30" s="21">
        <v>17105</v>
      </c>
    </row>
    <row r="31" spans="1:135" ht="18.75" x14ac:dyDescent="0.3">
      <c r="A31" s="14" t="s">
        <v>14</v>
      </c>
      <c r="B31" s="13">
        <v>212590</v>
      </c>
      <c r="C31" s="13">
        <v>221887</v>
      </c>
      <c r="D31" s="13">
        <v>296593</v>
      </c>
      <c r="E31" s="13">
        <v>273885</v>
      </c>
      <c r="F31" s="13">
        <v>348455</v>
      </c>
      <c r="G31" s="13">
        <v>350835</v>
      </c>
      <c r="H31" s="13">
        <v>337642</v>
      </c>
      <c r="I31" s="13">
        <v>337904</v>
      </c>
      <c r="J31" s="13">
        <v>352233</v>
      </c>
      <c r="K31" s="13">
        <v>360104</v>
      </c>
      <c r="L31" s="13">
        <v>372018</v>
      </c>
      <c r="M31" s="13">
        <v>378870</v>
      </c>
      <c r="N31" s="13">
        <v>393000</v>
      </c>
      <c r="O31" s="13">
        <v>399256</v>
      </c>
      <c r="P31" s="13">
        <v>397970</v>
      </c>
      <c r="Q31" s="13">
        <v>407309</v>
      </c>
      <c r="R31" s="13">
        <v>432732</v>
      </c>
      <c r="S31" s="13">
        <v>424130</v>
      </c>
      <c r="T31" s="13">
        <v>439231</v>
      </c>
      <c r="U31" s="13">
        <v>494394</v>
      </c>
      <c r="V31" s="13">
        <v>1408646</v>
      </c>
      <c r="W31" s="13">
        <v>1399248</v>
      </c>
      <c r="X31" s="13">
        <v>1359063</v>
      </c>
      <c r="Y31" s="13">
        <v>1432177</v>
      </c>
      <c r="Z31" s="13">
        <v>501046</v>
      </c>
      <c r="AA31" s="13">
        <v>511410</v>
      </c>
      <c r="AB31" s="13">
        <v>454022</v>
      </c>
      <c r="AC31" s="13">
        <v>445997</v>
      </c>
      <c r="AD31" s="13">
        <v>442600</v>
      </c>
      <c r="AE31" s="13">
        <v>419059</v>
      </c>
      <c r="AF31" s="13">
        <v>455138</v>
      </c>
      <c r="AG31" s="13">
        <v>457583</v>
      </c>
      <c r="AH31" s="13">
        <v>495297</v>
      </c>
      <c r="AI31" s="13">
        <v>494182</v>
      </c>
      <c r="AJ31" s="13">
        <v>491313</v>
      </c>
      <c r="AK31" s="13">
        <v>480589</v>
      </c>
      <c r="AL31" s="13">
        <v>472633</v>
      </c>
      <c r="AM31" s="13">
        <v>489885</v>
      </c>
      <c r="AN31" s="13">
        <v>487163</v>
      </c>
      <c r="AO31" s="13">
        <v>458037</v>
      </c>
      <c r="AP31" s="13">
        <v>465736</v>
      </c>
      <c r="AQ31" s="13">
        <v>441813</v>
      </c>
      <c r="AR31" s="13">
        <v>388534</v>
      </c>
      <c r="AS31" s="13">
        <v>362420</v>
      </c>
      <c r="AT31" s="13">
        <v>347213</v>
      </c>
      <c r="AU31" s="13">
        <v>345103</v>
      </c>
      <c r="AV31" s="13">
        <v>326218</v>
      </c>
      <c r="AW31" s="13">
        <v>329164</v>
      </c>
      <c r="AX31" s="13">
        <v>333531</v>
      </c>
      <c r="AY31" s="13">
        <v>375245</v>
      </c>
      <c r="AZ31" s="13">
        <v>389987</v>
      </c>
      <c r="BA31" s="13">
        <v>376399</v>
      </c>
      <c r="BB31" s="13">
        <v>401507</v>
      </c>
      <c r="BC31" s="13">
        <v>436972</v>
      </c>
      <c r="BD31" s="13">
        <v>520680</v>
      </c>
      <c r="BE31" s="13">
        <v>441067</v>
      </c>
      <c r="BF31" s="13">
        <v>433389</v>
      </c>
      <c r="BG31" s="13">
        <v>438620</v>
      </c>
      <c r="BH31" s="13">
        <v>431161</v>
      </c>
      <c r="BI31" s="13">
        <v>443479</v>
      </c>
      <c r="BJ31" s="13">
        <v>491374</v>
      </c>
      <c r="BK31" s="13">
        <v>552316</v>
      </c>
      <c r="BL31" s="13">
        <v>499483</v>
      </c>
      <c r="BM31" s="13">
        <v>433806</v>
      </c>
      <c r="BN31" s="13">
        <v>448722</v>
      </c>
      <c r="BO31" s="13">
        <v>510193</v>
      </c>
      <c r="BP31" s="13">
        <v>503660</v>
      </c>
      <c r="BQ31" s="13">
        <v>538809</v>
      </c>
      <c r="BR31" s="13">
        <v>541790</v>
      </c>
      <c r="BS31" s="13">
        <v>568129</v>
      </c>
      <c r="BT31" s="13">
        <v>786099</v>
      </c>
      <c r="BU31" s="13">
        <v>847952</v>
      </c>
      <c r="BV31" s="13">
        <v>863527</v>
      </c>
      <c r="BW31" s="13">
        <v>838003</v>
      </c>
      <c r="BX31" s="13">
        <v>874764</v>
      </c>
      <c r="BY31" s="13">
        <v>858735</v>
      </c>
      <c r="BZ31" s="13">
        <v>823290</v>
      </c>
      <c r="CA31" s="13">
        <v>829687</v>
      </c>
      <c r="CB31" s="13">
        <v>794432</v>
      </c>
      <c r="CC31" s="13">
        <v>782197</v>
      </c>
      <c r="CD31" s="13">
        <v>799332</v>
      </c>
      <c r="CE31" s="13">
        <v>777424</v>
      </c>
      <c r="CF31" s="13">
        <v>815545</v>
      </c>
      <c r="CG31" s="13">
        <v>763919</v>
      </c>
      <c r="CH31" s="13">
        <v>700901</v>
      </c>
      <c r="CI31" s="13">
        <v>932809</v>
      </c>
      <c r="CJ31" s="13">
        <v>625515</v>
      </c>
      <c r="CK31" s="13">
        <v>697823</v>
      </c>
      <c r="CL31" s="13">
        <v>627268</v>
      </c>
      <c r="CM31" s="13">
        <v>587584</v>
      </c>
      <c r="CN31" s="13">
        <v>591940</v>
      </c>
      <c r="CO31" s="13">
        <v>648620</v>
      </c>
      <c r="CP31" s="13">
        <v>632439</v>
      </c>
      <c r="CQ31" s="13">
        <v>489687</v>
      </c>
      <c r="CR31" s="13">
        <v>584891</v>
      </c>
      <c r="CS31" s="13">
        <v>582113</v>
      </c>
      <c r="CT31" s="13">
        <v>582177</v>
      </c>
      <c r="CU31" s="13">
        <v>524987</v>
      </c>
      <c r="CV31" s="13">
        <v>539541</v>
      </c>
      <c r="CW31" s="13">
        <v>568408</v>
      </c>
      <c r="CX31" s="13">
        <v>594903</v>
      </c>
      <c r="CY31" s="13">
        <v>655849</v>
      </c>
      <c r="CZ31" s="13">
        <v>700225</v>
      </c>
      <c r="DA31" s="13">
        <v>827521</v>
      </c>
      <c r="DB31" s="13">
        <v>904338</v>
      </c>
      <c r="DC31" s="13">
        <v>908479</v>
      </c>
      <c r="DD31" s="13">
        <v>1006770</v>
      </c>
      <c r="DE31" s="13">
        <v>1001233</v>
      </c>
      <c r="DF31" s="13">
        <v>1042133</v>
      </c>
      <c r="DG31" s="13">
        <v>997165</v>
      </c>
      <c r="DH31" s="13">
        <v>977713</v>
      </c>
      <c r="DI31" s="13">
        <v>1034832</v>
      </c>
      <c r="DJ31" s="13">
        <v>1004944</v>
      </c>
      <c r="DK31" s="13">
        <v>874793</v>
      </c>
      <c r="DL31" s="13">
        <v>871326</v>
      </c>
      <c r="DM31" s="13">
        <v>886417</v>
      </c>
      <c r="DN31" s="13">
        <v>721621</v>
      </c>
      <c r="DO31" s="13">
        <v>776974</v>
      </c>
      <c r="DP31" s="13">
        <v>646986</v>
      </c>
      <c r="DQ31" s="13">
        <v>601183</v>
      </c>
      <c r="DR31" s="13">
        <v>673110</v>
      </c>
      <c r="DS31" s="13">
        <v>563345</v>
      </c>
      <c r="DT31" s="13">
        <v>568738</v>
      </c>
      <c r="DU31" s="13">
        <v>542144</v>
      </c>
      <c r="DV31" s="13">
        <v>514837</v>
      </c>
      <c r="DW31" s="13">
        <v>496720</v>
      </c>
      <c r="DX31" s="13">
        <v>495498</v>
      </c>
      <c r="DY31" s="13">
        <v>490459</v>
      </c>
      <c r="DZ31" s="13">
        <v>497188</v>
      </c>
      <c r="EA31" s="13">
        <v>428664</v>
      </c>
      <c r="EB31" s="13">
        <v>400640</v>
      </c>
      <c r="EC31" s="13">
        <v>410303</v>
      </c>
      <c r="ED31" s="21">
        <v>417077</v>
      </c>
      <c r="EE31" s="21">
        <v>684786</v>
      </c>
    </row>
    <row r="32" spans="1:135" ht="18.75" x14ac:dyDescent="0.3">
      <c r="A32" s="12" t="s">
        <v>11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0</v>
      </c>
      <c r="CQ32" s="13">
        <v>0</v>
      </c>
      <c r="CR32" s="13">
        <v>0</v>
      </c>
      <c r="CS32" s="13">
        <v>0</v>
      </c>
      <c r="CT32" s="13">
        <v>0</v>
      </c>
      <c r="CU32" s="13">
        <v>0</v>
      </c>
      <c r="CV32" s="13">
        <v>0</v>
      </c>
      <c r="CW32" s="13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108309</v>
      </c>
      <c r="DI32" s="13">
        <v>122397</v>
      </c>
      <c r="DJ32" s="13">
        <v>122957</v>
      </c>
      <c r="DK32" s="13">
        <v>113682</v>
      </c>
      <c r="DL32" s="13">
        <v>114393</v>
      </c>
      <c r="DM32" s="13">
        <v>99411</v>
      </c>
      <c r="DN32" s="13">
        <v>92333</v>
      </c>
      <c r="DO32" s="13">
        <v>96263</v>
      </c>
      <c r="DP32" s="13">
        <v>82218</v>
      </c>
      <c r="DQ32" s="13">
        <v>70960</v>
      </c>
      <c r="DR32" s="13">
        <v>82802</v>
      </c>
      <c r="DS32" s="13">
        <v>37113</v>
      </c>
      <c r="DT32" s="13">
        <v>35988</v>
      </c>
      <c r="DU32" s="13">
        <v>34757</v>
      </c>
      <c r="DV32" s="13">
        <v>29666</v>
      </c>
      <c r="DW32" s="13">
        <v>29094</v>
      </c>
      <c r="DX32" s="13">
        <v>29490</v>
      </c>
      <c r="DY32" s="13">
        <v>27652</v>
      </c>
      <c r="DZ32" s="13">
        <v>25542</v>
      </c>
      <c r="EA32" s="13">
        <v>18965</v>
      </c>
      <c r="EB32" s="13">
        <v>20908</v>
      </c>
      <c r="EC32" s="13">
        <v>21383</v>
      </c>
      <c r="ED32" s="21">
        <v>19053</v>
      </c>
      <c r="EE32" s="21">
        <v>18754</v>
      </c>
    </row>
    <row r="33" spans="1:135" ht="18.75" x14ac:dyDescent="0.3">
      <c r="A33" s="12" t="s">
        <v>22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10493</v>
      </c>
      <c r="DC33" s="13">
        <v>10702</v>
      </c>
      <c r="DD33" s="13">
        <v>10048</v>
      </c>
      <c r="DE33" s="13">
        <v>8890</v>
      </c>
      <c r="DF33" s="13">
        <v>9476</v>
      </c>
      <c r="DG33" s="13">
        <v>10352</v>
      </c>
      <c r="DH33" s="13">
        <v>9794</v>
      </c>
      <c r="DI33" s="13">
        <v>10226</v>
      </c>
      <c r="DJ33" s="13">
        <v>10382</v>
      </c>
      <c r="DK33" s="13">
        <v>8232</v>
      </c>
      <c r="DL33" s="13">
        <v>8618</v>
      </c>
      <c r="DM33" s="13">
        <v>7893</v>
      </c>
      <c r="DN33" s="13">
        <v>7223</v>
      </c>
      <c r="DO33" s="13">
        <v>9353</v>
      </c>
      <c r="DP33" s="13">
        <v>7565</v>
      </c>
      <c r="DQ33" s="13">
        <v>7226</v>
      </c>
      <c r="DR33" s="13">
        <v>7871</v>
      </c>
      <c r="DS33" s="13">
        <v>8362</v>
      </c>
      <c r="DT33" s="13">
        <v>9001</v>
      </c>
      <c r="DU33" s="13">
        <v>8510</v>
      </c>
      <c r="DV33" s="13">
        <v>7597</v>
      </c>
      <c r="DW33" s="13">
        <v>7380</v>
      </c>
      <c r="DX33" s="13">
        <v>7223</v>
      </c>
      <c r="DY33" s="13">
        <v>6952</v>
      </c>
      <c r="DZ33" s="13">
        <v>7132</v>
      </c>
      <c r="EA33" s="13">
        <v>6513</v>
      </c>
      <c r="EB33" s="13">
        <v>6094</v>
      </c>
      <c r="EC33" s="13">
        <v>6443</v>
      </c>
      <c r="ED33" s="21">
        <v>6324</v>
      </c>
      <c r="EE33" s="21">
        <v>6328</v>
      </c>
    </row>
    <row r="34" spans="1:135" ht="18.75" x14ac:dyDescent="0.3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21"/>
      <c r="EE34" s="21"/>
    </row>
    <row r="35" spans="1:135" ht="37.5" x14ac:dyDescent="0.3">
      <c r="A35" s="8" t="s">
        <v>10</v>
      </c>
      <c r="ED35" s="22"/>
      <c r="EE35" s="22"/>
    </row>
    <row r="36" spans="1:135" ht="18.75" x14ac:dyDescent="0.3">
      <c r="A36" s="1" t="s">
        <v>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0">
        <v>462207</v>
      </c>
      <c r="BM36" s="10">
        <v>351559</v>
      </c>
      <c r="BN36" s="10">
        <v>399919</v>
      </c>
      <c r="BO36" s="10">
        <v>394809</v>
      </c>
      <c r="BP36" s="10">
        <v>374365</v>
      </c>
      <c r="BQ36" s="10">
        <v>482970</v>
      </c>
      <c r="BR36" s="10">
        <v>442722</v>
      </c>
      <c r="BS36" s="10">
        <v>462846</v>
      </c>
      <c r="BT36" s="10">
        <v>417807</v>
      </c>
      <c r="BU36" s="10">
        <v>464124</v>
      </c>
      <c r="BV36" s="10">
        <v>494469</v>
      </c>
      <c r="BW36" s="10">
        <v>488400</v>
      </c>
      <c r="BX36" s="10">
        <v>474665</v>
      </c>
      <c r="BY36" s="10">
        <v>525134</v>
      </c>
      <c r="BZ36" s="10">
        <v>558035</v>
      </c>
      <c r="CA36" s="10">
        <v>578478</v>
      </c>
      <c r="CB36" s="10">
        <v>499899</v>
      </c>
      <c r="CC36" s="10">
        <v>473387</v>
      </c>
      <c r="CD36" s="10">
        <v>478817</v>
      </c>
      <c r="CE36" s="10">
        <v>530245</v>
      </c>
      <c r="CF36" s="10">
        <v>562826</v>
      </c>
      <c r="CG36" s="10">
        <v>539508</v>
      </c>
      <c r="CH36" s="10">
        <v>565062</v>
      </c>
      <c r="CI36" s="10">
        <v>578797</v>
      </c>
      <c r="CJ36" s="10">
        <v>402155</v>
      </c>
      <c r="CK36" s="10">
        <v>483609</v>
      </c>
      <c r="CL36" s="10">
        <v>458374</v>
      </c>
      <c r="CM36" s="10">
        <v>394489</v>
      </c>
      <c r="CN36" s="10">
        <v>315911</v>
      </c>
      <c r="CO36" s="10">
        <v>283329</v>
      </c>
      <c r="CP36" s="10">
        <v>329965</v>
      </c>
      <c r="CQ36" s="10">
        <v>212098</v>
      </c>
      <c r="CR36" s="10">
        <v>265761</v>
      </c>
      <c r="CS36" s="10">
        <v>256178</v>
      </c>
      <c r="CT36" s="10">
        <v>239249</v>
      </c>
      <c r="CU36" s="10">
        <v>268636</v>
      </c>
      <c r="CV36" s="10">
        <v>250109</v>
      </c>
      <c r="CW36" s="10">
        <v>275344</v>
      </c>
      <c r="CX36" s="10">
        <v>298342</v>
      </c>
      <c r="CY36" s="10">
        <v>277771</v>
      </c>
      <c r="CZ36" s="10">
        <v>296809</v>
      </c>
      <c r="DA36" s="10">
        <v>340251</v>
      </c>
      <c r="DB36" s="10">
        <v>343828</v>
      </c>
      <c r="DC36" s="10">
        <v>335012</v>
      </c>
      <c r="DD36" s="10">
        <v>318658</v>
      </c>
      <c r="DE36" s="10">
        <v>291060</v>
      </c>
      <c r="DF36" s="10">
        <v>282116</v>
      </c>
      <c r="DG36" s="10">
        <v>301281</v>
      </c>
      <c r="DH36" s="10">
        <v>277516</v>
      </c>
      <c r="DI36" s="10">
        <v>273427</v>
      </c>
      <c r="DJ36" s="10">
        <v>308053</v>
      </c>
      <c r="DK36" s="10">
        <v>281189</v>
      </c>
      <c r="DL36" s="10">
        <v>274290</v>
      </c>
      <c r="DM36" s="10">
        <v>250620</v>
      </c>
      <c r="DN36" s="10">
        <v>213216</v>
      </c>
      <c r="DO36" s="10">
        <v>222064</v>
      </c>
      <c r="DP36" s="10">
        <v>201014</v>
      </c>
      <c r="DQ36" s="10">
        <v>188269</v>
      </c>
      <c r="DR36" s="10">
        <v>218518</v>
      </c>
      <c r="DS36" s="10">
        <v>238482</v>
      </c>
      <c r="DT36" s="10">
        <v>299971</v>
      </c>
      <c r="DU36" s="10">
        <v>327921</v>
      </c>
      <c r="DV36" s="10">
        <v>258702</v>
      </c>
      <c r="DW36" s="10">
        <v>232860</v>
      </c>
      <c r="DX36" s="10">
        <v>253783</v>
      </c>
      <c r="DY36" s="10">
        <v>271000</v>
      </c>
      <c r="DZ36" s="10">
        <v>285278</v>
      </c>
      <c r="EA36" s="10">
        <v>255795</v>
      </c>
      <c r="EB36" s="10">
        <v>241804</v>
      </c>
      <c r="EC36" s="10">
        <v>262918</v>
      </c>
      <c r="ED36" s="23">
        <v>288760</v>
      </c>
      <c r="EE36" s="23">
        <v>327474</v>
      </c>
    </row>
    <row r="37" spans="1:135" ht="18.75" x14ac:dyDescent="0.3">
      <c r="A37" s="12" t="s">
        <v>21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</row>
    <row r="38" spans="1:135" ht="18.75" x14ac:dyDescent="0.3">
      <c r="A38" s="12" t="s">
        <v>19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  <c r="DQ38" s="13">
        <v>0</v>
      </c>
      <c r="DR38" s="13">
        <v>0</v>
      </c>
      <c r="DS38" s="13">
        <v>0</v>
      </c>
      <c r="DT38" s="13">
        <v>0</v>
      </c>
      <c r="DU38" s="13">
        <v>0</v>
      </c>
      <c r="DV38" s="13">
        <v>0</v>
      </c>
      <c r="DW38" s="13">
        <v>0</v>
      </c>
      <c r="DX38" s="13">
        <v>0</v>
      </c>
      <c r="DY38" s="13">
        <v>0</v>
      </c>
      <c r="DZ38" s="13">
        <v>0</v>
      </c>
      <c r="EA38" s="13">
        <v>0</v>
      </c>
      <c r="EB38" s="13">
        <v>0</v>
      </c>
      <c r="EC38" s="13">
        <v>0</v>
      </c>
      <c r="ED38" s="13">
        <v>0</v>
      </c>
      <c r="EE38" s="13">
        <v>0</v>
      </c>
    </row>
    <row r="39" spans="1:135" ht="18.75" x14ac:dyDescent="0.3">
      <c r="A39" s="12" t="s">
        <v>20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  <c r="DQ39" s="13">
        <v>0</v>
      </c>
      <c r="DR39" s="13">
        <v>0</v>
      </c>
      <c r="DS39" s="13">
        <v>0</v>
      </c>
      <c r="DT39" s="13">
        <v>0</v>
      </c>
      <c r="DU39" s="13">
        <v>0</v>
      </c>
      <c r="DV39" s="13">
        <v>0</v>
      </c>
      <c r="DW39" s="13">
        <v>0</v>
      </c>
      <c r="DX39" s="13">
        <v>0</v>
      </c>
      <c r="DY39" s="13">
        <v>0</v>
      </c>
      <c r="DZ39" s="13">
        <v>0</v>
      </c>
      <c r="EA39" s="13">
        <v>0</v>
      </c>
      <c r="EB39" s="13">
        <v>0</v>
      </c>
      <c r="EC39" s="13">
        <v>0</v>
      </c>
      <c r="ED39" s="13">
        <v>0</v>
      </c>
      <c r="EE39" s="13">
        <v>0</v>
      </c>
    </row>
    <row r="40" spans="1:135" ht="18.75" x14ac:dyDescent="0.3">
      <c r="A40" s="12" t="s">
        <v>15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</v>
      </c>
      <c r="CC40" s="13">
        <v>0</v>
      </c>
      <c r="CD40" s="13">
        <v>0</v>
      </c>
      <c r="CE40" s="13">
        <v>0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0</v>
      </c>
      <c r="CV40" s="13">
        <v>0</v>
      </c>
      <c r="CW40" s="13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0</v>
      </c>
      <c r="DG40" s="13">
        <v>0</v>
      </c>
      <c r="DH40" s="13">
        <v>0</v>
      </c>
      <c r="DI40" s="13">
        <v>0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0</v>
      </c>
      <c r="DT40" s="13">
        <v>0</v>
      </c>
      <c r="DU40" s="13">
        <v>0</v>
      </c>
      <c r="DV40" s="13">
        <v>0</v>
      </c>
      <c r="DW40" s="13">
        <v>0</v>
      </c>
      <c r="DX40" s="13">
        <v>0</v>
      </c>
      <c r="DY40" s="13">
        <v>0</v>
      </c>
      <c r="DZ40" s="13">
        <v>0</v>
      </c>
      <c r="EA40" s="13">
        <v>0</v>
      </c>
      <c r="EB40" s="13">
        <v>0</v>
      </c>
      <c r="EC40" s="13">
        <v>0</v>
      </c>
      <c r="ED40" s="13">
        <v>0</v>
      </c>
      <c r="EE40" s="13">
        <v>0</v>
      </c>
    </row>
    <row r="41" spans="1:135" ht="18.75" x14ac:dyDescent="0.3">
      <c r="A41" s="12" t="s">
        <v>18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</row>
    <row r="42" spans="1:135" ht="18.75" x14ac:dyDescent="0.3">
      <c r="A42" s="12" t="s">
        <v>16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0</v>
      </c>
      <c r="CV42" s="13">
        <v>0</v>
      </c>
      <c r="CW42" s="13">
        <v>0</v>
      </c>
      <c r="CX42" s="13">
        <v>0</v>
      </c>
      <c r="CY42" s="13">
        <v>0</v>
      </c>
      <c r="CZ42" s="13">
        <v>0</v>
      </c>
      <c r="DA42" s="13">
        <v>0</v>
      </c>
      <c r="DB42" s="13">
        <v>0</v>
      </c>
      <c r="DC42" s="13">
        <v>0</v>
      </c>
      <c r="DD42" s="13">
        <v>0</v>
      </c>
      <c r="DE42" s="13">
        <v>0</v>
      </c>
      <c r="DF42" s="13">
        <v>0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0</v>
      </c>
      <c r="DP42" s="13">
        <v>0</v>
      </c>
      <c r="DQ42" s="13">
        <v>0</v>
      </c>
      <c r="DR42" s="13">
        <v>0</v>
      </c>
      <c r="DS42" s="13">
        <v>0</v>
      </c>
      <c r="DT42" s="13">
        <v>0</v>
      </c>
      <c r="DU42" s="13">
        <v>0</v>
      </c>
      <c r="DV42" s="13">
        <v>0</v>
      </c>
      <c r="DW42" s="13">
        <v>0</v>
      </c>
      <c r="DX42" s="13">
        <v>0</v>
      </c>
      <c r="DY42" s="13">
        <v>0</v>
      </c>
      <c r="DZ42" s="13">
        <v>0</v>
      </c>
      <c r="EA42" s="13">
        <v>0</v>
      </c>
      <c r="EB42" s="13">
        <v>0</v>
      </c>
      <c r="EC42" s="13">
        <v>0</v>
      </c>
      <c r="ED42" s="13">
        <v>0</v>
      </c>
      <c r="EE42" s="13">
        <v>0</v>
      </c>
    </row>
    <row r="43" spans="1:135" ht="18.75" x14ac:dyDescent="0.3">
      <c r="A43" s="12" t="s">
        <v>12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</row>
    <row r="44" spans="1:135" ht="18.75" x14ac:dyDescent="0.3">
      <c r="A44" s="12" t="s">
        <v>17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462207</v>
      </c>
      <c r="BM44" s="13">
        <v>351559</v>
      </c>
      <c r="BN44" s="13">
        <v>399919</v>
      </c>
      <c r="BO44" s="13">
        <v>394809</v>
      </c>
      <c r="BP44" s="13">
        <v>374365</v>
      </c>
      <c r="BQ44" s="13">
        <v>482970</v>
      </c>
      <c r="BR44" s="13">
        <v>442722</v>
      </c>
      <c r="BS44" s="13">
        <v>462846</v>
      </c>
      <c r="BT44" s="13">
        <v>417807</v>
      </c>
      <c r="BU44" s="13">
        <v>464124</v>
      </c>
      <c r="BV44" s="13">
        <v>494469</v>
      </c>
      <c r="BW44" s="13">
        <v>488400</v>
      </c>
      <c r="BX44" s="13">
        <v>474665</v>
      </c>
      <c r="BY44" s="13">
        <v>525134</v>
      </c>
      <c r="BZ44" s="13">
        <v>558035</v>
      </c>
      <c r="CA44" s="13">
        <v>578478</v>
      </c>
      <c r="CB44" s="13">
        <v>499899</v>
      </c>
      <c r="CC44" s="13">
        <v>473387</v>
      </c>
      <c r="CD44" s="13">
        <v>478817</v>
      </c>
      <c r="CE44" s="13">
        <v>530245</v>
      </c>
      <c r="CF44" s="13">
        <v>562826</v>
      </c>
      <c r="CG44" s="13">
        <v>539508</v>
      </c>
      <c r="CH44" s="13">
        <v>565062</v>
      </c>
      <c r="CI44" s="13">
        <v>578797</v>
      </c>
      <c r="CJ44" s="13">
        <v>402155</v>
      </c>
      <c r="CK44" s="13">
        <v>483609</v>
      </c>
      <c r="CL44" s="13">
        <v>458374</v>
      </c>
      <c r="CM44" s="13">
        <v>394489</v>
      </c>
      <c r="CN44" s="13">
        <v>315911</v>
      </c>
      <c r="CO44" s="13">
        <v>283329</v>
      </c>
      <c r="CP44" s="13">
        <v>329965</v>
      </c>
      <c r="CQ44" s="13">
        <v>212098</v>
      </c>
      <c r="CR44" s="13">
        <v>265761</v>
      </c>
      <c r="CS44" s="13">
        <v>256178</v>
      </c>
      <c r="CT44" s="13">
        <v>239249</v>
      </c>
      <c r="CU44" s="13">
        <v>268636</v>
      </c>
      <c r="CV44" s="13">
        <v>250109</v>
      </c>
      <c r="CW44" s="13">
        <v>275344</v>
      </c>
      <c r="CX44" s="13">
        <v>298342</v>
      </c>
      <c r="CY44" s="13">
        <v>277771</v>
      </c>
      <c r="CZ44" s="13">
        <v>296809</v>
      </c>
      <c r="DA44" s="13">
        <v>340251</v>
      </c>
      <c r="DB44" s="13">
        <v>343828</v>
      </c>
      <c r="DC44" s="13">
        <v>335012</v>
      </c>
      <c r="DD44" s="13">
        <v>318658</v>
      </c>
      <c r="DE44" s="13">
        <v>291060</v>
      </c>
      <c r="DF44" s="13">
        <v>282116</v>
      </c>
      <c r="DG44" s="13">
        <v>301281</v>
      </c>
      <c r="DH44" s="13">
        <v>277516</v>
      </c>
      <c r="DI44" s="13">
        <v>273427</v>
      </c>
      <c r="DJ44" s="13">
        <v>308053</v>
      </c>
      <c r="DK44" s="13">
        <v>281189</v>
      </c>
      <c r="DL44" s="13">
        <v>274290</v>
      </c>
      <c r="DM44" s="13">
        <v>250620</v>
      </c>
      <c r="DN44" s="13">
        <v>213216</v>
      </c>
      <c r="DO44" s="13">
        <v>222064</v>
      </c>
      <c r="DP44" s="13">
        <v>201014</v>
      </c>
      <c r="DQ44" s="13">
        <v>188269</v>
      </c>
      <c r="DR44" s="13">
        <v>218518</v>
      </c>
      <c r="DS44" s="13">
        <v>238482</v>
      </c>
      <c r="DT44" s="13">
        <v>299971</v>
      </c>
      <c r="DU44" s="13">
        <v>327921</v>
      </c>
      <c r="DV44" s="13">
        <v>258702</v>
      </c>
      <c r="DW44" s="13">
        <v>232860</v>
      </c>
      <c r="DX44" s="13">
        <v>253783</v>
      </c>
      <c r="DY44" s="13">
        <v>271000</v>
      </c>
      <c r="DZ44" s="13">
        <v>285278</v>
      </c>
      <c r="EA44" s="13">
        <v>255795</v>
      </c>
      <c r="EB44" s="13">
        <v>241804</v>
      </c>
      <c r="EC44" s="13">
        <v>262918</v>
      </c>
      <c r="ED44" s="21">
        <v>288760</v>
      </c>
      <c r="EE44" s="21">
        <v>327474</v>
      </c>
    </row>
    <row r="45" spans="1:135" ht="18.75" x14ac:dyDescent="0.3">
      <c r="A45" s="12" t="s">
        <v>13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  <c r="EE45" s="13">
        <v>0</v>
      </c>
    </row>
    <row r="46" spans="1:135" ht="18.75" x14ac:dyDescent="0.3">
      <c r="A46" s="14" t="s">
        <v>14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</row>
    <row r="47" spans="1:135" ht="18.75" x14ac:dyDescent="0.3">
      <c r="A47" s="12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  <c r="EE47" s="13">
        <v>0</v>
      </c>
    </row>
    <row r="48" spans="1:135" ht="18.75" x14ac:dyDescent="0.3">
      <c r="A48" s="12" t="s">
        <v>22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  <c r="EE48" s="13">
        <v>0</v>
      </c>
    </row>
    <row r="49" spans="1:16384" ht="21.75" customHeight="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16384" s="7" customFormat="1" ht="18.75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1:16384" s="7" customFormat="1" ht="23.25" x14ac:dyDescent="0.6">
      <c r="A51" s="3" t="s">
        <v>3</v>
      </c>
      <c r="B51" s="2"/>
      <c r="C51" s="2"/>
      <c r="D51" s="2"/>
      <c r="E51" s="2"/>
      <c r="F51" s="2"/>
      <c r="G51" s="2"/>
      <c r="H51" s="2"/>
      <c r="I51" s="2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 s="13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  <c r="XFB51"/>
      <c r="XFC51"/>
      <c r="XFD51"/>
    </row>
    <row r="52" spans="1:16384" s="7" customFormat="1" ht="18.75" customHeight="1" x14ac:dyDescent="0.25">
      <c r="A52" s="28" t="s">
        <v>5</v>
      </c>
      <c r="B52" s="28"/>
      <c r="C52" s="28"/>
      <c r="D52" s="28"/>
      <c r="E52" s="28"/>
      <c r="F52" s="28"/>
      <c r="G52" s="28"/>
      <c r="H52" s="28"/>
      <c r="I52" s="28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  <c r="XFB52"/>
      <c r="XFC52"/>
      <c r="XFD52"/>
    </row>
    <row r="53" spans="1:16384" s="7" customFormat="1" ht="18.75" customHeight="1" x14ac:dyDescent="0.3">
      <c r="A53" s="29" t="s">
        <v>2</v>
      </c>
      <c r="B53" s="29"/>
      <c r="C53" s="29"/>
      <c r="D53" s="29"/>
      <c r="E53" s="29"/>
      <c r="F53" s="29"/>
      <c r="G53" s="29"/>
      <c r="H53" s="29"/>
      <c r="I53" s="29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  <c r="XFB53"/>
      <c r="XFC53"/>
      <c r="XFD53"/>
    </row>
    <row r="54" spans="1:16384" ht="18.75" customHeight="1" x14ac:dyDescent="0.3">
      <c r="A54" s="29" t="s">
        <v>4</v>
      </c>
      <c r="B54" s="29"/>
      <c r="C54" s="29"/>
      <c r="D54" s="29"/>
      <c r="E54" s="29"/>
      <c r="F54" s="29"/>
      <c r="G54" s="29"/>
      <c r="H54" s="29"/>
      <c r="I54" s="29"/>
    </row>
    <row r="55" spans="1:16384" ht="18.75" customHeight="1" x14ac:dyDescent="0.3">
      <c r="A55" s="29" t="s">
        <v>6</v>
      </c>
      <c r="B55" s="29"/>
      <c r="C55" s="29"/>
      <c r="D55" s="29"/>
      <c r="E55" s="29"/>
      <c r="F55" s="29"/>
      <c r="G55" s="29"/>
      <c r="H55" s="29"/>
      <c r="I55" s="29"/>
    </row>
    <row r="56" spans="1:16384" ht="23.25" x14ac:dyDescent="0.35">
      <c r="A56" s="19"/>
    </row>
    <row r="57" spans="1:16384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6384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</row>
    <row r="59" spans="1:1638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</row>
    <row r="60" spans="1:16384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</row>
    <row r="61" spans="1:16384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</row>
    <row r="62" spans="1:16384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</row>
    <row r="63" spans="1:16384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</row>
    <row r="64" spans="1:16384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</row>
    <row r="65" spans="2:135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</row>
    <row r="66" spans="2:135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</row>
    <row r="67" spans="2:135" x14ac:dyDescent="0.25">
      <c r="EE67" s="9"/>
    </row>
  </sheetData>
  <mergeCells count="4">
    <mergeCell ref="A52:I52"/>
    <mergeCell ref="A53:I53"/>
    <mergeCell ref="A54:I54"/>
    <mergeCell ref="A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Quarter</vt:lpstr>
      <vt:lpstr>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2021-07-01T13:56:29Z</dcterms:created>
  <dcterms:modified xsi:type="dcterms:W3CDTF">2026-02-20T12:31:51Z</dcterms:modified>
</cp:coreProperties>
</file>