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0932"/>
  </bookViews>
  <sheets>
    <sheet name="1_en" sheetId="1" r:id="rId1"/>
  </sheets>
  <calcPr calcId="15251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<sst xmlns="http://schemas.openxmlformats.org/spreadsheetml/2006/main" count="36" uniqueCount="14">
  <si>
    <t xml:space="preserve">          Domestic borrowings</t>
  </si>
  <si>
    <t xml:space="preserve">              Bank loans</t>
  </si>
  <si>
    <t xml:space="preserve">              Debt securities in residents' portfolio</t>
  </si>
  <si>
    <t xml:space="preserve">          External borrowings</t>
  </si>
  <si>
    <t xml:space="preserve">    Households and NPISH</t>
  </si>
  <si>
    <t>(millions of rubles)</t>
  </si>
  <si>
    <t>*Data can be updated due to changes in reporting data, the emergence of new sources of information, methodological changes.</t>
  </si>
  <si>
    <t>Non-financial sector and Households debt, extended*</t>
  </si>
  <si>
    <t xml:space="preserve"> Non-financial sector and Households debt, total</t>
  </si>
  <si>
    <t xml:space="preserve">    Non-financial sector</t>
  </si>
  <si>
    <t xml:space="preserve">              Loans received from non-residents</t>
  </si>
  <si>
    <t xml:space="preserve">              Debt securities including bills in non-residents' portfolio</t>
  </si>
  <si>
    <t xml:space="preserve"> Non-financial sector and Households debt in national currency</t>
  </si>
  <si>
    <t xml:space="preserve"> Non-financial sector and Households debt in foreign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</si>
</sst>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0"/>
      <color rgb="FF000000"/>
      <name val="Arial"/>
    </font>
    <font>
      <sz val="9"/>
      <color rgb="FF333333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9558F"/>
      </right>
      <top style="thin">
        <color rgb="FF000000"/>
      </top>
      <bottom style="thin">
        <color rgb="FF3877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000000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EBEBEB"/>
      </left>
      <right/>
      <top/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0" fontId="0" fillId="0" borderId="0" xfId="0" applyFill="1"/>
    <xf numFmtId="3" fontId="4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3" fontId="6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41"/>
  <sheetViews>
    <sheetView tabSelected="1" workbookViewId="0">
      <pane xSplit="2" topLeftCell="AT1" activePane="topRight" state="frozen"/>
      <selection pane="topRight" activeCell="AY5" sqref="AY5"/>
    </sheetView>
  </sheetViews>
  <sheetFormatPr defaultColWidth="9.109375" defaultRowHeight="13.2" x14ac:dyDescent="0.25"/>
  <cols>
    <col min="1" max="1" width="3.5546875" style="11" customWidth="1"/>
    <col min="2" max="2" width="82" style="11" customWidth="1"/>
    <col min="3" max="47" width="14.88671875" style="11" customWidth="1"/>
    <col min="48" max="50" width="12.33203125" style="11" customWidth="1"/>
    <col min="51" max="16384" width="9.109375" style="11"/>
  </cols>
  <sheetData>
    <row r="1" spans="2:50" s="5" customFormat="1" ht="14.4" customHeight="1" x14ac:dyDescent="0.2"/>
    <row r="2" spans="2:50" s="5" customFormat="1" ht="48" customHeight="1" x14ac:dyDescent="0.2">
      <c r="B2" s="6" t="s">
        <v>7</v>
      </c>
    </row>
    <row r="3" spans="2:50" s="5" customFormat="1" ht="15.9" customHeight="1" x14ac:dyDescent="0.2">
      <c r="B3" s="7" t="s">
        <v>5</v>
      </c>
    </row>
    <row r="4" spans="2:50" s="5" customFormat="1" ht="11.7" customHeight="1" x14ac:dyDescent="0.2"/>
    <row r="5" spans="2:50" s="5" customFormat="1" ht="19.2" customHeight="1" x14ac:dyDescent="0.25">
      <c r="B5" s="8"/>
      <c r="C5" s="1">
        <v>41275</v>
      </c>
      <c r="D5" s="1">
        <v>41365</v>
      </c>
      <c r="E5" s="1">
        <v>41456</v>
      </c>
      <c r="F5" s="1">
        <v>41548</v>
      </c>
      <c r="G5" s="1">
        <v>41640</v>
      </c>
      <c r="H5" s="1">
        <v>41730</v>
      </c>
      <c r="I5" s="1">
        <v>41821</v>
      </c>
      <c r="J5" s="1">
        <v>41913</v>
      </c>
      <c r="K5" s="1">
        <v>42005</v>
      </c>
      <c r="L5" s="1">
        <v>42095</v>
      </c>
      <c r="M5" s="1">
        <v>42186</v>
      </c>
      <c r="N5" s="1">
        <v>42278</v>
      </c>
      <c r="O5" s="1">
        <v>42370</v>
      </c>
      <c r="P5" s="1">
        <v>42461</v>
      </c>
      <c r="Q5" s="1">
        <v>42552</v>
      </c>
      <c r="R5" s="1">
        <v>42644</v>
      </c>
      <c r="S5" s="1">
        <v>42736</v>
      </c>
      <c r="T5" s="1">
        <v>42826</v>
      </c>
      <c r="U5" s="1">
        <v>42917</v>
      </c>
      <c r="V5" s="1">
        <v>43009</v>
      </c>
      <c r="W5" s="1">
        <v>43101</v>
      </c>
      <c r="X5" s="1">
        <v>43191</v>
      </c>
      <c r="Y5" s="1">
        <v>43282</v>
      </c>
      <c r="Z5" s="1">
        <v>43374</v>
      </c>
      <c r="AA5" s="1">
        <v>43466</v>
      </c>
      <c r="AB5" s="1">
        <v>43556</v>
      </c>
      <c r="AC5" s="1">
        <v>43647</v>
      </c>
      <c r="AD5" s="1">
        <v>43739</v>
      </c>
      <c r="AE5" s="1">
        <v>43831</v>
      </c>
      <c r="AF5" s="1">
        <v>43922</v>
      </c>
      <c r="AG5" s="1">
        <v>44013</v>
      </c>
      <c r="AH5" s="1">
        <v>44105</v>
      </c>
      <c r="AI5" s="1">
        <v>44197</v>
      </c>
      <c r="AJ5" s="1">
        <v>44287</v>
      </c>
      <c r="AK5" s="1">
        <v>44378</v>
      </c>
      <c r="AL5" s="1">
        <v>44470</v>
      </c>
      <c r="AM5" s="1">
        <v>44562</v>
      </c>
      <c r="AN5" s="1">
        <v>44652</v>
      </c>
      <c r="AO5" s="1">
        <v>44743</v>
      </c>
      <c r="AP5" s="1">
        <v>44835</v>
      </c>
      <c r="AQ5" s="1">
        <v>44927</v>
      </c>
      <c r="AR5" s="1">
        <v>45017</v>
      </c>
      <c r="AS5" s="19">
        <v>45108</v>
      </c>
      <c r="AT5" s="21">
        <v>45200</v>
      </c>
      <c r="AU5" s="21">
        <v>45292</v>
      </c>
      <c r="AV5" s="21">
        <v>45383</v>
      </c>
      <c r="AW5" s="21">
        <v>45474</v>
      </c>
      <c r="AX5" s="21">
        <v>41913</v>
      </c>
    </row>
    <row r="6" spans="2:50" s="5" customFormat="1" ht="23.4" customHeight="1" x14ac:dyDescent="0.3">
      <c r="B6" s="9" t="s">
        <v>8</v>
      </c>
      <c r="C6" s="2">
        <f t="shared" ref="C6:AH6" si="0">C17+C28</f>
        <v>39267862</v>
      </c>
      <c r="D6" s="2">
        <f t="shared" si="0"/>
        <v>41641441</v>
      </c>
      <c r="E6" s="2">
        <f t="shared" si="0"/>
        <v>44286477</v>
      </c>
      <c r="F6" s="2">
        <f t="shared" si="0"/>
        <v>46181943</v>
      </c>
      <c r="G6" s="2">
        <f t="shared" si="0"/>
        <v>47752644</v>
      </c>
      <c r="H6" s="2">
        <f t="shared" si="0"/>
        <v>50291078</v>
      </c>
      <c r="I6" s="2">
        <f t="shared" si="0"/>
        <v>50810414</v>
      </c>
      <c r="J6" s="2">
        <f t="shared" si="0"/>
        <v>54509461</v>
      </c>
      <c r="K6" s="2">
        <f t="shared" si="0"/>
        <v>63289543</v>
      </c>
      <c r="L6" s="2">
        <f t="shared" si="0"/>
        <v>63370046</v>
      </c>
      <c r="M6" s="2">
        <f t="shared" si="0"/>
        <v>61959304</v>
      </c>
      <c r="N6" s="2">
        <f t="shared" si="0"/>
        <v>67787549</v>
      </c>
      <c r="O6" s="2">
        <f t="shared" si="0"/>
        <v>70917985</v>
      </c>
      <c r="P6" s="2">
        <f t="shared" si="0"/>
        <v>68961887</v>
      </c>
      <c r="Q6" s="2">
        <f t="shared" si="0"/>
        <v>66646868</v>
      </c>
      <c r="R6" s="2">
        <f t="shared" si="0"/>
        <v>66571672</v>
      </c>
      <c r="S6" s="2">
        <f t="shared" si="0"/>
        <v>66136352</v>
      </c>
      <c r="T6" s="2">
        <f t="shared" si="0"/>
        <v>64562542</v>
      </c>
      <c r="U6" s="2">
        <f t="shared" si="0"/>
        <v>66689502</v>
      </c>
      <c r="V6" s="2">
        <f t="shared" si="0"/>
        <v>67485978</v>
      </c>
      <c r="W6" s="2">
        <f t="shared" si="0"/>
        <v>68399861</v>
      </c>
      <c r="X6" s="2">
        <f t="shared" si="0"/>
        <v>68768181</v>
      </c>
      <c r="Y6" s="2">
        <f t="shared" si="0"/>
        <v>71381442</v>
      </c>
      <c r="Z6" s="2">
        <f t="shared" si="0"/>
        <v>73477212</v>
      </c>
      <c r="AA6" s="2">
        <f t="shared" si="0"/>
        <v>75578510</v>
      </c>
      <c r="AB6" s="2">
        <f t="shared" si="0"/>
        <v>76016265</v>
      </c>
      <c r="AC6" s="2">
        <f t="shared" si="0"/>
        <v>76640980</v>
      </c>
      <c r="AD6" s="2">
        <f t="shared" si="0"/>
        <v>78396003</v>
      </c>
      <c r="AE6" s="2">
        <f t="shared" si="0"/>
        <v>78404040</v>
      </c>
      <c r="AF6" s="2">
        <f t="shared" si="0"/>
        <v>85354773</v>
      </c>
      <c r="AG6" s="2">
        <f t="shared" si="0"/>
        <v>83788506</v>
      </c>
      <c r="AH6" s="2">
        <f t="shared" si="0"/>
        <v>88426099</v>
      </c>
      <c r="AI6" s="2">
        <v>88644136</v>
      </c>
      <c r="AJ6" s="2">
        <v>89596227</v>
      </c>
      <c r="AK6" s="2">
        <v>91292150</v>
      </c>
      <c r="AL6" s="2">
        <v>94346130</v>
      </c>
      <c r="AM6" s="2">
        <v>96390195</v>
      </c>
      <c r="AN6" s="2">
        <v>100382255</v>
      </c>
      <c r="AO6" s="12">
        <v>90704621</v>
      </c>
      <c r="AP6" s="12">
        <v>95122764</v>
      </c>
      <c r="AQ6" s="12">
        <v>101834480</v>
      </c>
      <c r="AR6" s="12">
        <v>105476119</v>
      </c>
      <c r="AS6" s="12">
        <v>110623282</v>
      </c>
      <c r="AT6" s="20">
        <v>117788593</v>
      </c>
      <c r="AU6" s="17">
        <v>119593389</v>
      </c>
      <c r="AV6" s="17">
        <v>122793779</v>
      </c>
      <c r="AW6" s="17">
        <v>126888896</v>
      </c>
      <c r="AX6" s="26">
        <v>133979826</v>
      </c>
    </row>
    <row r="7" spans="2:50" s="5" customFormat="1" ht="23.4" customHeight="1" x14ac:dyDescent="0.3">
      <c r="B7" s="10" t="s">
        <v>9</v>
      </c>
      <c r="C7" s="3">
        <f t="shared" ref="C7:AH7" si="1">C18+C29</f>
        <v>30555941</v>
      </c>
      <c r="D7" s="3">
        <f t="shared" si="1"/>
        <v>32464355</v>
      </c>
      <c r="E7" s="3">
        <f t="shared" si="1"/>
        <v>34347540</v>
      </c>
      <c r="F7" s="3">
        <f t="shared" si="1"/>
        <v>35591204</v>
      </c>
      <c r="G7" s="3">
        <f t="shared" si="1"/>
        <v>36600506</v>
      </c>
      <c r="H7" s="3">
        <f t="shared" si="1"/>
        <v>38788337</v>
      </c>
      <c r="I7" s="3">
        <f t="shared" si="1"/>
        <v>38864231</v>
      </c>
      <c r="J7" s="3">
        <f t="shared" si="1"/>
        <v>42056920</v>
      </c>
      <c r="K7" s="3">
        <f t="shared" si="1"/>
        <v>50478069</v>
      </c>
      <c r="L7" s="3">
        <f t="shared" si="1"/>
        <v>50961262</v>
      </c>
      <c r="M7" s="3">
        <f t="shared" si="1"/>
        <v>49812892</v>
      </c>
      <c r="N7" s="3">
        <f t="shared" si="1"/>
        <v>55496495</v>
      </c>
      <c r="O7" s="3">
        <f t="shared" si="1"/>
        <v>58607052</v>
      </c>
      <c r="P7" s="3">
        <f t="shared" si="1"/>
        <v>56823140</v>
      </c>
      <c r="Q7" s="3">
        <f t="shared" si="1"/>
        <v>54523798</v>
      </c>
      <c r="R7" s="3">
        <f t="shared" si="1"/>
        <v>54301611</v>
      </c>
      <c r="S7" s="3">
        <f t="shared" si="1"/>
        <v>53790327</v>
      </c>
      <c r="T7" s="3">
        <f t="shared" si="1"/>
        <v>52175411</v>
      </c>
      <c r="U7" s="3">
        <f t="shared" si="1"/>
        <v>53920241</v>
      </c>
      <c r="V7" s="3">
        <f t="shared" si="1"/>
        <v>54285389</v>
      </c>
      <c r="W7" s="3">
        <f t="shared" si="1"/>
        <v>54680631</v>
      </c>
      <c r="X7" s="3">
        <f t="shared" si="1"/>
        <v>54498799</v>
      </c>
      <c r="Y7" s="3">
        <f t="shared" si="1"/>
        <v>56338409</v>
      </c>
      <c r="Z7" s="3">
        <f t="shared" si="1"/>
        <v>57525369</v>
      </c>
      <c r="AA7" s="3">
        <f t="shared" si="1"/>
        <v>58832364</v>
      </c>
      <c r="AB7" s="3">
        <f t="shared" si="1"/>
        <v>58426326</v>
      </c>
      <c r="AC7" s="3">
        <f t="shared" si="1"/>
        <v>58213300</v>
      </c>
      <c r="AD7" s="3">
        <f t="shared" si="1"/>
        <v>59197924</v>
      </c>
      <c r="AE7" s="3">
        <f t="shared" si="1"/>
        <v>58716381</v>
      </c>
      <c r="AF7" s="3">
        <f t="shared" si="1"/>
        <v>64839581</v>
      </c>
      <c r="AG7" s="3">
        <f t="shared" si="1"/>
        <v>63280717</v>
      </c>
      <c r="AH7" s="3">
        <f t="shared" si="1"/>
        <v>66836627</v>
      </c>
      <c r="AI7" s="3">
        <v>66497500</v>
      </c>
      <c r="AJ7" s="3">
        <v>66568566</v>
      </c>
      <c r="AK7" s="3">
        <v>66834553</v>
      </c>
      <c r="AL7" s="3">
        <v>68581041</v>
      </c>
      <c r="AM7" s="3">
        <v>69597625</v>
      </c>
      <c r="AN7" s="3">
        <v>72806151</v>
      </c>
      <c r="AO7" s="13">
        <v>63538624</v>
      </c>
      <c r="AP7" s="13">
        <v>66969764</v>
      </c>
      <c r="AQ7" s="13">
        <v>72692891</v>
      </c>
      <c r="AR7" s="13">
        <v>75410284</v>
      </c>
      <c r="AS7" s="13">
        <v>78789896</v>
      </c>
      <c r="AT7" s="16">
        <v>83364423</v>
      </c>
      <c r="AU7" s="18">
        <v>83770792</v>
      </c>
      <c r="AV7" s="18">
        <v>85828202</v>
      </c>
      <c r="AW7" s="18">
        <v>87670362</v>
      </c>
      <c r="AX7" s="24">
        <v>93785850</v>
      </c>
    </row>
    <row r="8" spans="2:50" s="5" customFormat="1" ht="23.4" customHeight="1" x14ac:dyDescent="0.3">
      <c r="B8" s="10" t="s">
        <v>0</v>
      </c>
      <c r="C8" s="3">
        <f t="shared" ref="C8:AH8" si="2">C19+C30</f>
        <v>20979755</v>
      </c>
      <c r="D8" s="3">
        <f t="shared" si="2"/>
        <v>21415828</v>
      </c>
      <c r="E8" s="3">
        <f t="shared" si="2"/>
        <v>22429633</v>
      </c>
      <c r="F8" s="3">
        <f t="shared" si="2"/>
        <v>23590436</v>
      </c>
      <c r="G8" s="3">
        <f t="shared" si="2"/>
        <v>24100233</v>
      </c>
      <c r="H8" s="3">
        <f t="shared" si="2"/>
        <v>25164287</v>
      </c>
      <c r="I8" s="3">
        <f t="shared" si="2"/>
        <v>25744138</v>
      </c>
      <c r="J8" s="3">
        <f t="shared" si="2"/>
        <v>27296804</v>
      </c>
      <c r="K8" s="3">
        <f t="shared" si="2"/>
        <v>31692805</v>
      </c>
      <c r="L8" s="3">
        <f t="shared" si="2"/>
        <v>32362034</v>
      </c>
      <c r="M8" s="3">
        <f t="shared" si="2"/>
        <v>32416054</v>
      </c>
      <c r="N8" s="3">
        <f t="shared" si="2"/>
        <v>34752521</v>
      </c>
      <c r="O8" s="3">
        <f t="shared" si="2"/>
        <v>36430014</v>
      </c>
      <c r="P8" s="3">
        <f t="shared" si="2"/>
        <v>36027692</v>
      </c>
      <c r="Q8" s="3">
        <f t="shared" si="2"/>
        <v>34961943</v>
      </c>
      <c r="R8" s="3">
        <f t="shared" si="2"/>
        <v>35201072</v>
      </c>
      <c r="S8" s="3">
        <f t="shared" si="2"/>
        <v>35717945</v>
      </c>
      <c r="T8" s="3">
        <f t="shared" si="2"/>
        <v>35316312</v>
      </c>
      <c r="U8" s="3">
        <f t="shared" si="2"/>
        <v>36145658</v>
      </c>
      <c r="V8" s="3">
        <f t="shared" si="2"/>
        <v>36718395</v>
      </c>
      <c r="W8" s="3">
        <f t="shared" si="2"/>
        <v>37426595</v>
      </c>
      <c r="X8" s="3">
        <f t="shared" si="2"/>
        <v>37611192</v>
      </c>
      <c r="Y8" s="3">
        <f t="shared" si="2"/>
        <v>38670568</v>
      </c>
      <c r="Z8" s="3">
        <f t="shared" si="2"/>
        <v>39554724</v>
      </c>
      <c r="AA8" s="3">
        <f t="shared" si="2"/>
        <v>40017918</v>
      </c>
      <c r="AB8" s="3">
        <f t="shared" si="2"/>
        <v>40615192</v>
      </c>
      <c r="AC8" s="3">
        <f t="shared" si="2"/>
        <v>41041742</v>
      </c>
      <c r="AD8" s="3">
        <f t="shared" si="2"/>
        <v>41583512</v>
      </c>
      <c r="AE8" s="3">
        <f t="shared" si="2"/>
        <v>41650105</v>
      </c>
      <c r="AF8" s="3">
        <f t="shared" si="2"/>
        <v>44053046</v>
      </c>
      <c r="AG8" s="3">
        <f t="shared" si="2"/>
        <v>43932394</v>
      </c>
      <c r="AH8" s="3">
        <f t="shared" si="2"/>
        <v>45288046</v>
      </c>
      <c r="AI8" s="3">
        <v>46626531</v>
      </c>
      <c r="AJ8" s="3">
        <v>46755612</v>
      </c>
      <c r="AK8" s="3">
        <v>47864620</v>
      </c>
      <c r="AL8" s="3">
        <v>49773144</v>
      </c>
      <c r="AM8" s="3">
        <v>51157476</v>
      </c>
      <c r="AN8" s="3">
        <v>53384935</v>
      </c>
      <c r="AO8" s="13">
        <v>51491852</v>
      </c>
      <c r="AP8" s="13">
        <v>54669025</v>
      </c>
      <c r="AQ8" s="13">
        <v>58907321</v>
      </c>
      <c r="AR8" s="13">
        <v>61580371</v>
      </c>
      <c r="AS8" s="13">
        <v>64631748</v>
      </c>
      <c r="AT8" s="16">
        <v>68948736</v>
      </c>
      <c r="AU8" s="18">
        <v>71399855</v>
      </c>
      <c r="AV8" s="18">
        <v>73950715</v>
      </c>
      <c r="AW8" s="18">
        <v>77029157</v>
      </c>
      <c r="AX8" s="24">
        <v>82690242</v>
      </c>
    </row>
    <row r="9" spans="2:50" s="5" customFormat="1" ht="23.4" customHeight="1" x14ac:dyDescent="0.3">
      <c r="B9" s="10" t="s">
        <v>1</v>
      </c>
      <c r="C9" s="3">
        <f t="shared" ref="C9:AH9" si="3">C20+C31</f>
        <v>19340212</v>
      </c>
      <c r="D9" s="3">
        <f t="shared" si="3"/>
        <v>19693260</v>
      </c>
      <c r="E9" s="3">
        <f t="shared" si="3"/>
        <v>20657017</v>
      </c>
      <c r="F9" s="3">
        <f t="shared" si="3"/>
        <v>21754043</v>
      </c>
      <c r="G9" s="3">
        <f t="shared" si="3"/>
        <v>22196461</v>
      </c>
      <c r="H9" s="3">
        <f t="shared" si="3"/>
        <v>23187310</v>
      </c>
      <c r="I9" s="3">
        <f t="shared" si="3"/>
        <v>23772820</v>
      </c>
      <c r="J9" s="3">
        <f t="shared" si="3"/>
        <v>25324741</v>
      </c>
      <c r="K9" s="3">
        <f t="shared" si="3"/>
        <v>29069575</v>
      </c>
      <c r="L9" s="3">
        <f t="shared" si="3"/>
        <v>29406902</v>
      </c>
      <c r="M9" s="3">
        <f t="shared" si="3"/>
        <v>29309749</v>
      </c>
      <c r="N9" s="3">
        <f t="shared" si="3"/>
        <v>31541670</v>
      </c>
      <c r="O9" s="3">
        <f t="shared" si="3"/>
        <v>32987699</v>
      </c>
      <c r="P9" s="3">
        <f t="shared" si="3"/>
        <v>32526566</v>
      </c>
      <c r="Q9" s="3">
        <f t="shared" si="3"/>
        <v>31245501</v>
      </c>
      <c r="R9" s="3">
        <f t="shared" si="3"/>
        <v>31289652</v>
      </c>
      <c r="S9" s="3">
        <f t="shared" si="3"/>
        <v>31064000</v>
      </c>
      <c r="T9" s="3">
        <f t="shared" si="3"/>
        <v>30587590</v>
      </c>
      <c r="U9" s="3">
        <f t="shared" si="3"/>
        <v>31184802</v>
      </c>
      <c r="V9" s="3">
        <f t="shared" si="3"/>
        <v>31495251</v>
      </c>
      <c r="W9" s="3">
        <f t="shared" si="3"/>
        <v>31450281</v>
      </c>
      <c r="X9" s="3">
        <f t="shared" si="3"/>
        <v>31508917</v>
      </c>
      <c r="Y9" s="3">
        <f t="shared" si="3"/>
        <v>32546290</v>
      </c>
      <c r="Z9" s="3">
        <f t="shared" si="3"/>
        <v>33446105</v>
      </c>
      <c r="AA9" s="3">
        <f t="shared" si="3"/>
        <v>33817815</v>
      </c>
      <c r="AB9" s="3">
        <f t="shared" si="3"/>
        <v>34354663</v>
      </c>
      <c r="AC9" s="3">
        <f t="shared" si="3"/>
        <v>34594100</v>
      </c>
      <c r="AD9" s="3">
        <f t="shared" si="3"/>
        <v>35090659</v>
      </c>
      <c r="AE9" s="3">
        <f t="shared" si="3"/>
        <v>34851894</v>
      </c>
      <c r="AF9" s="3">
        <f t="shared" si="3"/>
        <v>37082942</v>
      </c>
      <c r="AG9" s="3">
        <f t="shared" si="3"/>
        <v>36834660</v>
      </c>
      <c r="AH9" s="3">
        <f t="shared" si="3"/>
        <v>38040594</v>
      </c>
      <c r="AI9" s="3">
        <v>38170194</v>
      </c>
      <c r="AJ9" s="3">
        <v>38598560</v>
      </c>
      <c r="AK9" s="3">
        <v>39718953</v>
      </c>
      <c r="AL9" s="3">
        <v>41268833</v>
      </c>
      <c r="AM9" s="3">
        <v>42476741</v>
      </c>
      <c r="AN9" s="3">
        <v>44754387</v>
      </c>
      <c r="AO9" s="13">
        <v>43240329</v>
      </c>
      <c r="AP9" s="13">
        <v>46195327</v>
      </c>
      <c r="AQ9" s="13">
        <v>50131614</v>
      </c>
      <c r="AR9" s="13">
        <v>52689198</v>
      </c>
      <c r="AS9" s="13">
        <v>55392035</v>
      </c>
      <c r="AT9" s="16">
        <v>59684412</v>
      </c>
      <c r="AU9" s="18">
        <v>61883716</v>
      </c>
      <c r="AV9" s="18">
        <v>64082576</v>
      </c>
      <c r="AW9" s="18">
        <v>66862735</v>
      </c>
      <c r="AX9" s="24">
        <v>71745290</v>
      </c>
    </row>
    <row r="10" spans="2:50" s="5" customFormat="1" ht="23.4" customHeight="1" x14ac:dyDescent="0.3">
      <c r="B10" s="10" t="s">
        <v>2</v>
      </c>
      <c r="C10" s="3">
        <f t="shared" ref="C10:AH10" si="4">C21+C32</f>
        <v>1639543</v>
      </c>
      <c r="D10" s="3">
        <f t="shared" si="4"/>
        <v>1722568</v>
      </c>
      <c r="E10" s="3">
        <f t="shared" si="4"/>
        <v>1772616</v>
      </c>
      <c r="F10" s="3">
        <f t="shared" si="4"/>
        <v>1836393</v>
      </c>
      <c r="G10" s="3">
        <f t="shared" si="4"/>
        <v>1903772</v>
      </c>
      <c r="H10" s="3">
        <f t="shared" si="4"/>
        <v>1976977</v>
      </c>
      <c r="I10" s="3">
        <f t="shared" si="4"/>
        <v>1971318</v>
      </c>
      <c r="J10" s="3">
        <f t="shared" si="4"/>
        <v>1972063</v>
      </c>
      <c r="K10" s="3">
        <f t="shared" si="4"/>
        <v>2623230</v>
      </c>
      <c r="L10" s="3">
        <f t="shared" si="4"/>
        <v>2955132</v>
      </c>
      <c r="M10" s="3">
        <f t="shared" si="4"/>
        <v>3106305</v>
      </c>
      <c r="N10" s="3">
        <f t="shared" si="4"/>
        <v>3210851</v>
      </c>
      <c r="O10" s="3">
        <f t="shared" si="4"/>
        <v>3442315</v>
      </c>
      <c r="P10" s="3">
        <f t="shared" si="4"/>
        <v>3501126</v>
      </c>
      <c r="Q10" s="3">
        <f t="shared" si="4"/>
        <v>3716442</v>
      </c>
      <c r="R10" s="3">
        <f t="shared" si="4"/>
        <v>3911420</v>
      </c>
      <c r="S10" s="3">
        <f t="shared" si="4"/>
        <v>4653945</v>
      </c>
      <c r="T10" s="3">
        <f t="shared" si="4"/>
        <v>4728722</v>
      </c>
      <c r="U10" s="3">
        <f t="shared" si="4"/>
        <v>4960856</v>
      </c>
      <c r="V10" s="3">
        <f t="shared" si="4"/>
        <v>5223144</v>
      </c>
      <c r="W10" s="3">
        <f t="shared" si="4"/>
        <v>5976314</v>
      </c>
      <c r="X10" s="3">
        <f t="shared" si="4"/>
        <v>6102275</v>
      </c>
      <c r="Y10" s="3">
        <f t="shared" si="4"/>
        <v>6124278</v>
      </c>
      <c r="Z10" s="3">
        <f t="shared" si="4"/>
        <v>6108619</v>
      </c>
      <c r="AA10" s="3">
        <f t="shared" si="4"/>
        <v>6200103</v>
      </c>
      <c r="AB10" s="3">
        <f t="shared" si="4"/>
        <v>6260529</v>
      </c>
      <c r="AC10" s="3">
        <f t="shared" si="4"/>
        <v>6447642</v>
      </c>
      <c r="AD10" s="3">
        <f t="shared" si="4"/>
        <v>6492853</v>
      </c>
      <c r="AE10" s="3">
        <f t="shared" si="4"/>
        <v>6798211</v>
      </c>
      <c r="AF10" s="3">
        <f t="shared" si="4"/>
        <v>6970104</v>
      </c>
      <c r="AG10" s="3">
        <f t="shared" si="4"/>
        <v>7097734</v>
      </c>
      <c r="AH10" s="3">
        <f t="shared" si="4"/>
        <v>7247452</v>
      </c>
      <c r="AI10" s="3">
        <v>8456337</v>
      </c>
      <c r="AJ10" s="3">
        <v>8157052</v>
      </c>
      <c r="AK10" s="3">
        <v>8145667</v>
      </c>
      <c r="AL10" s="3">
        <v>8504311</v>
      </c>
      <c r="AM10" s="3">
        <v>8680735</v>
      </c>
      <c r="AN10" s="3">
        <v>8630548</v>
      </c>
      <c r="AO10" s="13">
        <v>8251523</v>
      </c>
      <c r="AP10" s="13">
        <v>8473698</v>
      </c>
      <c r="AQ10" s="13">
        <v>8775707</v>
      </c>
      <c r="AR10" s="13">
        <v>8891173</v>
      </c>
      <c r="AS10" s="13">
        <v>9239713</v>
      </c>
      <c r="AT10" s="16">
        <v>9264324</v>
      </c>
      <c r="AU10" s="18">
        <v>9516139</v>
      </c>
      <c r="AV10" s="18">
        <v>9868139</v>
      </c>
      <c r="AW10" s="18">
        <v>10166422</v>
      </c>
      <c r="AX10" s="24">
        <v>10944952</v>
      </c>
    </row>
    <row r="11" spans="2:50" s="5" customFormat="1" ht="23.4" customHeight="1" x14ac:dyDescent="0.3">
      <c r="B11" s="10" t="s">
        <v>3</v>
      </c>
      <c r="C11" s="3">
        <f t="shared" ref="C11:AH11" si="5">C22+C33</f>
        <v>9576186</v>
      </c>
      <c r="D11" s="3">
        <f t="shared" si="5"/>
        <v>11048527</v>
      </c>
      <c r="E11" s="3">
        <f t="shared" si="5"/>
        <v>11917907</v>
      </c>
      <c r="F11" s="3">
        <f t="shared" si="5"/>
        <v>12000768</v>
      </c>
      <c r="G11" s="3">
        <f t="shared" si="5"/>
        <v>12500273</v>
      </c>
      <c r="H11" s="3">
        <f t="shared" si="5"/>
        <v>13624050</v>
      </c>
      <c r="I11" s="3">
        <f t="shared" si="5"/>
        <v>13120093</v>
      </c>
      <c r="J11" s="3">
        <f t="shared" si="5"/>
        <v>14760116</v>
      </c>
      <c r="K11" s="3">
        <f t="shared" si="5"/>
        <v>18785264</v>
      </c>
      <c r="L11" s="3">
        <f t="shared" si="5"/>
        <v>18599228</v>
      </c>
      <c r="M11" s="3">
        <f t="shared" si="5"/>
        <v>17396838</v>
      </c>
      <c r="N11" s="3">
        <f t="shared" si="5"/>
        <v>20743974</v>
      </c>
      <c r="O11" s="3">
        <f t="shared" si="5"/>
        <v>22177038</v>
      </c>
      <c r="P11" s="3">
        <f t="shared" si="5"/>
        <v>20795448</v>
      </c>
      <c r="Q11" s="3">
        <f t="shared" si="5"/>
        <v>19561855</v>
      </c>
      <c r="R11" s="3">
        <f t="shared" si="5"/>
        <v>19100539</v>
      </c>
      <c r="S11" s="3">
        <f t="shared" si="5"/>
        <v>18072382</v>
      </c>
      <c r="T11" s="3">
        <f t="shared" si="5"/>
        <v>16859099</v>
      </c>
      <c r="U11" s="3">
        <f t="shared" si="5"/>
        <v>17774583</v>
      </c>
      <c r="V11" s="3">
        <f t="shared" si="5"/>
        <v>17566994</v>
      </c>
      <c r="W11" s="3">
        <f t="shared" si="5"/>
        <v>17254036</v>
      </c>
      <c r="X11" s="3">
        <f t="shared" si="5"/>
        <v>16887607</v>
      </c>
      <c r="Y11" s="3">
        <f t="shared" si="5"/>
        <v>17667841</v>
      </c>
      <c r="Z11" s="3">
        <f t="shared" si="5"/>
        <v>17970645</v>
      </c>
      <c r="AA11" s="3">
        <f t="shared" si="5"/>
        <v>18814446</v>
      </c>
      <c r="AB11" s="3">
        <f t="shared" si="5"/>
        <v>17811134</v>
      </c>
      <c r="AC11" s="3">
        <f t="shared" si="5"/>
        <v>17171558</v>
      </c>
      <c r="AD11" s="3">
        <f t="shared" si="5"/>
        <v>17614412</v>
      </c>
      <c r="AE11" s="3">
        <f t="shared" si="5"/>
        <v>17066276</v>
      </c>
      <c r="AF11" s="3">
        <f t="shared" si="5"/>
        <v>20786535</v>
      </c>
      <c r="AG11" s="3">
        <f t="shared" si="5"/>
        <v>19348323</v>
      </c>
      <c r="AH11" s="3">
        <f t="shared" si="5"/>
        <v>21548581</v>
      </c>
      <c r="AI11" s="3">
        <v>19870969</v>
      </c>
      <c r="AJ11" s="3">
        <v>19812954</v>
      </c>
      <c r="AK11" s="3">
        <v>18969933</v>
      </c>
      <c r="AL11" s="3">
        <v>18807897</v>
      </c>
      <c r="AM11" s="3">
        <v>18440149</v>
      </c>
      <c r="AN11" s="3">
        <v>19421216</v>
      </c>
      <c r="AO11" s="13">
        <v>12046772</v>
      </c>
      <c r="AP11" s="13">
        <v>12300739</v>
      </c>
      <c r="AQ11" s="13">
        <v>13785570</v>
      </c>
      <c r="AR11" s="13">
        <v>13829913</v>
      </c>
      <c r="AS11" s="13">
        <v>14158148</v>
      </c>
      <c r="AT11" s="16">
        <v>14415687</v>
      </c>
      <c r="AU11" s="18">
        <v>12370937</v>
      </c>
      <c r="AV11" s="18">
        <v>11877487</v>
      </c>
      <c r="AW11" s="18">
        <v>10641205</v>
      </c>
      <c r="AX11" s="24">
        <v>11095608</v>
      </c>
    </row>
    <row r="12" spans="2:50" s="5" customFormat="1" ht="23.4" customHeight="1" x14ac:dyDescent="0.3">
      <c r="B12" s="10" t="s">
        <v>10</v>
      </c>
      <c r="C12" s="3">
        <f t="shared" ref="C12:AH12" si="6">C23+C34</f>
        <v>9450744</v>
      </c>
      <c r="D12" s="3">
        <f t="shared" si="6"/>
        <v>10915324</v>
      </c>
      <c r="E12" s="3">
        <f t="shared" si="6"/>
        <v>11790084</v>
      </c>
      <c r="F12" s="3">
        <f t="shared" si="6"/>
        <v>11895100</v>
      </c>
      <c r="G12" s="3">
        <f t="shared" si="6"/>
        <v>12380763</v>
      </c>
      <c r="H12" s="3">
        <f t="shared" si="6"/>
        <v>13505882</v>
      </c>
      <c r="I12" s="3">
        <f t="shared" si="6"/>
        <v>13015174</v>
      </c>
      <c r="J12" s="3">
        <f t="shared" si="6"/>
        <v>14608886</v>
      </c>
      <c r="K12" s="3">
        <f t="shared" si="6"/>
        <v>18644199</v>
      </c>
      <c r="L12" s="3">
        <f t="shared" si="6"/>
        <v>18432581</v>
      </c>
      <c r="M12" s="3">
        <f t="shared" si="6"/>
        <v>17249936</v>
      </c>
      <c r="N12" s="3">
        <f t="shared" si="6"/>
        <v>20596017</v>
      </c>
      <c r="O12" s="3">
        <f t="shared" si="6"/>
        <v>22067391</v>
      </c>
      <c r="P12" s="3">
        <f t="shared" si="6"/>
        <v>20683052</v>
      </c>
      <c r="Q12" s="3">
        <f t="shared" si="6"/>
        <v>19413970</v>
      </c>
      <c r="R12" s="3">
        <f t="shared" si="6"/>
        <v>18943172</v>
      </c>
      <c r="S12" s="3">
        <f t="shared" si="6"/>
        <v>17900077</v>
      </c>
      <c r="T12" s="3">
        <f t="shared" si="6"/>
        <v>16667593</v>
      </c>
      <c r="U12" s="3">
        <f t="shared" si="6"/>
        <v>17573736</v>
      </c>
      <c r="V12" s="3">
        <f t="shared" si="6"/>
        <v>17322487</v>
      </c>
      <c r="W12" s="3">
        <f t="shared" si="6"/>
        <v>17047440</v>
      </c>
      <c r="X12" s="3">
        <f t="shared" si="6"/>
        <v>16683324</v>
      </c>
      <c r="Y12" s="3">
        <f t="shared" si="6"/>
        <v>17455461</v>
      </c>
      <c r="Z12" s="3">
        <f t="shared" si="6"/>
        <v>17766144</v>
      </c>
      <c r="AA12" s="3">
        <f t="shared" si="6"/>
        <v>18597570</v>
      </c>
      <c r="AB12" s="3">
        <f t="shared" si="6"/>
        <v>17610068</v>
      </c>
      <c r="AC12" s="3">
        <f t="shared" si="6"/>
        <v>16967469</v>
      </c>
      <c r="AD12" s="3">
        <f t="shared" si="6"/>
        <v>17415442</v>
      </c>
      <c r="AE12" s="3">
        <f t="shared" si="6"/>
        <v>16839312</v>
      </c>
      <c r="AF12" s="3">
        <f t="shared" si="6"/>
        <v>20582949</v>
      </c>
      <c r="AG12" s="3">
        <f t="shared" si="6"/>
        <v>19081562</v>
      </c>
      <c r="AH12" s="3">
        <f t="shared" si="6"/>
        <v>21267437</v>
      </c>
      <c r="AI12" s="3">
        <v>19605307</v>
      </c>
      <c r="AJ12" s="3">
        <v>19540246</v>
      </c>
      <c r="AK12" s="3">
        <v>18701967</v>
      </c>
      <c r="AL12" s="3">
        <v>18530527</v>
      </c>
      <c r="AM12" s="3">
        <v>18144152</v>
      </c>
      <c r="AN12" s="3">
        <v>19141394</v>
      </c>
      <c r="AO12" s="13">
        <v>11820795</v>
      </c>
      <c r="AP12" s="13">
        <v>12070949</v>
      </c>
      <c r="AQ12" s="13">
        <v>13547670</v>
      </c>
      <c r="AR12" s="13">
        <v>13573816</v>
      </c>
      <c r="AS12" s="13">
        <v>13923575</v>
      </c>
      <c r="AT12" s="16">
        <v>14194836</v>
      </c>
      <c r="AU12" s="18">
        <v>12216200</v>
      </c>
      <c r="AV12" s="18">
        <v>11740093</v>
      </c>
      <c r="AW12" s="18">
        <v>10510924</v>
      </c>
      <c r="AX12" s="24">
        <v>10954690</v>
      </c>
    </row>
    <row r="13" spans="2:50" s="5" customFormat="1" ht="23.4" customHeight="1" x14ac:dyDescent="0.3">
      <c r="B13" s="10" t="s">
        <v>11</v>
      </c>
      <c r="C13" s="3">
        <f t="shared" ref="C13:AH13" si="7">C24+C35</f>
        <v>125442</v>
      </c>
      <c r="D13" s="3">
        <f t="shared" si="7"/>
        <v>133203</v>
      </c>
      <c r="E13" s="3">
        <f t="shared" si="7"/>
        <v>127823</v>
      </c>
      <c r="F13" s="3">
        <f t="shared" si="7"/>
        <v>105668</v>
      </c>
      <c r="G13" s="3">
        <f t="shared" si="7"/>
        <v>119510</v>
      </c>
      <c r="H13" s="3">
        <f t="shared" si="7"/>
        <v>118168</v>
      </c>
      <c r="I13" s="3">
        <f t="shared" si="7"/>
        <v>104919</v>
      </c>
      <c r="J13" s="3">
        <f t="shared" si="7"/>
        <v>151230</v>
      </c>
      <c r="K13" s="3">
        <f t="shared" si="7"/>
        <v>141065</v>
      </c>
      <c r="L13" s="3">
        <f t="shared" si="7"/>
        <v>166647</v>
      </c>
      <c r="M13" s="3">
        <f t="shared" si="7"/>
        <v>146902</v>
      </c>
      <c r="N13" s="3">
        <f t="shared" si="7"/>
        <v>147957</v>
      </c>
      <c r="O13" s="3">
        <f t="shared" si="7"/>
        <v>109647</v>
      </c>
      <c r="P13" s="3">
        <f t="shared" si="7"/>
        <v>112396</v>
      </c>
      <c r="Q13" s="3">
        <f t="shared" si="7"/>
        <v>147885</v>
      </c>
      <c r="R13" s="3">
        <f t="shared" si="7"/>
        <v>157367</v>
      </c>
      <c r="S13" s="3">
        <f t="shared" si="7"/>
        <v>172305</v>
      </c>
      <c r="T13" s="3">
        <f t="shared" si="7"/>
        <v>191506</v>
      </c>
      <c r="U13" s="3">
        <f t="shared" si="7"/>
        <v>200847</v>
      </c>
      <c r="V13" s="3">
        <f t="shared" si="7"/>
        <v>244507</v>
      </c>
      <c r="W13" s="3">
        <f t="shared" si="7"/>
        <v>206596</v>
      </c>
      <c r="X13" s="3">
        <f t="shared" si="7"/>
        <v>204283</v>
      </c>
      <c r="Y13" s="3">
        <f t="shared" si="7"/>
        <v>212380</v>
      </c>
      <c r="Z13" s="3">
        <f t="shared" si="7"/>
        <v>204501</v>
      </c>
      <c r="AA13" s="3">
        <f t="shared" si="7"/>
        <v>216876</v>
      </c>
      <c r="AB13" s="3">
        <f t="shared" si="7"/>
        <v>201066</v>
      </c>
      <c r="AC13" s="3">
        <f t="shared" si="7"/>
        <v>204089</v>
      </c>
      <c r="AD13" s="3">
        <f t="shared" si="7"/>
        <v>198970</v>
      </c>
      <c r="AE13" s="3">
        <f t="shared" si="7"/>
        <v>226964</v>
      </c>
      <c r="AF13" s="3">
        <f t="shared" si="7"/>
        <v>203586</v>
      </c>
      <c r="AG13" s="3">
        <f t="shared" si="7"/>
        <v>266761</v>
      </c>
      <c r="AH13" s="3">
        <f t="shared" si="7"/>
        <v>281144</v>
      </c>
      <c r="AI13" s="3">
        <v>265662</v>
      </c>
      <c r="AJ13" s="3">
        <v>272708</v>
      </c>
      <c r="AK13" s="3">
        <v>267966</v>
      </c>
      <c r="AL13" s="3">
        <v>277370</v>
      </c>
      <c r="AM13" s="3">
        <v>295997</v>
      </c>
      <c r="AN13" s="3">
        <v>279822</v>
      </c>
      <c r="AO13" s="13">
        <v>225977</v>
      </c>
      <c r="AP13" s="13">
        <v>229790</v>
      </c>
      <c r="AQ13" s="13">
        <v>237900</v>
      </c>
      <c r="AR13" s="13">
        <v>256097</v>
      </c>
      <c r="AS13" s="13">
        <v>234573</v>
      </c>
      <c r="AT13" s="16">
        <v>220851</v>
      </c>
      <c r="AU13" s="18">
        <v>154737</v>
      </c>
      <c r="AV13" s="18">
        <v>137394</v>
      </c>
      <c r="AW13" s="18">
        <v>130281</v>
      </c>
      <c r="AX13" s="24">
        <v>140918</v>
      </c>
    </row>
    <row r="14" spans="2:50" s="5" customFormat="1" ht="23.4" customHeight="1" x14ac:dyDescent="0.3">
      <c r="B14" s="10" t="s">
        <v>4</v>
      </c>
      <c r="C14" s="3">
        <f t="shared" ref="C14:AH14" si="8">C25+C36</f>
        <v>8711921</v>
      </c>
      <c r="D14" s="3">
        <f t="shared" si="8"/>
        <v>9177086</v>
      </c>
      <c r="E14" s="3">
        <f t="shared" si="8"/>
        <v>9938937</v>
      </c>
      <c r="F14" s="3">
        <f t="shared" si="8"/>
        <v>10590739</v>
      </c>
      <c r="G14" s="3">
        <f t="shared" si="8"/>
        <v>11152138</v>
      </c>
      <c r="H14" s="3">
        <f t="shared" si="8"/>
        <v>11502741</v>
      </c>
      <c r="I14" s="3">
        <f t="shared" si="8"/>
        <v>11946183</v>
      </c>
      <c r="J14" s="3">
        <f t="shared" si="8"/>
        <v>12452541</v>
      </c>
      <c r="K14" s="3">
        <f t="shared" si="8"/>
        <v>12811474</v>
      </c>
      <c r="L14" s="3">
        <f t="shared" si="8"/>
        <v>12408784</v>
      </c>
      <c r="M14" s="3">
        <f t="shared" si="8"/>
        <v>12146412</v>
      </c>
      <c r="N14" s="3">
        <f t="shared" si="8"/>
        <v>12291054</v>
      </c>
      <c r="O14" s="3">
        <f t="shared" si="8"/>
        <v>12310933</v>
      </c>
      <c r="P14" s="3">
        <f t="shared" si="8"/>
        <v>12138747</v>
      </c>
      <c r="Q14" s="3">
        <f t="shared" si="8"/>
        <v>12123070</v>
      </c>
      <c r="R14" s="3">
        <f t="shared" si="8"/>
        <v>12270061</v>
      </c>
      <c r="S14" s="3">
        <f t="shared" si="8"/>
        <v>12346025</v>
      </c>
      <c r="T14" s="3">
        <f t="shared" si="8"/>
        <v>12387131</v>
      </c>
      <c r="U14" s="3">
        <f t="shared" si="8"/>
        <v>12769261</v>
      </c>
      <c r="V14" s="3">
        <f t="shared" si="8"/>
        <v>13200589</v>
      </c>
      <c r="W14" s="3">
        <f t="shared" si="8"/>
        <v>13719230</v>
      </c>
      <c r="X14" s="3">
        <f t="shared" si="8"/>
        <v>14269382</v>
      </c>
      <c r="Y14" s="3">
        <f t="shared" si="8"/>
        <v>15043033</v>
      </c>
      <c r="Z14" s="3">
        <f t="shared" si="8"/>
        <v>15951843</v>
      </c>
      <c r="AA14" s="3">
        <f t="shared" si="8"/>
        <v>16746146</v>
      </c>
      <c r="AB14" s="3">
        <f t="shared" si="8"/>
        <v>17589939</v>
      </c>
      <c r="AC14" s="3">
        <f t="shared" si="8"/>
        <v>18427680</v>
      </c>
      <c r="AD14" s="3">
        <f t="shared" si="8"/>
        <v>19198079</v>
      </c>
      <c r="AE14" s="3">
        <f t="shared" si="8"/>
        <v>19687659</v>
      </c>
      <c r="AF14" s="3">
        <f t="shared" si="8"/>
        <v>20515192</v>
      </c>
      <c r="AG14" s="3">
        <f t="shared" si="8"/>
        <v>20507789</v>
      </c>
      <c r="AH14" s="3">
        <f t="shared" si="8"/>
        <v>21589472</v>
      </c>
      <c r="AI14" s="3">
        <v>22146636</v>
      </c>
      <c r="AJ14" s="3">
        <v>23027661</v>
      </c>
      <c r="AK14" s="3">
        <v>24457597</v>
      </c>
      <c r="AL14" s="3">
        <v>25765089</v>
      </c>
      <c r="AM14" s="3">
        <v>26792570</v>
      </c>
      <c r="AN14" s="3">
        <v>27576104</v>
      </c>
      <c r="AO14" s="13">
        <v>27165997</v>
      </c>
      <c r="AP14" s="13">
        <v>28153000</v>
      </c>
      <c r="AQ14" s="13">
        <v>29141589</v>
      </c>
      <c r="AR14" s="13">
        <v>30065835</v>
      </c>
      <c r="AS14" s="13">
        <v>31833386</v>
      </c>
      <c r="AT14" s="16">
        <v>34424170</v>
      </c>
      <c r="AU14" s="18">
        <v>35822597</v>
      </c>
      <c r="AV14" s="18">
        <v>36965577</v>
      </c>
      <c r="AW14" s="18">
        <v>39218534</v>
      </c>
      <c r="AX14" s="24">
        <v>40193976</v>
      </c>
    </row>
    <row r="15" spans="2:50" s="5" customFormat="1" ht="23.4" customHeight="1" x14ac:dyDescent="0.3">
      <c r="B15" s="10" t="s">
        <v>0</v>
      </c>
      <c r="C15" s="3">
        <f t="shared" ref="C15:AH15" si="9">C26+C37</f>
        <v>8492165</v>
      </c>
      <c r="D15" s="3">
        <f t="shared" si="9"/>
        <v>8905818</v>
      </c>
      <c r="E15" s="3">
        <f t="shared" si="9"/>
        <v>9645301</v>
      </c>
      <c r="F15" s="3">
        <f t="shared" si="9"/>
        <v>10284975</v>
      </c>
      <c r="G15" s="3">
        <f t="shared" si="9"/>
        <v>10877194</v>
      </c>
      <c r="H15" s="3">
        <f t="shared" si="9"/>
        <v>11193138</v>
      </c>
      <c r="I15" s="3">
        <f t="shared" si="9"/>
        <v>11644659</v>
      </c>
      <c r="J15" s="3">
        <f t="shared" si="9"/>
        <v>12106648</v>
      </c>
      <c r="K15" s="3">
        <f t="shared" si="9"/>
        <v>12346022</v>
      </c>
      <c r="L15" s="3">
        <f t="shared" si="9"/>
        <v>11913328</v>
      </c>
      <c r="M15" s="3">
        <f t="shared" si="9"/>
        <v>11660931</v>
      </c>
      <c r="N15" s="3">
        <f t="shared" si="9"/>
        <v>11710222</v>
      </c>
      <c r="O15" s="3">
        <f t="shared" si="9"/>
        <v>11647102</v>
      </c>
      <c r="P15" s="3">
        <f t="shared" si="9"/>
        <v>11518393</v>
      </c>
      <c r="Q15" s="3">
        <f t="shared" si="9"/>
        <v>11519168</v>
      </c>
      <c r="R15" s="3">
        <f t="shared" si="9"/>
        <v>11670446</v>
      </c>
      <c r="S15" s="3">
        <f t="shared" si="9"/>
        <v>11755738</v>
      </c>
      <c r="T15" s="3">
        <f t="shared" si="9"/>
        <v>11836170</v>
      </c>
      <c r="U15" s="3">
        <f t="shared" si="9"/>
        <v>12177323</v>
      </c>
      <c r="V15" s="3">
        <f t="shared" si="9"/>
        <v>12657648</v>
      </c>
      <c r="W15" s="3">
        <f t="shared" si="9"/>
        <v>13168711</v>
      </c>
      <c r="X15" s="3">
        <f t="shared" si="9"/>
        <v>13708291</v>
      </c>
      <c r="Y15" s="3">
        <f t="shared" si="9"/>
        <v>14431908</v>
      </c>
      <c r="Z15" s="3">
        <f t="shared" si="9"/>
        <v>15314187</v>
      </c>
      <c r="AA15" s="3">
        <f t="shared" si="9"/>
        <v>16065232</v>
      </c>
      <c r="AB15" s="3">
        <f t="shared" si="9"/>
        <v>16943402</v>
      </c>
      <c r="AC15" s="3">
        <f t="shared" si="9"/>
        <v>17769158</v>
      </c>
      <c r="AD15" s="3">
        <f t="shared" si="9"/>
        <v>18537781</v>
      </c>
      <c r="AE15" s="3">
        <f t="shared" si="9"/>
        <v>19100407</v>
      </c>
      <c r="AF15" s="3">
        <f t="shared" si="9"/>
        <v>19810947</v>
      </c>
      <c r="AG15" s="3">
        <f t="shared" si="9"/>
        <v>19909840</v>
      </c>
      <c r="AH15" s="3">
        <f t="shared" si="9"/>
        <v>20956501</v>
      </c>
      <c r="AI15" s="3">
        <v>21588518</v>
      </c>
      <c r="AJ15" s="3">
        <v>22488111</v>
      </c>
      <c r="AK15" s="3">
        <v>23969486</v>
      </c>
      <c r="AL15" s="3">
        <v>25292196</v>
      </c>
      <c r="AM15" s="3">
        <v>26346737</v>
      </c>
      <c r="AN15" s="3">
        <v>27047914</v>
      </c>
      <c r="AO15" s="13">
        <v>26864180</v>
      </c>
      <c r="AP15" s="13">
        <v>27846254</v>
      </c>
      <c r="AQ15" s="13">
        <v>28810931</v>
      </c>
      <c r="AR15" s="13">
        <v>29754222</v>
      </c>
      <c r="AS15" s="13">
        <v>31523601</v>
      </c>
      <c r="AT15" s="16">
        <v>34072474</v>
      </c>
      <c r="AU15" s="18">
        <v>35457450</v>
      </c>
      <c r="AV15" s="18">
        <v>36594293</v>
      </c>
      <c r="AW15" s="18">
        <v>38874452</v>
      </c>
      <c r="AX15" s="24">
        <v>39821999</v>
      </c>
    </row>
    <row r="16" spans="2:50" s="5" customFormat="1" ht="23.4" customHeight="1" x14ac:dyDescent="0.3">
      <c r="B16" s="10" t="s">
        <v>3</v>
      </c>
      <c r="C16" s="4">
        <f t="shared" ref="C16:AH16" si="10">C27+C38</f>
        <v>219756</v>
      </c>
      <c r="D16" s="4">
        <f t="shared" si="10"/>
        <v>271268</v>
      </c>
      <c r="E16" s="4">
        <f t="shared" si="10"/>
        <v>293636</v>
      </c>
      <c r="F16" s="4">
        <f t="shared" si="10"/>
        <v>305764</v>
      </c>
      <c r="G16" s="4">
        <f t="shared" si="10"/>
        <v>274944</v>
      </c>
      <c r="H16" s="4">
        <f t="shared" si="10"/>
        <v>309603</v>
      </c>
      <c r="I16" s="4">
        <f t="shared" si="10"/>
        <v>301524</v>
      </c>
      <c r="J16" s="4">
        <f t="shared" si="10"/>
        <v>345893</v>
      </c>
      <c r="K16" s="4">
        <f t="shared" si="10"/>
        <v>465452</v>
      </c>
      <c r="L16" s="4">
        <f t="shared" si="10"/>
        <v>495456</v>
      </c>
      <c r="M16" s="4">
        <f t="shared" si="10"/>
        <v>485481</v>
      </c>
      <c r="N16" s="4">
        <f t="shared" si="10"/>
        <v>580832</v>
      </c>
      <c r="O16" s="4">
        <f t="shared" si="10"/>
        <v>663831</v>
      </c>
      <c r="P16" s="4">
        <f t="shared" si="10"/>
        <v>620354</v>
      </c>
      <c r="Q16" s="4">
        <f t="shared" si="10"/>
        <v>603902</v>
      </c>
      <c r="R16" s="4">
        <f t="shared" si="10"/>
        <v>599615</v>
      </c>
      <c r="S16" s="4">
        <f t="shared" si="10"/>
        <v>590287</v>
      </c>
      <c r="T16" s="4">
        <f t="shared" si="10"/>
        <v>550961</v>
      </c>
      <c r="U16" s="4">
        <f t="shared" si="10"/>
        <v>591938</v>
      </c>
      <c r="V16" s="4">
        <f t="shared" si="10"/>
        <v>542941</v>
      </c>
      <c r="W16" s="4">
        <f t="shared" si="10"/>
        <v>550519</v>
      </c>
      <c r="X16" s="4">
        <f t="shared" si="10"/>
        <v>561091</v>
      </c>
      <c r="Y16" s="4">
        <f t="shared" si="10"/>
        <v>611125</v>
      </c>
      <c r="Z16" s="4">
        <f t="shared" si="10"/>
        <v>637656</v>
      </c>
      <c r="AA16" s="4">
        <f t="shared" si="10"/>
        <v>680914</v>
      </c>
      <c r="AB16" s="4">
        <f t="shared" si="10"/>
        <v>646537</v>
      </c>
      <c r="AC16" s="4">
        <f t="shared" si="10"/>
        <v>658522</v>
      </c>
      <c r="AD16" s="4">
        <f t="shared" si="10"/>
        <v>660298</v>
      </c>
      <c r="AE16" s="4">
        <f t="shared" si="10"/>
        <v>587252</v>
      </c>
      <c r="AF16" s="4">
        <f t="shared" si="10"/>
        <v>704245</v>
      </c>
      <c r="AG16" s="4">
        <f t="shared" si="10"/>
        <v>597949</v>
      </c>
      <c r="AH16" s="4">
        <f t="shared" si="10"/>
        <v>632971</v>
      </c>
      <c r="AI16" s="4">
        <v>558118</v>
      </c>
      <c r="AJ16" s="4">
        <v>539550</v>
      </c>
      <c r="AK16" s="4">
        <v>488111</v>
      </c>
      <c r="AL16" s="4">
        <v>472893</v>
      </c>
      <c r="AM16" s="4">
        <v>445833</v>
      </c>
      <c r="AN16" s="4">
        <v>528190</v>
      </c>
      <c r="AO16" s="14">
        <v>301817</v>
      </c>
      <c r="AP16" s="14">
        <v>306746</v>
      </c>
      <c r="AQ16" s="14">
        <v>330658</v>
      </c>
      <c r="AR16" s="14">
        <v>311613</v>
      </c>
      <c r="AS16" s="14">
        <v>309785</v>
      </c>
      <c r="AT16" s="22">
        <v>351696</v>
      </c>
      <c r="AU16" s="23">
        <v>365147</v>
      </c>
      <c r="AV16" s="23">
        <v>371284</v>
      </c>
      <c r="AW16" s="23">
        <v>344082</v>
      </c>
      <c r="AX16" s="25">
        <v>371977</v>
      </c>
    </row>
    <row r="17" spans="2:50" s="5" customFormat="1" ht="23.4" customHeight="1" x14ac:dyDescent="0.3">
      <c r="B17" s="9" t="s">
        <v>12</v>
      </c>
      <c r="C17" s="2">
        <v>28297297</v>
      </c>
      <c r="D17" s="2">
        <v>29111517</v>
      </c>
      <c r="E17" s="2">
        <v>30456363</v>
      </c>
      <c r="F17" s="2">
        <v>32206468</v>
      </c>
      <c r="G17" s="2">
        <v>33206541</v>
      </c>
      <c r="H17" s="2">
        <v>34207223</v>
      </c>
      <c r="I17" s="2">
        <v>35611944</v>
      </c>
      <c r="J17" s="2">
        <v>36714089</v>
      </c>
      <c r="K17" s="2">
        <v>38326727</v>
      </c>
      <c r="L17" s="2">
        <v>38082910</v>
      </c>
      <c r="M17" s="2">
        <v>38241973</v>
      </c>
      <c r="N17" s="2">
        <v>38757876</v>
      </c>
      <c r="O17" s="2">
        <v>39197197</v>
      </c>
      <c r="P17" s="2">
        <v>39767301</v>
      </c>
      <c r="Q17" s="2">
        <v>40395906</v>
      </c>
      <c r="R17" s="2">
        <v>40993022</v>
      </c>
      <c r="S17" s="2">
        <v>42314797</v>
      </c>
      <c r="T17" s="2">
        <v>42973019</v>
      </c>
      <c r="U17" s="2">
        <v>43909997</v>
      </c>
      <c r="V17" s="2">
        <v>45329692</v>
      </c>
      <c r="W17" s="2">
        <v>46520566</v>
      </c>
      <c r="X17" s="2">
        <v>47649829</v>
      </c>
      <c r="Y17" s="2">
        <v>49117320</v>
      </c>
      <c r="Z17" s="2">
        <v>50617957</v>
      </c>
      <c r="AA17" s="2">
        <v>51930249</v>
      </c>
      <c r="AB17" s="2">
        <v>54093325</v>
      </c>
      <c r="AC17" s="2">
        <v>55613812</v>
      </c>
      <c r="AD17" s="2">
        <v>56950004</v>
      </c>
      <c r="AE17" s="2">
        <v>57806769</v>
      </c>
      <c r="AF17" s="2">
        <v>59496558</v>
      </c>
      <c r="AG17" s="2">
        <v>60295614</v>
      </c>
      <c r="AH17" s="2">
        <v>61797291</v>
      </c>
      <c r="AI17" s="2">
        <v>64182594</v>
      </c>
      <c r="AJ17" s="2">
        <v>65205721</v>
      </c>
      <c r="AK17" s="2">
        <v>68426786</v>
      </c>
      <c r="AL17" s="2">
        <v>71355061</v>
      </c>
      <c r="AM17" s="2">
        <v>73389129</v>
      </c>
      <c r="AN17" s="2">
        <v>75400813</v>
      </c>
      <c r="AO17" s="12">
        <v>76392795</v>
      </c>
      <c r="AP17" s="12">
        <v>80261131</v>
      </c>
      <c r="AQ17" s="12">
        <v>83889454</v>
      </c>
      <c r="AR17" s="12">
        <v>86551415</v>
      </c>
      <c r="AS17" s="12">
        <v>90633262</v>
      </c>
      <c r="AT17" s="20">
        <v>96072694</v>
      </c>
      <c r="AU17" s="17">
        <v>99944191</v>
      </c>
      <c r="AV17" s="17">
        <v>102334937</v>
      </c>
      <c r="AW17" s="17">
        <v>107773793</v>
      </c>
      <c r="AX17" s="26">
        <v>113454413</v>
      </c>
    </row>
    <row r="18" spans="2:50" s="5" customFormat="1" ht="23.4" customHeight="1" x14ac:dyDescent="0.3">
      <c r="B18" s="10" t="s">
        <v>9</v>
      </c>
      <c r="C18" s="3">
        <v>20029095</v>
      </c>
      <c r="D18" s="3">
        <v>20432983</v>
      </c>
      <c r="E18" s="3">
        <v>21050678</v>
      </c>
      <c r="F18" s="3">
        <v>22151458</v>
      </c>
      <c r="G18" s="3">
        <v>22548385</v>
      </c>
      <c r="H18" s="3">
        <v>23235048</v>
      </c>
      <c r="I18" s="3">
        <v>24158211</v>
      </c>
      <c r="J18" s="3">
        <v>24822720</v>
      </c>
      <c r="K18" s="3">
        <v>26267412</v>
      </c>
      <c r="L18" s="3">
        <v>26449824</v>
      </c>
      <c r="M18" s="3">
        <v>26817088</v>
      </c>
      <c r="N18" s="3">
        <v>27313901</v>
      </c>
      <c r="O18" s="3">
        <v>27822890</v>
      </c>
      <c r="P18" s="3">
        <v>28476112</v>
      </c>
      <c r="Q18" s="3">
        <v>29073015</v>
      </c>
      <c r="R18" s="3">
        <v>29500832</v>
      </c>
      <c r="S18" s="3">
        <v>30705281</v>
      </c>
      <c r="T18" s="3">
        <v>31265793</v>
      </c>
      <c r="U18" s="3">
        <v>31863593</v>
      </c>
      <c r="V18" s="3">
        <v>32784457</v>
      </c>
      <c r="W18" s="3">
        <v>33450377</v>
      </c>
      <c r="X18" s="3">
        <v>34031570</v>
      </c>
      <c r="Y18" s="3">
        <v>34768697</v>
      </c>
      <c r="Z18" s="3">
        <v>35381863</v>
      </c>
      <c r="AA18" s="3">
        <v>35951356</v>
      </c>
      <c r="AB18" s="3">
        <v>37227744</v>
      </c>
      <c r="AC18" s="3">
        <v>37902294</v>
      </c>
      <c r="AD18" s="3">
        <v>38468624</v>
      </c>
      <c r="AE18" s="3">
        <v>38755174</v>
      </c>
      <c r="AF18" s="3">
        <v>39738507</v>
      </c>
      <c r="AG18" s="3">
        <v>40445834</v>
      </c>
      <c r="AH18" s="3">
        <v>40903495</v>
      </c>
      <c r="AI18" s="3">
        <v>42633246</v>
      </c>
      <c r="AJ18" s="3">
        <v>42767591</v>
      </c>
      <c r="AK18" s="3">
        <v>44496913</v>
      </c>
      <c r="AL18" s="3">
        <v>46123308</v>
      </c>
      <c r="AM18" s="3">
        <v>47100519</v>
      </c>
      <c r="AN18" s="3">
        <v>48423310</v>
      </c>
      <c r="AO18" s="13">
        <v>49571963</v>
      </c>
      <c r="AP18" s="13">
        <v>52449532</v>
      </c>
      <c r="AQ18" s="13">
        <v>55115585</v>
      </c>
      <c r="AR18" s="13">
        <v>56836910</v>
      </c>
      <c r="AS18" s="13">
        <v>59148746</v>
      </c>
      <c r="AT18" s="16">
        <v>62032792</v>
      </c>
      <c r="AU18" s="18">
        <v>64477496</v>
      </c>
      <c r="AV18" s="18">
        <v>65729739</v>
      </c>
      <c r="AW18" s="18">
        <v>68884614</v>
      </c>
      <c r="AX18" s="24">
        <v>73618579</v>
      </c>
    </row>
    <row r="19" spans="2:50" s="5" customFormat="1" ht="23.4" customHeight="1" x14ac:dyDescent="0.3">
      <c r="B19" s="10" t="s">
        <v>0</v>
      </c>
      <c r="C19" s="3">
        <v>17476924</v>
      </c>
      <c r="D19" s="3">
        <v>17760499</v>
      </c>
      <c r="E19" s="3">
        <v>18353151</v>
      </c>
      <c r="F19" s="3">
        <v>19406181</v>
      </c>
      <c r="G19" s="3">
        <v>19703997</v>
      </c>
      <c r="H19" s="3">
        <v>20349772</v>
      </c>
      <c r="I19" s="3">
        <v>21153013</v>
      </c>
      <c r="J19" s="3">
        <v>21751497</v>
      </c>
      <c r="K19" s="3">
        <v>23355431</v>
      </c>
      <c r="L19" s="3">
        <v>23436425</v>
      </c>
      <c r="M19" s="3">
        <v>23913085</v>
      </c>
      <c r="N19" s="3">
        <v>24588317</v>
      </c>
      <c r="O19" s="3">
        <v>25143188</v>
      </c>
      <c r="P19" s="3">
        <v>25708963</v>
      </c>
      <c r="Q19" s="3">
        <v>26206383</v>
      </c>
      <c r="R19" s="3">
        <v>26600533</v>
      </c>
      <c r="S19" s="3">
        <v>27855674</v>
      </c>
      <c r="T19" s="3">
        <v>28338355</v>
      </c>
      <c r="U19" s="3">
        <v>28713026</v>
      </c>
      <c r="V19" s="3">
        <v>29485212</v>
      </c>
      <c r="W19" s="3">
        <v>30204396</v>
      </c>
      <c r="X19" s="3">
        <v>30824308</v>
      </c>
      <c r="Y19" s="3">
        <v>31551719</v>
      </c>
      <c r="Z19" s="3">
        <v>32110096</v>
      </c>
      <c r="AA19" s="3">
        <v>32765057</v>
      </c>
      <c r="AB19" s="3">
        <v>34037649</v>
      </c>
      <c r="AC19" s="3">
        <v>34723943</v>
      </c>
      <c r="AD19" s="3">
        <v>35141945</v>
      </c>
      <c r="AE19" s="3">
        <v>35444854</v>
      </c>
      <c r="AF19" s="3">
        <v>36433714</v>
      </c>
      <c r="AG19" s="3">
        <v>37078474</v>
      </c>
      <c r="AH19" s="3">
        <v>37656334</v>
      </c>
      <c r="AI19" s="3">
        <v>39483298</v>
      </c>
      <c r="AJ19" s="3">
        <v>39643097</v>
      </c>
      <c r="AK19" s="3">
        <v>41357667</v>
      </c>
      <c r="AL19" s="3">
        <v>42940189</v>
      </c>
      <c r="AM19" s="3">
        <v>43937457</v>
      </c>
      <c r="AN19" s="3">
        <v>45372391</v>
      </c>
      <c r="AO19" s="13">
        <v>46691112</v>
      </c>
      <c r="AP19" s="13">
        <v>49644438</v>
      </c>
      <c r="AQ19" s="13">
        <v>52559548</v>
      </c>
      <c r="AR19" s="13">
        <v>54389844</v>
      </c>
      <c r="AS19" s="13">
        <v>56732885</v>
      </c>
      <c r="AT19" s="16">
        <v>59769070</v>
      </c>
      <c r="AU19" s="18">
        <v>62350188</v>
      </c>
      <c r="AV19" s="18">
        <v>63706593</v>
      </c>
      <c r="AW19" s="18">
        <v>66990966</v>
      </c>
      <c r="AX19" s="24">
        <v>71795534</v>
      </c>
    </row>
    <row r="20" spans="2:50" s="5" customFormat="1" ht="23.4" customHeight="1" x14ac:dyDescent="0.3">
      <c r="B20" s="10" t="s">
        <v>1</v>
      </c>
      <c r="C20" s="3">
        <v>15837381</v>
      </c>
      <c r="D20" s="3">
        <v>16037931</v>
      </c>
      <c r="E20" s="3">
        <v>16580535</v>
      </c>
      <c r="F20" s="3">
        <v>17569788</v>
      </c>
      <c r="G20" s="3">
        <v>17800225</v>
      </c>
      <c r="H20" s="3">
        <v>18372795</v>
      </c>
      <c r="I20" s="3">
        <v>19181695</v>
      </c>
      <c r="J20" s="3">
        <v>19779434</v>
      </c>
      <c r="K20" s="3">
        <v>20732201</v>
      </c>
      <c r="L20" s="3">
        <v>20481293</v>
      </c>
      <c r="M20" s="3">
        <v>20806780</v>
      </c>
      <c r="N20" s="3">
        <v>21377466</v>
      </c>
      <c r="O20" s="3">
        <v>21828418</v>
      </c>
      <c r="P20" s="3">
        <v>22407754</v>
      </c>
      <c r="Q20" s="3">
        <v>22754247</v>
      </c>
      <c r="R20" s="3">
        <v>22999423</v>
      </c>
      <c r="S20" s="3">
        <v>23499750</v>
      </c>
      <c r="T20" s="3">
        <v>23886631</v>
      </c>
      <c r="U20" s="3">
        <v>24042471</v>
      </c>
      <c r="V20" s="3">
        <v>24549126</v>
      </c>
      <c r="W20" s="3">
        <v>24511228</v>
      </c>
      <c r="X20" s="3">
        <v>25003531</v>
      </c>
      <c r="Y20" s="3">
        <v>25747422</v>
      </c>
      <c r="Z20" s="3">
        <v>26334216</v>
      </c>
      <c r="AA20" s="3">
        <v>26916065</v>
      </c>
      <c r="AB20" s="3">
        <v>28052791</v>
      </c>
      <c r="AC20" s="3">
        <v>28544631</v>
      </c>
      <c r="AD20" s="3">
        <v>28923122</v>
      </c>
      <c r="AE20" s="3">
        <v>28909996</v>
      </c>
      <c r="AF20" s="3">
        <v>29794292</v>
      </c>
      <c r="AG20" s="3">
        <v>30278320</v>
      </c>
      <c r="AH20" s="3">
        <v>30747799</v>
      </c>
      <c r="AI20" s="3">
        <v>31341171</v>
      </c>
      <c r="AJ20" s="3">
        <v>31808024</v>
      </c>
      <c r="AK20" s="3">
        <v>33527857</v>
      </c>
      <c r="AL20" s="3">
        <v>34967787</v>
      </c>
      <c r="AM20" s="3">
        <v>36023524</v>
      </c>
      <c r="AN20" s="3">
        <v>37456066</v>
      </c>
      <c r="AO20" s="13">
        <v>38866731</v>
      </c>
      <c r="AP20" s="13">
        <v>41821740</v>
      </c>
      <c r="AQ20" s="13">
        <v>44818007</v>
      </c>
      <c r="AR20" s="13">
        <v>46777284</v>
      </c>
      <c r="AS20" s="13">
        <v>48930531</v>
      </c>
      <c r="AT20" s="16">
        <v>52175512</v>
      </c>
      <c r="AU20" s="18">
        <v>54481287</v>
      </c>
      <c r="AV20" s="18">
        <v>55833297</v>
      </c>
      <c r="AW20" s="18">
        <v>58918282</v>
      </c>
      <c r="AX20" s="24">
        <v>63449129</v>
      </c>
    </row>
    <row r="21" spans="2:50" s="5" customFormat="1" ht="23.4" customHeight="1" x14ac:dyDescent="0.3">
      <c r="B21" s="10" t="s">
        <v>2</v>
      </c>
      <c r="C21" s="3">
        <v>1639543</v>
      </c>
      <c r="D21" s="3">
        <v>1722568</v>
      </c>
      <c r="E21" s="3">
        <v>1772616</v>
      </c>
      <c r="F21" s="3">
        <v>1836393</v>
      </c>
      <c r="G21" s="3">
        <v>1903772</v>
      </c>
      <c r="H21" s="3">
        <v>1976977</v>
      </c>
      <c r="I21" s="3">
        <v>1971318</v>
      </c>
      <c r="J21" s="3">
        <v>1972063</v>
      </c>
      <c r="K21" s="3">
        <v>2623230</v>
      </c>
      <c r="L21" s="3">
        <v>2955132</v>
      </c>
      <c r="M21" s="3">
        <v>3106305</v>
      </c>
      <c r="N21" s="3">
        <v>3210851</v>
      </c>
      <c r="O21" s="3">
        <v>3314770</v>
      </c>
      <c r="P21" s="3">
        <v>3301209</v>
      </c>
      <c r="Q21" s="3">
        <v>3452136</v>
      </c>
      <c r="R21" s="3">
        <v>3601110</v>
      </c>
      <c r="S21" s="3">
        <v>4355924</v>
      </c>
      <c r="T21" s="3">
        <v>4451724</v>
      </c>
      <c r="U21" s="3">
        <v>4670555</v>
      </c>
      <c r="V21" s="3">
        <v>4936086</v>
      </c>
      <c r="W21" s="3">
        <v>5693168</v>
      </c>
      <c r="X21" s="3">
        <v>5820777</v>
      </c>
      <c r="Y21" s="3">
        <v>5804297</v>
      </c>
      <c r="Z21" s="3">
        <v>5775880</v>
      </c>
      <c r="AA21" s="3">
        <v>5848992</v>
      </c>
      <c r="AB21" s="3">
        <v>5984858</v>
      </c>
      <c r="AC21" s="3">
        <v>6179312</v>
      </c>
      <c r="AD21" s="3">
        <v>6218823</v>
      </c>
      <c r="AE21" s="3">
        <v>6534858</v>
      </c>
      <c r="AF21" s="3">
        <v>6639422</v>
      </c>
      <c r="AG21" s="3">
        <v>6800154</v>
      </c>
      <c r="AH21" s="3">
        <v>6908535</v>
      </c>
      <c r="AI21" s="3">
        <v>8142127</v>
      </c>
      <c r="AJ21" s="3">
        <v>7835073</v>
      </c>
      <c r="AK21" s="3">
        <v>7829810</v>
      </c>
      <c r="AL21" s="3">
        <v>7972402</v>
      </c>
      <c r="AM21" s="3">
        <v>7913933</v>
      </c>
      <c r="AN21" s="3">
        <v>7916325</v>
      </c>
      <c r="AO21" s="13">
        <v>7824381</v>
      </c>
      <c r="AP21" s="13">
        <v>7822698</v>
      </c>
      <c r="AQ21" s="13">
        <v>7741541</v>
      </c>
      <c r="AR21" s="13">
        <v>7612560</v>
      </c>
      <c r="AS21" s="13">
        <v>7802354</v>
      </c>
      <c r="AT21" s="16">
        <v>7593558</v>
      </c>
      <c r="AU21" s="18">
        <v>7868901</v>
      </c>
      <c r="AV21" s="18">
        <v>7873296</v>
      </c>
      <c r="AW21" s="18">
        <v>8072684</v>
      </c>
      <c r="AX21" s="24">
        <v>8346405</v>
      </c>
    </row>
    <row r="22" spans="2:50" s="5" customFormat="1" ht="23.4" customHeight="1" x14ac:dyDescent="0.3">
      <c r="B22" s="10" t="s">
        <v>3</v>
      </c>
      <c r="C22" s="3">
        <v>2552171</v>
      </c>
      <c r="D22" s="3">
        <v>2672484</v>
      </c>
      <c r="E22" s="3">
        <v>2697527</v>
      </c>
      <c r="F22" s="3">
        <v>2745277</v>
      </c>
      <c r="G22" s="3">
        <v>2844388</v>
      </c>
      <c r="H22" s="3">
        <v>2885276</v>
      </c>
      <c r="I22" s="3">
        <v>3005198</v>
      </c>
      <c r="J22" s="3">
        <v>3071223</v>
      </c>
      <c r="K22" s="3">
        <v>2911981</v>
      </c>
      <c r="L22" s="3">
        <v>3013399</v>
      </c>
      <c r="M22" s="3">
        <v>2904003</v>
      </c>
      <c r="N22" s="3">
        <v>2725584</v>
      </c>
      <c r="O22" s="3">
        <v>2679702</v>
      </c>
      <c r="P22" s="3">
        <v>2767149</v>
      </c>
      <c r="Q22" s="3">
        <v>2866632</v>
      </c>
      <c r="R22" s="3">
        <v>2900299</v>
      </c>
      <c r="S22" s="3">
        <v>2849607</v>
      </c>
      <c r="T22" s="3">
        <v>2927438</v>
      </c>
      <c r="U22" s="3">
        <v>3150567</v>
      </c>
      <c r="V22" s="3">
        <v>3299245</v>
      </c>
      <c r="W22" s="3">
        <v>3245981</v>
      </c>
      <c r="X22" s="3">
        <v>3207262</v>
      </c>
      <c r="Y22" s="3">
        <v>3216978</v>
      </c>
      <c r="Z22" s="3">
        <v>3271767</v>
      </c>
      <c r="AA22" s="3">
        <v>3186299</v>
      </c>
      <c r="AB22" s="3">
        <v>3190095</v>
      </c>
      <c r="AC22" s="3">
        <v>3178351</v>
      </c>
      <c r="AD22" s="3">
        <v>3326679</v>
      </c>
      <c r="AE22" s="3">
        <v>3310320</v>
      </c>
      <c r="AF22" s="3">
        <v>3304793</v>
      </c>
      <c r="AG22" s="3">
        <v>3367360</v>
      </c>
      <c r="AH22" s="3">
        <v>3247161</v>
      </c>
      <c r="AI22" s="3">
        <v>3149948</v>
      </c>
      <c r="AJ22" s="3">
        <v>3124494</v>
      </c>
      <c r="AK22" s="3">
        <v>3139246</v>
      </c>
      <c r="AL22" s="3">
        <v>3183119</v>
      </c>
      <c r="AM22" s="3">
        <v>3163062</v>
      </c>
      <c r="AN22" s="3">
        <v>3050919</v>
      </c>
      <c r="AO22" s="13">
        <v>2880851</v>
      </c>
      <c r="AP22" s="13">
        <v>2805094</v>
      </c>
      <c r="AQ22" s="13">
        <v>2556037</v>
      </c>
      <c r="AR22" s="13">
        <v>2447066</v>
      </c>
      <c r="AS22" s="13">
        <v>2415861</v>
      </c>
      <c r="AT22" s="16">
        <v>2263722</v>
      </c>
      <c r="AU22" s="18">
        <v>2127308</v>
      </c>
      <c r="AV22" s="18">
        <v>2023146</v>
      </c>
      <c r="AW22" s="18">
        <v>1893648</v>
      </c>
      <c r="AX22" s="24">
        <v>1823045</v>
      </c>
    </row>
    <row r="23" spans="2:50" s="5" customFormat="1" ht="23.4" customHeight="1" x14ac:dyDescent="0.3">
      <c r="B23" s="10" t="s">
        <v>10</v>
      </c>
      <c r="C23" s="3">
        <v>2428920</v>
      </c>
      <c r="D23" s="3">
        <v>2542570</v>
      </c>
      <c r="E23" s="3">
        <v>2580353</v>
      </c>
      <c r="F23" s="3">
        <v>2656233</v>
      </c>
      <c r="G23" s="3">
        <v>2781470</v>
      </c>
      <c r="H23" s="3">
        <v>2827152</v>
      </c>
      <c r="I23" s="3">
        <v>2953206</v>
      </c>
      <c r="J23" s="3">
        <v>2982321</v>
      </c>
      <c r="K23" s="3">
        <v>2861162</v>
      </c>
      <c r="L23" s="3">
        <v>2953292</v>
      </c>
      <c r="M23" s="3">
        <v>2852336</v>
      </c>
      <c r="N23" s="3">
        <v>2670461</v>
      </c>
      <c r="O23" s="3">
        <v>2612312</v>
      </c>
      <c r="P23" s="3">
        <v>2695270</v>
      </c>
      <c r="Q23" s="3">
        <v>2797783</v>
      </c>
      <c r="R23" s="3">
        <v>2839184</v>
      </c>
      <c r="S23" s="3">
        <v>2769283</v>
      </c>
      <c r="T23" s="3">
        <v>2834273</v>
      </c>
      <c r="U23" s="3">
        <v>3061663</v>
      </c>
      <c r="V23" s="3">
        <v>3181301</v>
      </c>
      <c r="W23" s="3">
        <v>3157045</v>
      </c>
      <c r="X23" s="3">
        <v>3112286</v>
      </c>
      <c r="Y23" s="3">
        <v>3116046</v>
      </c>
      <c r="Z23" s="3">
        <v>3166850</v>
      </c>
      <c r="AA23" s="3">
        <v>3076500</v>
      </c>
      <c r="AB23" s="3">
        <v>3069715</v>
      </c>
      <c r="AC23" s="3">
        <v>3066865</v>
      </c>
      <c r="AD23" s="3">
        <v>3212431</v>
      </c>
      <c r="AE23" s="3">
        <v>3161267</v>
      </c>
      <c r="AF23" s="3">
        <v>3196708</v>
      </c>
      <c r="AG23" s="3">
        <v>3195386</v>
      </c>
      <c r="AH23" s="3">
        <v>3066869</v>
      </c>
      <c r="AI23" s="3">
        <v>2975846</v>
      </c>
      <c r="AJ23" s="3">
        <v>2943362</v>
      </c>
      <c r="AK23" s="3">
        <v>2966194</v>
      </c>
      <c r="AL23" s="3">
        <v>2997365</v>
      </c>
      <c r="AM23" s="3">
        <v>2967706</v>
      </c>
      <c r="AN23" s="3">
        <v>2885831</v>
      </c>
      <c r="AO23" s="13">
        <v>2723907</v>
      </c>
      <c r="AP23" s="13">
        <v>2651606</v>
      </c>
      <c r="AQ23" s="13">
        <v>2417223</v>
      </c>
      <c r="AR23" s="13">
        <v>2296831</v>
      </c>
      <c r="AS23" s="13">
        <v>2284168</v>
      </c>
      <c r="AT23" s="16">
        <v>2147859</v>
      </c>
      <c r="AU23" s="18">
        <v>2040820</v>
      </c>
      <c r="AV23" s="18">
        <v>1947740</v>
      </c>
      <c r="AW23" s="18">
        <v>1816689</v>
      </c>
      <c r="AX23" s="24">
        <v>1741022</v>
      </c>
    </row>
    <row r="24" spans="2:50" s="5" customFormat="1" ht="23.4" customHeight="1" x14ac:dyDescent="0.3">
      <c r="B24" s="10" t="s">
        <v>11</v>
      </c>
      <c r="C24" s="3">
        <v>123251</v>
      </c>
      <c r="D24" s="3">
        <v>129914</v>
      </c>
      <c r="E24" s="3">
        <v>117174</v>
      </c>
      <c r="F24" s="3">
        <v>89044</v>
      </c>
      <c r="G24" s="3">
        <v>62918</v>
      </c>
      <c r="H24" s="3">
        <v>58124</v>
      </c>
      <c r="I24" s="3">
        <v>51992</v>
      </c>
      <c r="J24" s="3">
        <v>88902</v>
      </c>
      <c r="K24" s="3">
        <v>50819</v>
      </c>
      <c r="L24" s="3">
        <v>60107</v>
      </c>
      <c r="M24" s="3">
        <v>51667</v>
      </c>
      <c r="N24" s="3">
        <v>55123</v>
      </c>
      <c r="O24" s="3">
        <v>67390</v>
      </c>
      <c r="P24" s="3">
        <v>71879</v>
      </c>
      <c r="Q24" s="3">
        <v>68849</v>
      </c>
      <c r="R24" s="3">
        <v>61115</v>
      </c>
      <c r="S24" s="3">
        <v>80324</v>
      </c>
      <c r="T24" s="3">
        <v>93165</v>
      </c>
      <c r="U24" s="3">
        <v>88904</v>
      </c>
      <c r="V24" s="3">
        <v>117944</v>
      </c>
      <c r="W24" s="3">
        <v>88936</v>
      </c>
      <c r="X24" s="3">
        <v>94976</v>
      </c>
      <c r="Y24" s="3">
        <v>100932</v>
      </c>
      <c r="Z24" s="3">
        <v>104917</v>
      </c>
      <c r="AA24" s="3">
        <v>109799</v>
      </c>
      <c r="AB24" s="3">
        <v>120380</v>
      </c>
      <c r="AC24" s="3">
        <v>111486</v>
      </c>
      <c r="AD24" s="3">
        <v>114248</v>
      </c>
      <c r="AE24" s="3">
        <v>149053</v>
      </c>
      <c r="AF24" s="3">
        <v>108085</v>
      </c>
      <c r="AG24" s="3">
        <v>171974</v>
      </c>
      <c r="AH24" s="3">
        <v>180292</v>
      </c>
      <c r="AI24" s="3">
        <v>174102</v>
      </c>
      <c r="AJ24" s="3">
        <v>181132</v>
      </c>
      <c r="AK24" s="3">
        <v>173052</v>
      </c>
      <c r="AL24" s="3">
        <v>185754</v>
      </c>
      <c r="AM24" s="3">
        <v>195356</v>
      </c>
      <c r="AN24" s="3">
        <v>165088</v>
      </c>
      <c r="AO24" s="13">
        <v>156944</v>
      </c>
      <c r="AP24" s="13">
        <v>153488</v>
      </c>
      <c r="AQ24" s="13">
        <v>138814</v>
      </c>
      <c r="AR24" s="13">
        <v>150235</v>
      </c>
      <c r="AS24" s="13">
        <v>131693</v>
      </c>
      <c r="AT24" s="16">
        <v>115863</v>
      </c>
      <c r="AU24" s="18">
        <v>86488</v>
      </c>
      <c r="AV24" s="18">
        <v>75406</v>
      </c>
      <c r="AW24" s="18">
        <v>76959</v>
      </c>
      <c r="AX24" s="24">
        <v>82023</v>
      </c>
    </row>
    <row r="25" spans="2:50" s="5" customFormat="1" ht="23.4" customHeight="1" x14ac:dyDescent="0.3">
      <c r="B25" s="10" t="s">
        <v>4</v>
      </c>
      <c r="C25" s="3">
        <v>8268202</v>
      </c>
      <c r="D25" s="3">
        <v>8678534</v>
      </c>
      <c r="E25" s="3">
        <v>9405685</v>
      </c>
      <c r="F25" s="3">
        <v>10055010</v>
      </c>
      <c r="G25" s="3">
        <v>10658156</v>
      </c>
      <c r="H25" s="3">
        <v>10972175</v>
      </c>
      <c r="I25" s="3">
        <v>11453733</v>
      </c>
      <c r="J25" s="3">
        <v>11891369</v>
      </c>
      <c r="K25" s="3">
        <v>12059315</v>
      </c>
      <c r="L25" s="3">
        <v>11633086</v>
      </c>
      <c r="M25" s="3">
        <v>11424885</v>
      </c>
      <c r="N25" s="3">
        <v>11443975</v>
      </c>
      <c r="O25" s="3">
        <v>11374307</v>
      </c>
      <c r="P25" s="3">
        <v>11291189</v>
      </c>
      <c r="Q25" s="3">
        <v>11322891</v>
      </c>
      <c r="R25" s="3">
        <v>11492190</v>
      </c>
      <c r="S25" s="3">
        <v>11609516</v>
      </c>
      <c r="T25" s="3">
        <v>11707226</v>
      </c>
      <c r="U25" s="3">
        <v>12046404</v>
      </c>
      <c r="V25" s="3">
        <v>12545235</v>
      </c>
      <c r="W25" s="3">
        <v>13070189</v>
      </c>
      <c r="X25" s="3">
        <v>13618259</v>
      </c>
      <c r="Y25" s="3">
        <v>14348623</v>
      </c>
      <c r="Z25" s="3">
        <v>15236094</v>
      </c>
      <c r="AA25" s="3">
        <v>15978893</v>
      </c>
      <c r="AB25" s="3">
        <v>16865581</v>
      </c>
      <c r="AC25" s="3">
        <v>17711518</v>
      </c>
      <c r="AD25" s="3">
        <v>18481380</v>
      </c>
      <c r="AE25" s="3">
        <v>19051595</v>
      </c>
      <c r="AF25" s="3">
        <v>19758051</v>
      </c>
      <c r="AG25" s="3">
        <v>19849780</v>
      </c>
      <c r="AH25" s="3">
        <v>20893796</v>
      </c>
      <c r="AI25" s="3">
        <v>21549348</v>
      </c>
      <c r="AJ25" s="3">
        <v>22438130</v>
      </c>
      <c r="AK25" s="3">
        <v>23929873</v>
      </c>
      <c r="AL25" s="3">
        <v>25231753</v>
      </c>
      <c r="AM25" s="3">
        <v>26288610</v>
      </c>
      <c r="AN25" s="3">
        <v>26977503</v>
      </c>
      <c r="AO25" s="13">
        <v>26820832</v>
      </c>
      <c r="AP25" s="13">
        <v>27811599</v>
      </c>
      <c r="AQ25" s="13">
        <v>28773869</v>
      </c>
      <c r="AR25" s="13">
        <v>29714505</v>
      </c>
      <c r="AS25" s="13">
        <v>31484516</v>
      </c>
      <c r="AT25" s="16">
        <v>34039902</v>
      </c>
      <c r="AU25" s="18">
        <v>35466695</v>
      </c>
      <c r="AV25" s="18">
        <v>36605198</v>
      </c>
      <c r="AW25" s="18">
        <v>38889179</v>
      </c>
      <c r="AX25" s="24">
        <v>39835834</v>
      </c>
    </row>
    <row r="26" spans="2:50" s="5" customFormat="1" ht="23.4" customHeight="1" x14ac:dyDescent="0.3">
      <c r="B26" s="10" t="s">
        <v>0</v>
      </c>
      <c r="C26" s="3">
        <v>8224262</v>
      </c>
      <c r="D26" s="3">
        <v>8631954</v>
      </c>
      <c r="E26" s="3">
        <v>9359741</v>
      </c>
      <c r="F26" s="3">
        <v>10006501</v>
      </c>
      <c r="G26" s="3">
        <v>10609821</v>
      </c>
      <c r="H26" s="3">
        <v>10915635</v>
      </c>
      <c r="I26" s="3">
        <v>11397277</v>
      </c>
      <c r="J26" s="3">
        <v>11833298</v>
      </c>
      <c r="K26" s="3">
        <v>12000354</v>
      </c>
      <c r="L26" s="3">
        <v>11572833</v>
      </c>
      <c r="M26" s="3">
        <v>11361846</v>
      </c>
      <c r="N26" s="3">
        <v>11374758</v>
      </c>
      <c r="O26" s="3">
        <v>11306181</v>
      </c>
      <c r="P26" s="3">
        <v>11221186</v>
      </c>
      <c r="Q26" s="3">
        <v>11251381</v>
      </c>
      <c r="R26" s="3">
        <v>11420396</v>
      </c>
      <c r="S26" s="3">
        <v>11538470</v>
      </c>
      <c r="T26" s="3">
        <v>11645259</v>
      </c>
      <c r="U26" s="3">
        <v>11980905</v>
      </c>
      <c r="V26" s="3">
        <v>12477472</v>
      </c>
      <c r="W26" s="3">
        <v>13001681</v>
      </c>
      <c r="X26" s="3">
        <v>13549381</v>
      </c>
      <c r="Y26" s="3">
        <v>14278543</v>
      </c>
      <c r="Z26" s="3">
        <v>15163755</v>
      </c>
      <c r="AA26" s="3">
        <v>15901176</v>
      </c>
      <c r="AB26" s="3">
        <v>16784883</v>
      </c>
      <c r="AC26" s="3">
        <v>17622082</v>
      </c>
      <c r="AD26" s="3">
        <v>18395822</v>
      </c>
      <c r="AE26" s="3">
        <v>18971209</v>
      </c>
      <c r="AF26" s="3">
        <v>19660839</v>
      </c>
      <c r="AG26" s="3">
        <v>19767652</v>
      </c>
      <c r="AH26" s="3">
        <v>20812978</v>
      </c>
      <c r="AI26" s="3">
        <v>21476532</v>
      </c>
      <c r="AJ26" s="3">
        <v>22377008</v>
      </c>
      <c r="AK26" s="3">
        <v>23870666</v>
      </c>
      <c r="AL26" s="3">
        <v>25199150</v>
      </c>
      <c r="AM26" s="3">
        <v>26257629</v>
      </c>
      <c r="AN26" s="3">
        <v>26945288</v>
      </c>
      <c r="AO26" s="13">
        <v>26799845</v>
      </c>
      <c r="AP26" s="13">
        <v>27794151</v>
      </c>
      <c r="AQ26" s="13">
        <v>28756926</v>
      </c>
      <c r="AR26" s="13">
        <v>29698268</v>
      </c>
      <c r="AS26" s="13">
        <v>31467826</v>
      </c>
      <c r="AT26" s="16">
        <v>34018427</v>
      </c>
      <c r="AU26" s="18">
        <v>35411392</v>
      </c>
      <c r="AV26" s="18">
        <v>36549491</v>
      </c>
      <c r="AW26" s="18">
        <v>38832913</v>
      </c>
      <c r="AX26" s="24">
        <v>39779261</v>
      </c>
    </row>
    <row r="27" spans="2:50" s="5" customFormat="1" ht="23.4" customHeight="1" x14ac:dyDescent="0.3">
      <c r="B27" s="10" t="s">
        <v>3</v>
      </c>
      <c r="C27" s="4">
        <v>43940</v>
      </c>
      <c r="D27" s="4">
        <v>46580</v>
      </c>
      <c r="E27" s="4">
        <v>45944</v>
      </c>
      <c r="F27" s="4">
        <v>48509</v>
      </c>
      <c r="G27" s="4">
        <v>48335</v>
      </c>
      <c r="H27" s="4">
        <v>56540</v>
      </c>
      <c r="I27" s="4">
        <v>56456</v>
      </c>
      <c r="J27" s="4">
        <v>58071</v>
      </c>
      <c r="K27" s="4">
        <v>58961</v>
      </c>
      <c r="L27" s="4">
        <v>60253</v>
      </c>
      <c r="M27" s="4">
        <v>63039</v>
      </c>
      <c r="N27" s="4">
        <v>69217</v>
      </c>
      <c r="O27" s="4">
        <v>68126</v>
      </c>
      <c r="P27" s="4">
        <v>70003</v>
      </c>
      <c r="Q27" s="4">
        <v>71510</v>
      </c>
      <c r="R27" s="4">
        <v>71794</v>
      </c>
      <c r="S27" s="4">
        <v>71046</v>
      </c>
      <c r="T27" s="4">
        <v>61967</v>
      </c>
      <c r="U27" s="4">
        <v>65499</v>
      </c>
      <c r="V27" s="4">
        <v>67763</v>
      </c>
      <c r="W27" s="4">
        <v>68508</v>
      </c>
      <c r="X27" s="4">
        <v>68878</v>
      </c>
      <c r="Y27" s="4">
        <v>70080</v>
      </c>
      <c r="Z27" s="4">
        <v>72339</v>
      </c>
      <c r="AA27" s="4">
        <v>77717</v>
      </c>
      <c r="AB27" s="4">
        <v>80698</v>
      </c>
      <c r="AC27" s="4">
        <v>89436</v>
      </c>
      <c r="AD27" s="4">
        <v>85558</v>
      </c>
      <c r="AE27" s="4">
        <v>80386</v>
      </c>
      <c r="AF27" s="4">
        <v>97212</v>
      </c>
      <c r="AG27" s="4">
        <v>82128</v>
      </c>
      <c r="AH27" s="4">
        <v>80818</v>
      </c>
      <c r="AI27" s="4">
        <v>72816</v>
      </c>
      <c r="AJ27" s="4">
        <v>61122</v>
      </c>
      <c r="AK27" s="4">
        <v>59207</v>
      </c>
      <c r="AL27" s="4">
        <v>32603</v>
      </c>
      <c r="AM27" s="4">
        <v>30981</v>
      </c>
      <c r="AN27" s="4">
        <v>32215</v>
      </c>
      <c r="AO27" s="14">
        <v>20987</v>
      </c>
      <c r="AP27" s="14">
        <v>17448</v>
      </c>
      <c r="AQ27" s="14">
        <v>16943</v>
      </c>
      <c r="AR27" s="14">
        <v>16237</v>
      </c>
      <c r="AS27" s="14">
        <v>16690</v>
      </c>
      <c r="AT27" s="22">
        <v>21475</v>
      </c>
      <c r="AU27" s="23">
        <v>55303</v>
      </c>
      <c r="AV27" s="23">
        <v>55707</v>
      </c>
      <c r="AW27" s="23">
        <v>56266</v>
      </c>
      <c r="AX27" s="25">
        <v>56573</v>
      </c>
    </row>
    <row r="28" spans="2:50" s="5" customFormat="1" ht="23.4" customHeight="1" x14ac:dyDescent="0.3">
      <c r="B28" s="9" t="s">
        <v>13</v>
      </c>
      <c r="C28" s="2">
        <v>10970565</v>
      </c>
      <c r="D28" s="2">
        <v>12529924</v>
      </c>
      <c r="E28" s="2">
        <v>13830114</v>
      </c>
      <c r="F28" s="2">
        <v>13975475</v>
      </c>
      <c r="G28" s="2">
        <v>14546103</v>
      </c>
      <c r="H28" s="2">
        <v>16083855</v>
      </c>
      <c r="I28" s="2">
        <v>15198470</v>
      </c>
      <c r="J28" s="2">
        <v>17795372</v>
      </c>
      <c r="K28" s="2">
        <v>24962816</v>
      </c>
      <c r="L28" s="2">
        <v>25287136</v>
      </c>
      <c r="M28" s="2">
        <v>23717331</v>
      </c>
      <c r="N28" s="2">
        <v>29029673</v>
      </c>
      <c r="O28" s="2">
        <v>31720788</v>
      </c>
      <c r="P28" s="2">
        <v>29194586</v>
      </c>
      <c r="Q28" s="2">
        <v>26250962</v>
      </c>
      <c r="R28" s="2">
        <v>25578650</v>
      </c>
      <c r="S28" s="2">
        <v>23821555</v>
      </c>
      <c r="T28" s="2">
        <v>21589523</v>
      </c>
      <c r="U28" s="2">
        <v>22779505</v>
      </c>
      <c r="V28" s="2">
        <v>22156286</v>
      </c>
      <c r="W28" s="2">
        <v>21879295</v>
      </c>
      <c r="X28" s="2">
        <v>21118352</v>
      </c>
      <c r="Y28" s="2">
        <v>22264122</v>
      </c>
      <c r="Z28" s="2">
        <v>22859255</v>
      </c>
      <c r="AA28" s="2">
        <v>23648261</v>
      </c>
      <c r="AB28" s="2">
        <v>21922940</v>
      </c>
      <c r="AC28" s="2">
        <v>21027168</v>
      </c>
      <c r="AD28" s="2">
        <v>21445999</v>
      </c>
      <c r="AE28" s="2">
        <v>20597271</v>
      </c>
      <c r="AF28" s="2">
        <v>25858215</v>
      </c>
      <c r="AG28" s="2">
        <v>23492892</v>
      </c>
      <c r="AH28" s="2">
        <v>26628808</v>
      </c>
      <c r="AI28" s="2">
        <v>24461542</v>
      </c>
      <c r="AJ28" s="2">
        <v>24390506</v>
      </c>
      <c r="AK28" s="2">
        <v>22865364</v>
      </c>
      <c r="AL28" s="2">
        <v>22991069</v>
      </c>
      <c r="AM28" s="2">
        <v>23001066</v>
      </c>
      <c r="AN28" s="2">
        <v>24981442</v>
      </c>
      <c r="AO28" s="12">
        <v>14311826</v>
      </c>
      <c r="AP28" s="12">
        <v>14861633</v>
      </c>
      <c r="AQ28" s="12">
        <v>17945026</v>
      </c>
      <c r="AR28" s="12">
        <v>18924704</v>
      </c>
      <c r="AS28" s="12">
        <v>19990020</v>
      </c>
      <c r="AT28" s="20">
        <v>21715899</v>
      </c>
      <c r="AU28" s="17">
        <v>19649198</v>
      </c>
      <c r="AV28" s="17">
        <v>20458842</v>
      </c>
      <c r="AW28" s="17">
        <v>19115103</v>
      </c>
      <c r="AX28" s="26">
        <v>20525413</v>
      </c>
    </row>
    <row r="29" spans="2:50" s="5" customFormat="1" ht="23.4" customHeight="1" x14ac:dyDescent="0.3">
      <c r="B29" s="10" t="s">
        <v>9</v>
      </c>
      <c r="C29" s="3">
        <v>10526846</v>
      </c>
      <c r="D29" s="3">
        <v>12031372</v>
      </c>
      <c r="E29" s="3">
        <v>13296862</v>
      </c>
      <c r="F29" s="3">
        <v>13439746</v>
      </c>
      <c r="G29" s="3">
        <v>14052121</v>
      </c>
      <c r="H29" s="3">
        <v>15553289</v>
      </c>
      <c r="I29" s="3">
        <v>14706020</v>
      </c>
      <c r="J29" s="3">
        <v>17234200</v>
      </c>
      <c r="K29" s="3">
        <v>24210657</v>
      </c>
      <c r="L29" s="3">
        <v>24511438</v>
      </c>
      <c r="M29" s="3">
        <v>22995804</v>
      </c>
      <c r="N29" s="3">
        <v>28182594</v>
      </c>
      <c r="O29" s="3">
        <v>30784162</v>
      </c>
      <c r="P29" s="3">
        <v>28347028</v>
      </c>
      <c r="Q29" s="3">
        <v>25450783</v>
      </c>
      <c r="R29" s="3">
        <v>24800779</v>
      </c>
      <c r="S29" s="3">
        <v>23085046</v>
      </c>
      <c r="T29" s="3">
        <v>20909618</v>
      </c>
      <c r="U29" s="3">
        <v>22056648</v>
      </c>
      <c r="V29" s="3">
        <v>21500932</v>
      </c>
      <c r="W29" s="3">
        <v>21230254</v>
      </c>
      <c r="X29" s="3">
        <v>20467229</v>
      </c>
      <c r="Y29" s="3">
        <v>21569712</v>
      </c>
      <c r="Z29" s="3">
        <v>22143506</v>
      </c>
      <c r="AA29" s="3">
        <v>22881008</v>
      </c>
      <c r="AB29" s="3">
        <v>21198582</v>
      </c>
      <c r="AC29" s="3">
        <v>20311006</v>
      </c>
      <c r="AD29" s="3">
        <v>20729300</v>
      </c>
      <c r="AE29" s="3">
        <v>19961207</v>
      </c>
      <c r="AF29" s="3">
        <v>25101074</v>
      </c>
      <c r="AG29" s="3">
        <v>22834883</v>
      </c>
      <c r="AH29" s="3">
        <v>25933132</v>
      </c>
      <c r="AI29" s="3">
        <v>23864254</v>
      </c>
      <c r="AJ29" s="3">
        <v>23800975</v>
      </c>
      <c r="AK29" s="3">
        <v>22337640</v>
      </c>
      <c r="AL29" s="3">
        <v>22457733</v>
      </c>
      <c r="AM29" s="3">
        <v>22497106</v>
      </c>
      <c r="AN29" s="3">
        <v>24382841</v>
      </c>
      <c r="AO29" s="13">
        <v>13966661</v>
      </c>
      <c r="AP29" s="13">
        <v>14520232</v>
      </c>
      <c r="AQ29" s="13">
        <v>17577306</v>
      </c>
      <c r="AR29" s="13">
        <v>18573374</v>
      </c>
      <c r="AS29" s="13">
        <v>19641150</v>
      </c>
      <c r="AT29" s="16">
        <v>21331631</v>
      </c>
      <c r="AU29" s="18">
        <v>19293296</v>
      </c>
      <c r="AV29" s="18">
        <v>20098463</v>
      </c>
      <c r="AW29" s="18">
        <v>18785748</v>
      </c>
      <c r="AX29" s="24">
        <v>20167271</v>
      </c>
    </row>
    <row r="30" spans="2:50" s="5" customFormat="1" ht="23.4" customHeight="1" x14ac:dyDescent="0.3">
      <c r="B30" s="10" t="s">
        <v>0</v>
      </c>
      <c r="C30" s="3">
        <v>3502831</v>
      </c>
      <c r="D30" s="3">
        <v>3655329</v>
      </c>
      <c r="E30" s="3">
        <v>4076482</v>
      </c>
      <c r="F30" s="3">
        <v>4184255</v>
      </c>
      <c r="G30" s="3">
        <v>4396236</v>
      </c>
      <c r="H30" s="3">
        <v>4814515</v>
      </c>
      <c r="I30" s="3">
        <v>4591125</v>
      </c>
      <c r="J30" s="3">
        <v>5545307</v>
      </c>
      <c r="K30" s="3">
        <v>8337374</v>
      </c>
      <c r="L30" s="3">
        <v>8925609</v>
      </c>
      <c r="M30" s="3">
        <v>8502969</v>
      </c>
      <c r="N30" s="3">
        <v>10164204</v>
      </c>
      <c r="O30" s="3">
        <v>11286826</v>
      </c>
      <c r="P30" s="3">
        <v>10318729</v>
      </c>
      <c r="Q30" s="3">
        <v>8755560</v>
      </c>
      <c r="R30" s="3">
        <v>8600539</v>
      </c>
      <c r="S30" s="3">
        <v>7862271</v>
      </c>
      <c r="T30" s="3">
        <v>6977957</v>
      </c>
      <c r="U30" s="3">
        <v>7432632</v>
      </c>
      <c r="V30" s="3">
        <v>7233183</v>
      </c>
      <c r="W30" s="3">
        <v>7222199</v>
      </c>
      <c r="X30" s="3">
        <v>6786884</v>
      </c>
      <c r="Y30" s="3">
        <v>7118849</v>
      </c>
      <c r="Z30" s="3">
        <v>7444628</v>
      </c>
      <c r="AA30" s="3">
        <v>7252861</v>
      </c>
      <c r="AB30" s="3">
        <v>6577543</v>
      </c>
      <c r="AC30" s="3">
        <v>6317799</v>
      </c>
      <c r="AD30" s="3">
        <v>6441567</v>
      </c>
      <c r="AE30" s="3">
        <v>6205251</v>
      </c>
      <c r="AF30" s="3">
        <v>7619332</v>
      </c>
      <c r="AG30" s="3">
        <v>6853920</v>
      </c>
      <c r="AH30" s="3">
        <v>7631712</v>
      </c>
      <c r="AI30" s="3">
        <v>7143233</v>
      </c>
      <c r="AJ30" s="3">
        <v>7112515</v>
      </c>
      <c r="AK30" s="3">
        <v>6506953</v>
      </c>
      <c r="AL30" s="3">
        <v>6832955</v>
      </c>
      <c r="AM30" s="3">
        <v>7220019</v>
      </c>
      <c r="AN30" s="3">
        <v>8012544</v>
      </c>
      <c r="AO30" s="13">
        <v>4800740</v>
      </c>
      <c r="AP30" s="13">
        <v>5024587</v>
      </c>
      <c r="AQ30" s="13">
        <v>6347773</v>
      </c>
      <c r="AR30" s="13">
        <v>7190527</v>
      </c>
      <c r="AS30" s="13">
        <v>7898863</v>
      </c>
      <c r="AT30" s="16">
        <v>9179666</v>
      </c>
      <c r="AU30" s="18">
        <v>9049667</v>
      </c>
      <c r="AV30" s="18">
        <v>10244122</v>
      </c>
      <c r="AW30" s="18">
        <v>10038191</v>
      </c>
      <c r="AX30" s="24">
        <v>10894708</v>
      </c>
    </row>
    <row r="31" spans="2:50" s="5" customFormat="1" ht="23.4" customHeight="1" x14ac:dyDescent="0.3">
      <c r="B31" s="10" t="s">
        <v>1</v>
      </c>
      <c r="C31" s="3">
        <v>3502831</v>
      </c>
      <c r="D31" s="3">
        <v>3655329</v>
      </c>
      <c r="E31" s="3">
        <v>4076482</v>
      </c>
      <c r="F31" s="3">
        <v>4184255</v>
      </c>
      <c r="G31" s="3">
        <v>4396236</v>
      </c>
      <c r="H31" s="3">
        <v>4814515</v>
      </c>
      <c r="I31" s="3">
        <v>4591125</v>
      </c>
      <c r="J31" s="3">
        <v>5545307</v>
      </c>
      <c r="K31" s="3">
        <v>8337374</v>
      </c>
      <c r="L31" s="3">
        <v>8925609</v>
      </c>
      <c r="M31" s="3">
        <v>8502969</v>
      </c>
      <c r="N31" s="3">
        <v>10164204</v>
      </c>
      <c r="O31" s="3">
        <v>11159281</v>
      </c>
      <c r="P31" s="3">
        <v>10118812</v>
      </c>
      <c r="Q31" s="3">
        <v>8491254</v>
      </c>
      <c r="R31" s="3">
        <v>8290229</v>
      </c>
      <c r="S31" s="3">
        <v>7564250</v>
      </c>
      <c r="T31" s="3">
        <v>6700959</v>
      </c>
      <c r="U31" s="3">
        <v>7142331</v>
      </c>
      <c r="V31" s="3">
        <v>6946125</v>
      </c>
      <c r="W31" s="3">
        <v>6939053</v>
      </c>
      <c r="X31" s="3">
        <v>6505386</v>
      </c>
      <c r="Y31" s="3">
        <v>6798868</v>
      </c>
      <c r="Z31" s="3">
        <v>7111889</v>
      </c>
      <c r="AA31" s="3">
        <v>6901750</v>
      </c>
      <c r="AB31" s="3">
        <v>6301872</v>
      </c>
      <c r="AC31" s="3">
        <v>6049469</v>
      </c>
      <c r="AD31" s="3">
        <v>6167537</v>
      </c>
      <c r="AE31" s="3">
        <v>5941898</v>
      </c>
      <c r="AF31" s="3">
        <v>7288650</v>
      </c>
      <c r="AG31" s="3">
        <v>6556340</v>
      </c>
      <c r="AH31" s="3">
        <v>7292795</v>
      </c>
      <c r="AI31" s="3">
        <v>6829023</v>
      </c>
      <c r="AJ31" s="3">
        <v>6790536</v>
      </c>
      <c r="AK31" s="3">
        <v>6191096</v>
      </c>
      <c r="AL31" s="3">
        <v>6301046</v>
      </c>
      <c r="AM31" s="3">
        <v>6453217</v>
      </c>
      <c r="AN31" s="3">
        <v>7298321</v>
      </c>
      <c r="AO31" s="13">
        <v>4373598</v>
      </c>
      <c r="AP31" s="13">
        <v>4373587</v>
      </c>
      <c r="AQ31" s="13">
        <v>5313607</v>
      </c>
      <c r="AR31" s="13">
        <v>5911914</v>
      </c>
      <c r="AS31" s="13">
        <v>6461504</v>
      </c>
      <c r="AT31" s="16">
        <v>7508900</v>
      </c>
      <c r="AU31" s="18">
        <v>7402429</v>
      </c>
      <c r="AV31" s="18">
        <v>8249279</v>
      </c>
      <c r="AW31" s="18">
        <v>7944453</v>
      </c>
      <c r="AX31" s="24">
        <v>8296161</v>
      </c>
    </row>
    <row r="32" spans="2:50" s="5" customFormat="1" ht="23.4" customHeight="1" x14ac:dyDescent="0.3">
      <c r="B32" s="10" t="s">
        <v>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127545</v>
      </c>
      <c r="P32" s="3">
        <v>199917</v>
      </c>
      <c r="Q32" s="3">
        <v>264306</v>
      </c>
      <c r="R32" s="3">
        <v>310310</v>
      </c>
      <c r="S32" s="3">
        <v>298021</v>
      </c>
      <c r="T32" s="3">
        <v>276998</v>
      </c>
      <c r="U32" s="3">
        <v>290301</v>
      </c>
      <c r="V32" s="3">
        <v>287058</v>
      </c>
      <c r="W32" s="3">
        <v>283146</v>
      </c>
      <c r="X32" s="3">
        <v>281498</v>
      </c>
      <c r="Y32" s="3">
        <v>319981</v>
      </c>
      <c r="Z32" s="3">
        <v>332739</v>
      </c>
      <c r="AA32" s="3">
        <v>351111</v>
      </c>
      <c r="AB32" s="3">
        <v>275671</v>
      </c>
      <c r="AC32" s="3">
        <v>268330</v>
      </c>
      <c r="AD32" s="3">
        <v>274030</v>
      </c>
      <c r="AE32" s="3">
        <v>263353</v>
      </c>
      <c r="AF32" s="3">
        <v>330682</v>
      </c>
      <c r="AG32" s="3">
        <v>297580</v>
      </c>
      <c r="AH32" s="3">
        <v>338917</v>
      </c>
      <c r="AI32" s="3">
        <v>314210</v>
      </c>
      <c r="AJ32" s="3">
        <v>321979</v>
      </c>
      <c r="AK32" s="3">
        <v>315857</v>
      </c>
      <c r="AL32" s="3">
        <v>531909</v>
      </c>
      <c r="AM32" s="3">
        <v>766802</v>
      </c>
      <c r="AN32" s="3">
        <v>714223</v>
      </c>
      <c r="AO32" s="13">
        <v>427142</v>
      </c>
      <c r="AP32" s="13">
        <v>651000</v>
      </c>
      <c r="AQ32" s="13">
        <v>1034166</v>
      </c>
      <c r="AR32" s="13">
        <v>1278613</v>
      </c>
      <c r="AS32" s="13">
        <v>1437359</v>
      </c>
      <c r="AT32" s="16">
        <v>1670766</v>
      </c>
      <c r="AU32" s="18">
        <v>1647238</v>
      </c>
      <c r="AV32" s="18">
        <v>1994843</v>
      </c>
      <c r="AW32" s="18">
        <v>2093738</v>
      </c>
      <c r="AX32" s="24">
        <v>2598547</v>
      </c>
    </row>
    <row r="33" spans="2:50" s="5" customFormat="1" ht="23.4" customHeight="1" x14ac:dyDescent="0.3">
      <c r="B33" s="10" t="s">
        <v>3</v>
      </c>
      <c r="C33" s="3">
        <v>7024015</v>
      </c>
      <c r="D33" s="3">
        <v>8376043</v>
      </c>
      <c r="E33" s="3">
        <v>9220380</v>
      </c>
      <c r="F33" s="3">
        <v>9255491</v>
      </c>
      <c r="G33" s="3">
        <v>9655885</v>
      </c>
      <c r="H33" s="3">
        <v>10738774</v>
      </c>
      <c r="I33" s="3">
        <v>10114895</v>
      </c>
      <c r="J33" s="3">
        <v>11688893</v>
      </c>
      <c r="K33" s="3">
        <v>15873283</v>
      </c>
      <c r="L33" s="3">
        <v>15585829</v>
      </c>
      <c r="M33" s="3">
        <v>14492835</v>
      </c>
      <c r="N33" s="3">
        <v>18018390</v>
      </c>
      <c r="O33" s="3">
        <v>19497336</v>
      </c>
      <c r="P33" s="3">
        <v>18028299</v>
      </c>
      <c r="Q33" s="3">
        <v>16695223</v>
      </c>
      <c r="R33" s="3">
        <v>16200240</v>
      </c>
      <c r="S33" s="3">
        <v>15222775</v>
      </c>
      <c r="T33" s="3">
        <v>13931661</v>
      </c>
      <c r="U33" s="3">
        <v>14624016</v>
      </c>
      <c r="V33" s="3">
        <v>14267749</v>
      </c>
      <c r="W33" s="3">
        <v>14008055</v>
      </c>
      <c r="X33" s="3">
        <v>13680345</v>
      </c>
      <c r="Y33" s="3">
        <v>14450863</v>
      </c>
      <c r="Z33" s="3">
        <v>14698878</v>
      </c>
      <c r="AA33" s="3">
        <v>15628147</v>
      </c>
      <c r="AB33" s="3">
        <v>14621039</v>
      </c>
      <c r="AC33" s="3">
        <v>13993207</v>
      </c>
      <c r="AD33" s="3">
        <v>14287733</v>
      </c>
      <c r="AE33" s="3">
        <v>13755956</v>
      </c>
      <c r="AF33" s="3">
        <v>17481742</v>
      </c>
      <c r="AG33" s="3">
        <v>15980963</v>
      </c>
      <c r="AH33" s="3">
        <v>18301420</v>
      </c>
      <c r="AI33" s="3">
        <v>16721021</v>
      </c>
      <c r="AJ33" s="3">
        <v>16688460</v>
      </c>
      <c r="AK33" s="3">
        <v>15830687</v>
      </c>
      <c r="AL33" s="3">
        <v>15624778</v>
      </c>
      <c r="AM33" s="3">
        <v>15277087</v>
      </c>
      <c r="AN33" s="3">
        <v>16370297</v>
      </c>
      <c r="AO33" s="13">
        <v>9165921</v>
      </c>
      <c r="AP33" s="13">
        <v>9495645</v>
      </c>
      <c r="AQ33" s="13">
        <v>11229533</v>
      </c>
      <c r="AR33" s="13">
        <v>11382847</v>
      </c>
      <c r="AS33" s="13">
        <v>11742287</v>
      </c>
      <c r="AT33" s="16">
        <v>12151965</v>
      </c>
      <c r="AU33" s="18">
        <v>10243629</v>
      </c>
      <c r="AV33" s="18">
        <v>9854341</v>
      </c>
      <c r="AW33" s="18">
        <v>8747557</v>
      </c>
      <c r="AX33" s="24">
        <v>9272563</v>
      </c>
    </row>
    <row r="34" spans="2:50" s="5" customFormat="1" ht="23.4" customHeight="1" x14ac:dyDescent="0.3">
      <c r="B34" s="10" t="s">
        <v>10</v>
      </c>
      <c r="C34" s="3">
        <v>7021824</v>
      </c>
      <c r="D34" s="3">
        <v>8372754</v>
      </c>
      <c r="E34" s="3">
        <v>9209731</v>
      </c>
      <c r="F34" s="3">
        <v>9238867</v>
      </c>
      <c r="G34" s="3">
        <v>9599293</v>
      </c>
      <c r="H34" s="3">
        <v>10678730</v>
      </c>
      <c r="I34" s="3">
        <v>10061968</v>
      </c>
      <c r="J34" s="3">
        <v>11626565</v>
      </c>
      <c r="K34" s="3">
        <v>15783037</v>
      </c>
      <c r="L34" s="3">
        <v>15479289</v>
      </c>
      <c r="M34" s="3">
        <v>14397600</v>
      </c>
      <c r="N34" s="3">
        <v>17925556</v>
      </c>
      <c r="O34" s="3">
        <v>19455079</v>
      </c>
      <c r="P34" s="3">
        <v>17987782</v>
      </c>
      <c r="Q34" s="3">
        <v>16616187</v>
      </c>
      <c r="R34" s="3">
        <v>16103988</v>
      </c>
      <c r="S34" s="3">
        <v>15130794</v>
      </c>
      <c r="T34" s="3">
        <v>13833320</v>
      </c>
      <c r="U34" s="3">
        <v>14512073</v>
      </c>
      <c r="V34" s="3">
        <v>14141186</v>
      </c>
      <c r="W34" s="3">
        <v>13890395</v>
      </c>
      <c r="X34" s="3">
        <v>13571038</v>
      </c>
      <c r="Y34" s="3">
        <v>14339415</v>
      </c>
      <c r="Z34" s="3">
        <v>14599294</v>
      </c>
      <c r="AA34" s="3">
        <v>15521070</v>
      </c>
      <c r="AB34" s="3">
        <v>14540353</v>
      </c>
      <c r="AC34" s="3">
        <v>13900604</v>
      </c>
      <c r="AD34" s="3">
        <v>14203011</v>
      </c>
      <c r="AE34" s="3">
        <v>13678045</v>
      </c>
      <c r="AF34" s="3">
        <v>17386241</v>
      </c>
      <c r="AG34" s="3">
        <v>15886176</v>
      </c>
      <c r="AH34" s="3">
        <v>18200568</v>
      </c>
      <c r="AI34" s="3">
        <v>16629461</v>
      </c>
      <c r="AJ34" s="3">
        <v>16596884</v>
      </c>
      <c r="AK34" s="3">
        <v>15735773</v>
      </c>
      <c r="AL34" s="3">
        <v>15533162</v>
      </c>
      <c r="AM34" s="3">
        <v>15176446</v>
      </c>
      <c r="AN34" s="3">
        <v>16255563</v>
      </c>
      <c r="AO34" s="13">
        <v>9096888</v>
      </c>
      <c r="AP34" s="13">
        <v>9419343</v>
      </c>
      <c r="AQ34" s="13">
        <v>11130447</v>
      </c>
      <c r="AR34" s="13">
        <v>11276985</v>
      </c>
      <c r="AS34" s="13">
        <v>11639407</v>
      </c>
      <c r="AT34" s="16">
        <v>12046977</v>
      </c>
      <c r="AU34" s="18">
        <v>10175380</v>
      </c>
      <c r="AV34" s="18">
        <v>9792353</v>
      </c>
      <c r="AW34" s="18">
        <v>8694235</v>
      </c>
      <c r="AX34" s="24">
        <v>9213668</v>
      </c>
    </row>
    <row r="35" spans="2:50" s="5" customFormat="1" ht="23.4" customHeight="1" x14ac:dyDescent="0.3">
      <c r="B35" s="10" t="s">
        <v>11</v>
      </c>
      <c r="C35" s="3">
        <v>2191</v>
      </c>
      <c r="D35" s="3">
        <v>3289</v>
      </c>
      <c r="E35" s="3">
        <v>10649</v>
      </c>
      <c r="F35" s="3">
        <v>16624</v>
      </c>
      <c r="G35" s="3">
        <v>56592</v>
      </c>
      <c r="H35" s="3">
        <v>60044</v>
      </c>
      <c r="I35" s="3">
        <v>52927</v>
      </c>
      <c r="J35" s="3">
        <v>62328</v>
      </c>
      <c r="K35" s="3">
        <v>90246</v>
      </c>
      <c r="L35" s="3">
        <v>106540</v>
      </c>
      <c r="M35" s="3">
        <v>95235</v>
      </c>
      <c r="N35" s="3">
        <v>92834</v>
      </c>
      <c r="O35" s="3">
        <v>42257</v>
      </c>
      <c r="P35" s="3">
        <v>40517</v>
      </c>
      <c r="Q35" s="3">
        <v>79036</v>
      </c>
      <c r="R35" s="3">
        <v>96252</v>
      </c>
      <c r="S35" s="3">
        <v>91981</v>
      </c>
      <c r="T35" s="3">
        <v>98341</v>
      </c>
      <c r="U35" s="3">
        <v>111943</v>
      </c>
      <c r="V35" s="3">
        <v>126563</v>
      </c>
      <c r="W35" s="3">
        <v>117660</v>
      </c>
      <c r="X35" s="3">
        <v>109307</v>
      </c>
      <c r="Y35" s="3">
        <v>111448</v>
      </c>
      <c r="Z35" s="3">
        <v>99584</v>
      </c>
      <c r="AA35" s="3">
        <v>107077</v>
      </c>
      <c r="AB35" s="3">
        <v>80686</v>
      </c>
      <c r="AC35" s="3">
        <v>92603</v>
      </c>
      <c r="AD35" s="3">
        <v>84722</v>
      </c>
      <c r="AE35" s="3">
        <v>77911</v>
      </c>
      <c r="AF35" s="3">
        <v>95501</v>
      </c>
      <c r="AG35" s="3">
        <v>94787</v>
      </c>
      <c r="AH35" s="3">
        <v>100852</v>
      </c>
      <c r="AI35" s="3">
        <v>91560</v>
      </c>
      <c r="AJ35" s="3">
        <v>91576</v>
      </c>
      <c r="AK35" s="3">
        <v>94914</v>
      </c>
      <c r="AL35" s="3">
        <v>91616</v>
      </c>
      <c r="AM35" s="3">
        <v>100641</v>
      </c>
      <c r="AN35" s="3">
        <v>114734</v>
      </c>
      <c r="AO35" s="13">
        <v>69033</v>
      </c>
      <c r="AP35" s="13">
        <v>76302</v>
      </c>
      <c r="AQ35" s="13">
        <v>99086</v>
      </c>
      <c r="AR35" s="13">
        <v>105862</v>
      </c>
      <c r="AS35" s="13">
        <v>102880</v>
      </c>
      <c r="AT35" s="16">
        <v>104988</v>
      </c>
      <c r="AU35" s="18">
        <v>68249</v>
      </c>
      <c r="AV35" s="18">
        <v>61988</v>
      </c>
      <c r="AW35" s="18">
        <v>53322</v>
      </c>
      <c r="AX35" s="24">
        <v>58895</v>
      </c>
    </row>
    <row r="36" spans="2:50" s="5" customFormat="1" ht="23.4" customHeight="1" x14ac:dyDescent="0.3">
      <c r="B36" s="10" t="s">
        <v>4</v>
      </c>
      <c r="C36" s="3">
        <v>443719</v>
      </c>
      <c r="D36" s="3">
        <v>498552</v>
      </c>
      <c r="E36" s="3">
        <v>533252</v>
      </c>
      <c r="F36" s="3">
        <v>535729</v>
      </c>
      <c r="G36" s="3">
        <v>493982</v>
      </c>
      <c r="H36" s="3">
        <v>530566</v>
      </c>
      <c r="I36" s="3">
        <v>492450</v>
      </c>
      <c r="J36" s="3">
        <v>561172</v>
      </c>
      <c r="K36" s="3">
        <v>752159</v>
      </c>
      <c r="L36" s="3">
        <v>775698</v>
      </c>
      <c r="M36" s="3">
        <v>721527</v>
      </c>
      <c r="N36" s="3">
        <v>847079</v>
      </c>
      <c r="O36" s="3">
        <v>936626</v>
      </c>
      <c r="P36" s="3">
        <v>847558</v>
      </c>
      <c r="Q36" s="3">
        <v>800179</v>
      </c>
      <c r="R36" s="3">
        <v>777871</v>
      </c>
      <c r="S36" s="3">
        <v>736509</v>
      </c>
      <c r="T36" s="3">
        <v>679905</v>
      </c>
      <c r="U36" s="3">
        <v>722857</v>
      </c>
      <c r="V36" s="3">
        <v>655354</v>
      </c>
      <c r="W36" s="3">
        <v>649041</v>
      </c>
      <c r="X36" s="3">
        <v>651123</v>
      </c>
      <c r="Y36" s="3">
        <v>694410</v>
      </c>
      <c r="Z36" s="3">
        <v>715749</v>
      </c>
      <c r="AA36" s="3">
        <v>767253</v>
      </c>
      <c r="AB36" s="3">
        <v>724358</v>
      </c>
      <c r="AC36" s="3">
        <v>716162</v>
      </c>
      <c r="AD36" s="3">
        <v>716699</v>
      </c>
      <c r="AE36" s="3">
        <v>636064</v>
      </c>
      <c r="AF36" s="3">
        <v>757141</v>
      </c>
      <c r="AG36" s="3">
        <v>658009</v>
      </c>
      <c r="AH36" s="3">
        <v>695676</v>
      </c>
      <c r="AI36" s="3">
        <v>597288</v>
      </c>
      <c r="AJ36" s="3">
        <v>589531</v>
      </c>
      <c r="AK36" s="3">
        <v>527724</v>
      </c>
      <c r="AL36" s="3">
        <v>533336</v>
      </c>
      <c r="AM36" s="3">
        <v>503960</v>
      </c>
      <c r="AN36" s="3">
        <v>598601</v>
      </c>
      <c r="AO36" s="13">
        <v>345165</v>
      </c>
      <c r="AP36" s="13">
        <v>341401</v>
      </c>
      <c r="AQ36" s="13">
        <v>367720</v>
      </c>
      <c r="AR36" s="13">
        <v>351330</v>
      </c>
      <c r="AS36" s="13">
        <v>348870</v>
      </c>
      <c r="AT36" s="16">
        <v>384268</v>
      </c>
      <c r="AU36" s="18">
        <v>355902</v>
      </c>
      <c r="AV36" s="18">
        <v>360379</v>
      </c>
      <c r="AW36" s="18">
        <v>329355</v>
      </c>
      <c r="AX36" s="24">
        <v>358142</v>
      </c>
    </row>
    <row r="37" spans="2:50" s="5" customFormat="1" ht="23.4" customHeight="1" x14ac:dyDescent="0.3">
      <c r="B37" s="10" t="s">
        <v>0</v>
      </c>
      <c r="C37" s="3">
        <v>267903</v>
      </c>
      <c r="D37" s="3">
        <v>273864</v>
      </c>
      <c r="E37" s="3">
        <v>285560</v>
      </c>
      <c r="F37" s="3">
        <v>278474</v>
      </c>
      <c r="G37" s="3">
        <v>267373</v>
      </c>
      <c r="H37" s="3">
        <v>277503</v>
      </c>
      <c r="I37" s="3">
        <v>247382</v>
      </c>
      <c r="J37" s="3">
        <v>273350</v>
      </c>
      <c r="K37" s="3">
        <v>345668</v>
      </c>
      <c r="L37" s="3">
        <v>340495</v>
      </c>
      <c r="M37" s="3">
        <v>299085</v>
      </c>
      <c r="N37" s="3">
        <v>335464</v>
      </c>
      <c r="O37" s="3">
        <v>340921</v>
      </c>
      <c r="P37" s="3">
        <v>297207</v>
      </c>
      <c r="Q37" s="3">
        <v>267787</v>
      </c>
      <c r="R37" s="3">
        <v>250050</v>
      </c>
      <c r="S37" s="3">
        <v>217268</v>
      </c>
      <c r="T37" s="3">
        <v>190911</v>
      </c>
      <c r="U37" s="3">
        <v>196418</v>
      </c>
      <c r="V37" s="3">
        <v>180176</v>
      </c>
      <c r="W37" s="3">
        <v>167030</v>
      </c>
      <c r="X37" s="3">
        <v>158910</v>
      </c>
      <c r="Y37" s="3">
        <v>153365</v>
      </c>
      <c r="Z37" s="3">
        <v>150432</v>
      </c>
      <c r="AA37" s="3">
        <v>164056</v>
      </c>
      <c r="AB37" s="3">
        <v>158519</v>
      </c>
      <c r="AC37" s="3">
        <v>147076</v>
      </c>
      <c r="AD37" s="3">
        <v>141959</v>
      </c>
      <c r="AE37" s="3">
        <v>129198</v>
      </c>
      <c r="AF37" s="3">
        <v>150108</v>
      </c>
      <c r="AG37" s="3">
        <v>142188</v>
      </c>
      <c r="AH37" s="3">
        <v>143523</v>
      </c>
      <c r="AI37" s="3">
        <v>111986</v>
      </c>
      <c r="AJ37" s="3">
        <v>111103</v>
      </c>
      <c r="AK37" s="3">
        <v>98820</v>
      </c>
      <c r="AL37" s="3">
        <v>93046</v>
      </c>
      <c r="AM37" s="3">
        <v>89108</v>
      </c>
      <c r="AN37" s="3">
        <v>102626</v>
      </c>
      <c r="AO37" s="13">
        <v>64335</v>
      </c>
      <c r="AP37" s="13">
        <v>52103</v>
      </c>
      <c r="AQ37" s="13">
        <v>54005</v>
      </c>
      <c r="AR37" s="13">
        <v>55954</v>
      </c>
      <c r="AS37" s="13">
        <v>55775</v>
      </c>
      <c r="AT37" s="16">
        <v>54047</v>
      </c>
      <c r="AU37" s="18">
        <v>46058</v>
      </c>
      <c r="AV37" s="18">
        <v>44802</v>
      </c>
      <c r="AW37" s="18">
        <v>41539</v>
      </c>
      <c r="AX37" s="24">
        <v>42738</v>
      </c>
    </row>
    <row r="38" spans="2:50" s="5" customFormat="1" ht="23.4" customHeight="1" x14ac:dyDescent="0.3">
      <c r="B38" s="10" t="s">
        <v>3</v>
      </c>
      <c r="C38" s="4">
        <v>175816</v>
      </c>
      <c r="D38" s="4">
        <v>224688</v>
      </c>
      <c r="E38" s="4">
        <v>247692</v>
      </c>
      <c r="F38" s="4">
        <v>257255</v>
      </c>
      <c r="G38" s="4">
        <v>226609</v>
      </c>
      <c r="H38" s="4">
        <v>253063</v>
      </c>
      <c r="I38" s="4">
        <v>245068</v>
      </c>
      <c r="J38" s="4">
        <v>287822</v>
      </c>
      <c r="K38" s="4">
        <v>406491</v>
      </c>
      <c r="L38" s="4">
        <v>435203</v>
      </c>
      <c r="M38" s="4">
        <v>422442</v>
      </c>
      <c r="N38" s="4">
        <v>511615</v>
      </c>
      <c r="O38" s="4">
        <v>595705</v>
      </c>
      <c r="P38" s="4">
        <v>550351</v>
      </c>
      <c r="Q38" s="4">
        <v>532392</v>
      </c>
      <c r="R38" s="4">
        <v>527821</v>
      </c>
      <c r="S38" s="4">
        <v>519241</v>
      </c>
      <c r="T38" s="4">
        <v>488994</v>
      </c>
      <c r="U38" s="4">
        <v>526439</v>
      </c>
      <c r="V38" s="4">
        <v>475178</v>
      </c>
      <c r="W38" s="4">
        <v>482011</v>
      </c>
      <c r="X38" s="4">
        <v>492213</v>
      </c>
      <c r="Y38" s="4">
        <v>541045</v>
      </c>
      <c r="Z38" s="4">
        <v>565317</v>
      </c>
      <c r="AA38" s="4">
        <v>603197</v>
      </c>
      <c r="AB38" s="4">
        <v>565839</v>
      </c>
      <c r="AC38" s="4">
        <v>569086</v>
      </c>
      <c r="AD38" s="4">
        <v>574740</v>
      </c>
      <c r="AE38" s="4">
        <v>506866</v>
      </c>
      <c r="AF38" s="4">
        <v>607033</v>
      </c>
      <c r="AG38" s="4">
        <v>515821</v>
      </c>
      <c r="AH38" s="4">
        <v>552153</v>
      </c>
      <c r="AI38" s="4">
        <v>485302</v>
      </c>
      <c r="AJ38" s="4">
        <v>478428</v>
      </c>
      <c r="AK38" s="4">
        <v>428904</v>
      </c>
      <c r="AL38" s="4">
        <v>440290</v>
      </c>
      <c r="AM38" s="4">
        <v>414852</v>
      </c>
      <c r="AN38" s="4">
        <v>495975</v>
      </c>
      <c r="AO38" s="14">
        <v>280830</v>
      </c>
      <c r="AP38" s="14">
        <v>289298</v>
      </c>
      <c r="AQ38" s="14">
        <v>313715</v>
      </c>
      <c r="AR38" s="14">
        <v>295376</v>
      </c>
      <c r="AS38" s="14">
        <v>293095</v>
      </c>
      <c r="AT38" s="22">
        <v>330221</v>
      </c>
      <c r="AU38" s="23">
        <v>309844</v>
      </c>
      <c r="AV38" s="23">
        <v>315577</v>
      </c>
      <c r="AW38" s="23">
        <v>287816</v>
      </c>
      <c r="AX38" s="25">
        <v>315404</v>
      </c>
    </row>
    <row r="41" spans="2:50" ht="27.6" x14ac:dyDescent="0.25">
      <c r="B41" s="15" t="s">
        <v>6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1_en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2023-07-13T14:55:44Z</dcterms:created>
  <dcterms:modified xsi:type="dcterms:W3CDTF">2025-01-23T15:29:33Z</dcterms:modified>
</cp:coreProperties>
</file>