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801\ОСБР\"/>
    </mc:Choice>
  </mc:AlternateContent>
  <bookViews>
    <workbookView xWindow="0" yWindow="0" windowWidth="38400" windowHeight="17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D72" i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<sst xmlns="http://schemas.openxmlformats.org/spreadsheetml/2006/main" count="113" uniqueCount="113">
  <si>
    <t>Регион</t>
  </si>
  <si>
    <t>Головной офис</t>
  </si>
  <si>
    <t>Филиалы</t>
  </si>
  <si>
    <t>Представительства</t>
  </si>
  <si>
    <t>Дополнительные офисы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</si>
  <si>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</si>
  <si>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</si>
  <si>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</si>
  <si>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</si>
  <si>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</si>
  <si>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</si>
  <si>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</si>
  <si>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</si>
  <si>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</si>
  <si>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</si>
  <si>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</si>
  <si>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</si>
  <si>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</si>
  <si>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</si>
  <si>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</si>
  <si>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</si>
  <si>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</si>
  <si>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</si>
  <si>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</si>
  <si>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</si>
  <si>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</si>
  <si>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</si>
  <si>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</si>
  <si>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</si>
  <si>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</si>
  <si>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</si>
  <si>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</si>
  <si>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</si>
  <si>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</si>
  <si>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</si>
  <si>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</si>
  <si>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</si>
  <si>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</si>
  <si>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</si>
  <si>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</si>
  <si>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</si>
  <si>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</si>
  <si>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</si>
  <si>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</si>
  <si>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</si>
  <si>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</si>
  <si>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</si>
  <si>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</si>
  <si>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</si>
  <si>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</si>
  <si>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</si>
  <si>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</si>
  <si>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</si>
  <si>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Удмуртская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</si>
  <si>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</si>
  <si>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</si>
  <si>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</si>
  <si>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</si>
  <si>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</si>
  <si>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</si>
  <si>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</si>
  <si>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</si>
  <si>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</si>
  <si>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</si>
  <si>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</si>
  <si>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</si>
  <si>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</si>
  <si>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</si>
  <si>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</si>
  <si>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</si>
  <si>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</si>
  <si>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</si>
  <si>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</si>
  <si>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</si>
  <si>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</si>
  <si>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</si>
  <si>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</si>
  <si>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</si>
  <si>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</si>
  <si>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</si>
  <si>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</si>
  <si>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</si>
  <si>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</si>
  <si>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</si>
  <si>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</si>
  <si>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</si>
  <si>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</si>
  <si>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АО</t>
  </si>
  <si>
    <t>Чукотский АО</t>
  </si>
  <si>
    <t>Все кредитные организации отражаются в отчете в соответствии с адресами, указанными в их уставах,</t>
  </si>
  <si>
    <t>филиалы – в соответствии с адресами, указанными в положениях о филиалах,</t>
  </si>
  <si>
    <t>представительства и внутренние структурные подразделения - в соответствии с уведомлениями об открытии.</t>
  </si>
  <si>
    <t>в том числе: Ненецкий АО</t>
  </si>
  <si>
    <t>Архангельская область без учета: Ненецкий АО</t>
  </si>
  <si>
    <t>Республика Адыгея</t>
  </si>
  <si>
    <t>Кабардино-Балкарская Респ.</t>
  </si>
  <si>
    <t>Карачаево-Черкесская Респ.</t>
  </si>
  <si>
    <t>Респуб. Северная Осетия-Алания</t>
  </si>
  <si>
    <t>Республика Татарстан</t>
  </si>
  <si>
    <t>Чувашская Республика</t>
  </si>
  <si>
    <t>в том числе: Ханты-Мансийский АО - Югра</t>
  </si>
  <si>
    <t xml:space="preserve">                      Ямало-Ненецкий АО</t>
  </si>
  <si>
    <t>Тюменская область без учета: Ханты-Мансийский АО - Югра, Ямало-Ненецкий АО</t>
  </si>
  <si>
    <t>Приморский край</t>
  </si>
  <si>
    <t>Луганская Народная Республика</t>
  </si>
  <si>
    <t>Донецкая Народная Республика</t>
  </si>
  <si>
    <t>Запорожская область</t>
  </si>
  <si>
    <t>Херсонская область</t>
  </si>
  <si>
    <t>Мобильные офисы</t>
  </si>
  <si>
    <t>* Информация подготовлена на основании сведений, содержащихся в учетных системах на отчетную дату, которые в последующем могут быть скорректированы.</t>
  </si>
  <si>
    <t>Статистика территориального присутствия действующих кредитных организаций и их подразделений по состоянию на 01.08.2026*</t>
  </si>
  <si>
    <t>4**</t>
  </si>
  <si>
    <t>** Итоговый показатель указывается с учетом обслуживания одним мобильным офисом территорий Ханты-Мансийского АО - Югра и Тюменской области без учета Ханты-Мансийского АО – 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</si>
</sst>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zoomScaleNormal="100" workbookViewId="0">
      <selection activeCell="A19" sqref="A19"/>
    </sheetView>
  </sheetViews>
  <sheetFormatPr defaultRowHeight="15" x14ac:dyDescent="0.25"/>
  <cols>
    <col min="1" max="1" width="34.42578125" style="24" customWidth="1"/>
    <col min="2" max="2" width="9.140625" style="12" customWidth="1"/>
    <col min="3" max="3" width="9.42578125" style="12" customWidth="1"/>
    <col min="4" max="4" width="12.42578125" style="12" customWidth="1"/>
    <col min="5" max="5" width="12.42578125" style="14" customWidth="1"/>
    <col min="6" max="6" width="10.5703125" style="25" customWidth="1"/>
  </cols>
  <sheetData>
    <row r="1" spans="1:6" ht="34.5" customHeight="1" x14ac:dyDescent="0.25">
      <c r="A1" s="28" t="s">
        <v>110</v>
      </c>
      <c r="B1" s="28"/>
      <c r="C1" s="28"/>
      <c r="D1" s="28"/>
      <c r="E1" s="28"/>
      <c r="F1" s="28"/>
    </row>
    <row r="2" spans="1:6" ht="2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108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4" t="s">
        <v>5</v>
      </c>
      <c r="B4" s="5">
        <v>358</v>
      </c>
      <c r="C4" s="5">
        <v>367</v>
      </c>
      <c r="D4" s="5">
        <v>36</v>
      </c>
      <c r="E4" s="5">
        <v>20984</v>
      </c>
      <c r="F4" s="5">
        <v>428</v>
      </c>
    </row>
    <row r="5" spans="1:6" ht="25.5" x14ac:dyDescent="0.25">
      <c r="A5" s="6" t="s">
        <v>6</v>
      </c>
      <c r="B5" s="7">
        <v>216</v>
      </c>
      <c r="C5" s="7">
        <v>83</v>
      </c>
      <c r="D5" s="7">
        <v>10</v>
      </c>
      <c r="E5" s="7">
        <v>5361</v>
      </c>
      <c r="F5" s="7">
        <v>61</v>
      </c>
    </row>
    <row r="6" spans="1:6" x14ac:dyDescent="0.25">
      <c r="A6" s="8" t="s">
        <v>7</v>
      </c>
      <c r="B6" s="9">
        <v>1</v>
      </c>
      <c r="C6" s="9">
        <v>3</v>
      </c>
      <c r="D6" s="9">
        <v>0</v>
      </c>
      <c r="E6" s="9">
        <v>249</v>
      </c>
      <c r="F6" s="20">
        <v>8</v>
      </c>
    </row>
    <row r="7" spans="1:6" x14ac:dyDescent="0.25">
      <c r="A7" s="8" t="s">
        <v>8</v>
      </c>
      <c r="B7" s="9">
        <v>0</v>
      </c>
      <c r="C7" s="9">
        <v>2</v>
      </c>
      <c r="D7" s="9">
        <v>0</v>
      </c>
      <c r="E7" s="9">
        <v>113</v>
      </c>
      <c r="F7" s="20">
        <v>0</v>
      </c>
    </row>
    <row r="8" spans="1:6" x14ac:dyDescent="0.25">
      <c r="A8" s="8" t="s">
        <v>9</v>
      </c>
      <c r="B8" s="9">
        <v>1</v>
      </c>
      <c r="C8" s="9">
        <v>2</v>
      </c>
      <c r="D8" s="9">
        <v>0</v>
      </c>
      <c r="E8" s="9">
        <v>182</v>
      </c>
      <c r="F8" s="20">
        <v>5</v>
      </c>
    </row>
    <row r="9" spans="1:6" x14ac:dyDescent="0.25">
      <c r="A9" s="8" t="s">
        <v>10</v>
      </c>
      <c r="B9" s="9">
        <v>0</v>
      </c>
      <c r="C9" s="9">
        <v>7</v>
      </c>
      <c r="D9" s="9">
        <v>0</v>
      </c>
      <c r="E9" s="9">
        <v>376</v>
      </c>
      <c r="F9" s="20">
        <v>8</v>
      </c>
    </row>
    <row r="10" spans="1:6" x14ac:dyDescent="0.25">
      <c r="A10" s="8" t="s">
        <v>11</v>
      </c>
      <c r="B10" s="9">
        <v>1</v>
      </c>
      <c r="C10" s="9">
        <v>2</v>
      </c>
      <c r="D10" s="9">
        <v>0</v>
      </c>
      <c r="E10" s="9">
        <v>133</v>
      </c>
      <c r="F10" s="20">
        <v>4</v>
      </c>
    </row>
    <row r="11" spans="1:6" x14ac:dyDescent="0.25">
      <c r="A11" s="10" t="s">
        <v>12</v>
      </c>
      <c r="B11" s="13">
        <v>3</v>
      </c>
      <c r="C11" s="13">
        <v>3</v>
      </c>
      <c r="D11" s="13">
        <v>0</v>
      </c>
      <c r="E11" s="13">
        <v>146</v>
      </c>
      <c r="F11" s="20">
        <v>2</v>
      </c>
    </row>
    <row r="12" spans="1:6" x14ac:dyDescent="0.25">
      <c r="A12" s="8" t="s">
        <v>13</v>
      </c>
      <c r="B12" s="9">
        <v>3</v>
      </c>
      <c r="C12" s="9">
        <v>2</v>
      </c>
      <c r="D12" s="9">
        <v>0</v>
      </c>
      <c r="E12" s="9">
        <v>91</v>
      </c>
      <c r="F12" s="20">
        <v>7</v>
      </c>
    </row>
    <row r="13" spans="1:6" x14ac:dyDescent="0.25">
      <c r="A13" s="8" t="s">
        <v>14</v>
      </c>
      <c r="B13" s="9">
        <v>0</v>
      </c>
      <c r="C13" s="9">
        <v>3</v>
      </c>
      <c r="D13" s="9">
        <v>1</v>
      </c>
      <c r="E13" s="9">
        <v>126</v>
      </c>
      <c r="F13" s="20">
        <v>1</v>
      </c>
    </row>
    <row r="14" spans="1:6" x14ac:dyDescent="0.25">
      <c r="A14" s="8" t="s">
        <v>15</v>
      </c>
      <c r="B14" s="9">
        <v>0</v>
      </c>
      <c r="C14" s="9">
        <v>2</v>
      </c>
      <c r="D14" s="9">
        <v>0</v>
      </c>
      <c r="E14" s="9">
        <v>153</v>
      </c>
      <c r="F14" s="20">
        <v>4</v>
      </c>
    </row>
    <row r="15" spans="1:6" x14ac:dyDescent="0.25">
      <c r="A15" s="19" t="s">
        <v>16</v>
      </c>
      <c r="B15" s="20">
        <v>3</v>
      </c>
      <c r="C15" s="20">
        <v>2</v>
      </c>
      <c r="D15" s="20">
        <v>0</v>
      </c>
      <c r="E15" s="20">
        <v>930</v>
      </c>
      <c r="F15" s="20">
        <v>6</v>
      </c>
    </row>
    <row r="16" spans="1:6" x14ac:dyDescent="0.25">
      <c r="A16" s="19" t="s">
        <v>17</v>
      </c>
      <c r="B16" s="20">
        <v>0</v>
      </c>
      <c r="C16" s="20">
        <v>3</v>
      </c>
      <c r="D16" s="20">
        <v>0</v>
      </c>
      <c r="E16" s="20">
        <v>106</v>
      </c>
      <c r="F16" s="20">
        <v>2</v>
      </c>
    </row>
    <row r="17" spans="1:6" x14ac:dyDescent="0.25">
      <c r="A17" s="19" t="s">
        <v>18</v>
      </c>
      <c r="B17" s="20">
        <v>3</v>
      </c>
      <c r="C17" s="20">
        <v>2</v>
      </c>
      <c r="D17" s="20">
        <v>0</v>
      </c>
      <c r="E17" s="20">
        <v>174</v>
      </c>
      <c r="F17" s="20">
        <v>2</v>
      </c>
    </row>
    <row r="18" spans="1:6" x14ac:dyDescent="0.25">
      <c r="A18" s="19" t="s">
        <v>19</v>
      </c>
      <c r="B18" s="20">
        <v>0</v>
      </c>
      <c r="C18" s="20">
        <v>2</v>
      </c>
      <c r="D18" s="20">
        <v>0</v>
      </c>
      <c r="E18" s="20">
        <v>100</v>
      </c>
      <c r="F18" s="20">
        <v>4</v>
      </c>
    </row>
    <row r="19" spans="1:6" x14ac:dyDescent="0.25">
      <c r="A19" s="19" t="s">
        <v>20</v>
      </c>
      <c r="B19" s="20">
        <v>1</v>
      </c>
      <c r="C19" s="20">
        <v>2</v>
      </c>
      <c r="D19" s="20">
        <v>0</v>
      </c>
      <c r="E19" s="20">
        <v>137</v>
      </c>
      <c r="F19" s="20">
        <v>5</v>
      </c>
    </row>
    <row r="20" spans="1:6" x14ac:dyDescent="0.25">
      <c r="A20" s="19" t="s">
        <v>21</v>
      </c>
      <c r="B20" s="20">
        <v>1</v>
      </c>
      <c r="C20" s="20">
        <v>3</v>
      </c>
      <c r="D20" s="20">
        <v>0</v>
      </c>
      <c r="E20" s="20">
        <v>130</v>
      </c>
      <c r="F20" s="20">
        <v>0</v>
      </c>
    </row>
    <row r="21" spans="1:6" x14ac:dyDescent="0.25">
      <c r="A21" s="19" t="s">
        <v>22</v>
      </c>
      <c r="B21" s="20">
        <v>1</v>
      </c>
      <c r="C21" s="20">
        <v>4</v>
      </c>
      <c r="D21" s="20">
        <v>1</v>
      </c>
      <c r="E21" s="20">
        <v>181</v>
      </c>
      <c r="F21" s="20">
        <v>1</v>
      </c>
    </row>
    <row r="22" spans="1:6" x14ac:dyDescent="0.25">
      <c r="A22" s="19" t="s">
        <v>23</v>
      </c>
      <c r="B22" s="20">
        <v>2</v>
      </c>
      <c r="C22" s="20">
        <v>4</v>
      </c>
      <c r="D22" s="20">
        <v>0</v>
      </c>
      <c r="E22" s="20">
        <v>185</v>
      </c>
      <c r="F22" s="20">
        <v>2</v>
      </c>
    </row>
    <row r="23" spans="1:6" x14ac:dyDescent="0.25">
      <c r="A23" s="19" t="s">
        <v>24</v>
      </c>
      <c r="B23" s="20">
        <v>196</v>
      </c>
      <c r="C23" s="20">
        <v>35</v>
      </c>
      <c r="D23" s="20">
        <v>8</v>
      </c>
      <c r="E23" s="20">
        <v>1849</v>
      </c>
      <c r="F23" s="20">
        <v>0</v>
      </c>
    </row>
    <row r="24" spans="1:6" ht="25.5" x14ac:dyDescent="0.25">
      <c r="A24" s="21" t="s">
        <v>25</v>
      </c>
      <c r="B24" s="22">
        <v>32</v>
      </c>
      <c r="C24" s="22">
        <v>43</v>
      </c>
      <c r="D24" s="22">
        <v>8</v>
      </c>
      <c r="E24" s="22">
        <v>2022</v>
      </c>
      <c r="F24" s="22">
        <v>37</v>
      </c>
    </row>
    <row r="25" spans="1:6" x14ac:dyDescent="0.25">
      <c r="A25" s="8" t="s">
        <v>26</v>
      </c>
      <c r="B25" s="9">
        <v>0</v>
      </c>
      <c r="C25" s="9">
        <v>1</v>
      </c>
      <c r="D25" s="9">
        <v>0</v>
      </c>
      <c r="E25" s="13">
        <v>99</v>
      </c>
      <c r="F25" s="20">
        <v>0</v>
      </c>
    </row>
    <row r="26" spans="1:6" x14ac:dyDescent="0.25">
      <c r="A26" s="19" t="s">
        <v>27</v>
      </c>
      <c r="B26" s="20">
        <v>1</v>
      </c>
      <c r="C26" s="20">
        <v>4</v>
      </c>
      <c r="D26" s="20">
        <v>0</v>
      </c>
      <c r="E26" s="20">
        <v>162</v>
      </c>
      <c r="F26" s="20">
        <v>3</v>
      </c>
    </row>
    <row r="27" spans="1:6" x14ac:dyDescent="0.25">
      <c r="A27" s="19" t="s">
        <v>28</v>
      </c>
      <c r="B27" s="20">
        <f>B28+B29</f>
        <v>0</v>
      </c>
      <c r="C27" s="20">
        <f t="shared" ref="C27:D27" si="0">C28+C29</f>
        <v>2</v>
      </c>
      <c r="D27" s="20">
        <f t="shared" si="0"/>
        <v>0</v>
      </c>
      <c r="E27" s="20">
        <v>164</v>
      </c>
      <c r="F27" s="20">
        <f t="shared" ref="F27" si="1">F28+F29</f>
        <v>4</v>
      </c>
    </row>
    <row r="28" spans="1:6" x14ac:dyDescent="0.25">
      <c r="A28" s="19" t="s">
        <v>92</v>
      </c>
      <c r="B28" s="20">
        <v>0</v>
      </c>
      <c r="C28" s="20">
        <v>0</v>
      </c>
      <c r="D28" s="20">
        <v>0</v>
      </c>
      <c r="E28" s="20">
        <v>13</v>
      </c>
      <c r="F28" s="20">
        <v>0</v>
      </c>
    </row>
    <row r="29" spans="1:6" ht="25.5" x14ac:dyDescent="0.25">
      <c r="A29" s="19" t="s">
        <v>93</v>
      </c>
      <c r="B29" s="20">
        <v>0</v>
      </c>
      <c r="C29" s="20">
        <v>2</v>
      </c>
      <c r="D29" s="20">
        <v>0</v>
      </c>
      <c r="E29" s="20">
        <v>151</v>
      </c>
      <c r="F29" s="20">
        <v>4</v>
      </c>
    </row>
    <row r="30" spans="1:6" x14ac:dyDescent="0.25">
      <c r="A30" s="19" t="s">
        <v>29</v>
      </c>
      <c r="B30" s="20">
        <v>3</v>
      </c>
      <c r="C30" s="20">
        <v>1</v>
      </c>
      <c r="D30" s="20">
        <v>0</v>
      </c>
      <c r="E30" s="20">
        <v>197</v>
      </c>
      <c r="F30" s="20">
        <v>13</v>
      </c>
    </row>
    <row r="31" spans="1:6" x14ac:dyDescent="0.25">
      <c r="A31" s="19" t="s">
        <v>30</v>
      </c>
      <c r="B31" s="20">
        <v>1</v>
      </c>
      <c r="C31" s="20">
        <v>4</v>
      </c>
      <c r="D31" s="20">
        <v>0</v>
      </c>
      <c r="E31" s="20">
        <v>157</v>
      </c>
      <c r="F31" s="20">
        <v>5</v>
      </c>
    </row>
    <row r="32" spans="1:6" x14ac:dyDescent="0.25">
      <c r="A32" s="19" t="s">
        <v>31</v>
      </c>
      <c r="B32" s="20">
        <v>1</v>
      </c>
      <c r="C32" s="20">
        <v>2</v>
      </c>
      <c r="D32" s="20">
        <v>0</v>
      </c>
      <c r="E32" s="20">
        <v>261</v>
      </c>
      <c r="F32" s="20">
        <v>7</v>
      </c>
    </row>
    <row r="33" spans="1:6" x14ac:dyDescent="0.25">
      <c r="A33" s="19" t="s">
        <v>32</v>
      </c>
      <c r="B33" s="20">
        <v>2</v>
      </c>
      <c r="C33" s="20">
        <v>1</v>
      </c>
      <c r="D33" s="20">
        <v>0</v>
      </c>
      <c r="E33" s="20">
        <v>108</v>
      </c>
      <c r="F33" s="20">
        <v>0</v>
      </c>
    </row>
    <row r="34" spans="1:6" x14ac:dyDescent="0.25">
      <c r="A34" s="19" t="s">
        <v>33</v>
      </c>
      <c r="B34" s="20">
        <v>2</v>
      </c>
      <c r="C34" s="20">
        <v>2</v>
      </c>
      <c r="D34" s="20">
        <v>0</v>
      </c>
      <c r="E34" s="20">
        <v>105</v>
      </c>
      <c r="F34" s="20">
        <v>2</v>
      </c>
    </row>
    <row r="35" spans="1:6" x14ac:dyDescent="0.25">
      <c r="A35" s="19" t="s">
        <v>34</v>
      </c>
      <c r="B35" s="20">
        <v>2</v>
      </c>
      <c r="C35" s="20">
        <v>3</v>
      </c>
      <c r="D35" s="20">
        <v>0</v>
      </c>
      <c r="E35" s="20">
        <v>74</v>
      </c>
      <c r="F35" s="20">
        <v>3</v>
      </c>
    </row>
    <row r="36" spans="1:6" x14ac:dyDescent="0.25">
      <c r="A36" s="19" t="s">
        <v>35</v>
      </c>
      <c r="B36" s="20">
        <v>20</v>
      </c>
      <c r="C36" s="20">
        <v>23</v>
      </c>
      <c r="D36" s="20">
        <v>8</v>
      </c>
      <c r="E36" s="20">
        <v>695</v>
      </c>
      <c r="F36" s="20">
        <v>0</v>
      </c>
    </row>
    <row r="37" spans="1:6" x14ac:dyDescent="0.25">
      <c r="A37" s="21" t="s">
        <v>36</v>
      </c>
      <c r="B37" s="22">
        <v>16</v>
      </c>
      <c r="C37" s="22">
        <v>40</v>
      </c>
      <c r="D37" s="22">
        <v>4</v>
      </c>
      <c r="E37" s="22">
        <v>2345</v>
      </c>
      <c r="F37" s="22">
        <v>43</v>
      </c>
    </row>
    <row r="38" spans="1:6" x14ac:dyDescent="0.25">
      <c r="A38" s="8" t="s">
        <v>94</v>
      </c>
      <c r="B38" s="9">
        <v>0</v>
      </c>
      <c r="C38" s="9">
        <v>1</v>
      </c>
      <c r="D38" s="9">
        <v>0</v>
      </c>
      <c r="E38" s="13">
        <v>71</v>
      </c>
      <c r="F38" s="9">
        <v>1</v>
      </c>
    </row>
    <row r="39" spans="1:6" x14ac:dyDescent="0.25">
      <c r="A39" s="8" t="s">
        <v>37</v>
      </c>
      <c r="B39" s="9">
        <v>0</v>
      </c>
      <c r="C39" s="9">
        <v>1</v>
      </c>
      <c r="D39" s="9">
        <v>0</v>
      </c>
      <c r="E39" s="13">
        <v>26</v>
      </c>
      <c r="F39" s="9">
        <v>0</v>
      </c>
    </row>
    <row r="40" spans="1:6" x14ac:dyDescent="0.25">
      <c r="A40" s="10" t="s">
        <v>38</v>
      </c>
      <c r="B40" s="13">
        <v>2</v>
      </c>
      <c r="C40" s="13">
        <v>3</v>
      </c>
      <c r="D40" s="13">
        <v>0</v>
      </c>
      <c r="E40" s="13">
        <v>231</v>
      </c>
      <c r="F40" s="9">
        <v>3</v>
      </c>
    </row>
    <row r="41" spans="1:6" x14ac:dyDescent="0.25">
      <c r="A41" s="8" t="s">
        <v>39</v>
      </c>
      <c r="B41" s="9">
        <v>5</v>
      </c>
      <c r="C41" s="9">
        <v>14</v>
      </c>
      <c r="D41" s="9">
        <v>1</v>
      </c>
      <c r="E41" s="13">
        <v>883</v>
      </c>
      <c r="F41" s="9">
        <v>6</v>
      </c>
    </row>
    <row r="42" spans="1:6" x14ac:dyDescent="0.25">
      <c r="A42" s="8" t="s">
        <v>40</v>
      </c>
      <c r="B42" s="9">
        <v>1</v>
      </c>
      <c r="C42" s="9">
        <v>1</v>
      </c>
      <c r="D42" s="9">
        <v>0</v>
      </c>
      <c r="E42" s="13">
        <v>130</v>
      </c>
      <c r="F42" s="9">
        <v>3</v>
      </c>
    </row>
    <row r="43" spans="1:6" x14ac:dyDescent="0.25">
      <c r="A43" s="19" t="s">
        <v>41</v>
      </c>
      <c r="B43" s="20">
        <v>1</v>
      </c>
      <c r="C43" s="20">
        <v>6</v>
      </c>
      <c r="D43" s="20">
        <v>0</v>
      </c>
      <c r="E43" s="13">
        <v>317</v>
      </c>
      <c r="F43" s="9">
        <v>22</v>
      </c>
    </row>
    <row r="44" spans="1:6" x14ac:dyDescent="0.25">
      <c r="A44" s="10" t="s">
        <v>42</v>
      </c>
      <c r="B44" s="13">
        <v>7</v>
      </c>
      <c r="C44" s="13">
        <v>13</v>
      </c>
      <c r="D44" s="13">
        <v>3</v>
      </c>
      <c r="E44" s="13">
        <v>628</v>
      </c>
      <c r="F44" s="9">
        <v>8</v>
      </c>
    </row>
    <row r="45" spans="1:6" x14ac:dyDescent="0.25">
      <c r="A45" s="11" t="s">
        <v>43</v>
      </c>
      <c r="B45" s="1">
        <v>0</v>
      </c>
      <c r="C45" s="1">
        <v>1</v>
      </c>
      <c r="D45" s="1">
        <v>0</v>
      </c>
      <c r="E45" s="18">
        <v>59</v>
      </c>
      <c r="F45" s="9">
        <v>0</v>
      </c>
    </row>
    <row r="46" spans="1:6" ht="25.5" x14ac:dyDescent="0.25">
      <c r="A46" s="6" t="s">
        <v>44</v>
      </c>
      <c r="B46" s="7">
        <v>6</v>
      </c>
      <c r="C46" s="7">
        <v>20</v>
      </c>
      <c r="D46" s="7">
        <v>0</v>
      </c>
      <c r="E46" s="7">
        <v>673</v>
      </c>
      <c r="F46" s="7">
        <v>5</v>
      </c>
    </row>
    <row r="47" spans="1:6" x14ac:dyDescent="0.25">
      <c r="A47" s="8" t="s">
        <v>45</v>
      </c>
      <c r="B47" s="9">
        <v>1</v>
      </c>
      <c r="C47" s="9">
        <v>3</v>
      </c>
      <c r="D47" s="9">
        <v>0</v>
      </c>
      <c r="E47" s="9">
        <v>85</v>
      </c>
      <c r="F47" s="20">
        <v>3</v>
      </c>
    </row>
    <row r="48" spans="1:6" x14ac:dyDescent="0.25">
      <c r="A48" s="8" t="s">
        <v>46</v>
      </c>
      <c r="B48" s="9">
        <v>0</v>
      </c>
      <c r="C48" s="9">
        <v>1</v>
      </c>
      <c r="D48" s="9">
        <v>0</v>
      </c>
      <c r="E48" s="9">
        <v>13</v>
      </c>
      <c r="F48" s="9">
        <v>0</v>
      </c>
    </row>
    <row r="49" spans="1:6" x14ac:dyDescent="0.25">
      <c r="A49" s="10" t="s">
        <v>95</v>
      </c>
      <c r="B49" s="13">
        <v>1</v>
      </c>
      <c r="C49" s="13">
        <v>2</v>
      </c>
      <c r="D49" s="13">
        <v>0</v>
      </c>
      <c r="E49" s="13">
        <v>66</v>
      </c>
      <c r="F49" s="9">
        <v>0</v>
      </c>
    </row>
    <row r="50" spans="1:6" x14ac:dyDescent="0.25">
      <c r="A50" s="8" t="s">
        <v>96</v>
      </c>
      <c r="B50" s="9">
        <v>0</v>
      </c>
      <c r="C50" s="9">
        <v>1</v>
      </c>
      <c r="D50" s="9">
        <v>0</v>
      </c>
      <c r="E50" s="9">
        <v>24</v>
      </c>
      <c r="F50" s="9">
        <v>0</v>
      </c>
    </row>
    <row r="51" spans="1:6" x14ac:dyDescent="0.25">
      <c r="A51" s="8" t="s">
        <v>97</v>
      </c>
      <c r="B51" s="9">
        <v>1</v>
      </c>
      <c r="C51" s="9">
        <v>2</v>
      </c>
      <c r="D51" s="9">
        <v>0</v>
      </c>
      <c r="E51" s="9">
        <v>45</v>
      </c>
      <c r="F51" s="9">
        <v>0</v>
      </c>
    </row>
    <row r="52" spans="1:6" x14ac:dyDescent="0.25">
      <c r="A52" s="10" t="s">
        <v>47</v>
      </c>
      <c r="B52" s="13">
        <v>0</v>
      </c>
      <c r="C52" s="13">
        <v>2</v>
      </c>
      <c r="D52" s="13">
        <v>0</v>
      </c>
      <c r="E52" s="13">
        <v>54</v>
      </c>
      <c r="F52" s="9">
        <v>1</v>
      </c>
    </row>
    <row r="53" spans="1:6" x14ac:dyDescent="0.25">
      <c r="A53" s="10" t="s">
        <v>48</v>
      </c>
      <c r="B53" s="13">
        <v>3</v>
      </c>
      <c r="C53" s="13">
        <v>9</v>
      </c>
      <c r="D53" s="13">
        <v>0</v>
      </c>
      <c r="E53" s="13">
        <v>386</v>
      </c>
      <c r="F53" s="9">
        <v>1</v>
      </c>
    </row>
    <row r="54" spans="1:6" ht="25.5" x14ac:dyDescent="0.25">
      <c r="A54" s="6" t="s">
        <v>49</v>
      </c>
      <c r="B54" s="7">
        <v>40</v>
      </c>
      <c r="C54" s="7">
        <v>61</v>
      </c>
      <c r="D54" s="7">
        <v>9</v>
      </c>
      <c r="E54" s="7">
        <v>4316</v>
      </c>
      <c r="F54" s="7">
        <v>174</v>
      </c>
    </row>
    <row r="55" spans="1:6" x14ac:dyDescent="0.25">
      <c r="A55" s="19" t="s">
        <v>50</v>
      </c>
      <c r="B55" s="20">
        <v>0</v>
      </c>
      <c r="C55" s="20">
        <v>4</v>
      </c>
      <c r="D55" s="20">
        <v>1</v>
      </c>
      <c r="E55" s="20">
        <v>570</v>
      </c>
      <c r="F55" s="20">
        <v>23</v>
      </c>
    </row>
    <row r="56" spans="1:6" x14ac:dyDescent="0.25">
      <c r="A56" s="19" t="s">
        <v>51</v>
      </c>
      <c r="B56" s="20">
        <v>2</v>
      </c>
      <c r="C56" s="20">
        <v>2</v>
      </c>
      <c r="D56" s="20">
        <v>0</v>
      </c>
      <c r="E56" s="20">
        <v>97</v>
      </c>
      <c r="F56" s="20">
        <v>2</v>
      </c>
    </row>
    <row r="57" spans="1:6" x14ac:dyDescent="0.25">
      <c r="A57" s="19" t="s">
        <v>52</v>
      </c>
      <c r="B57" s="20">
        <v>0</v>
      </c>
      <c r="C57" s="20">
        <v>2</v>
      </c>
      <c r="D57" s="20">
        <v>0</v>
      </c>
      <c r="E57" s="20">
        <v>94</v>
      </c>
      <c r="F57" s="20">
        <v>3</v>
      </c>
    </row>
    <row r="58" spans="1:6" x14ac:dyDescent="0.25">
      <c r="A58" s="19" t="s">
        <v>98</v>
      </c>
      <c r="B58" s="20">
        <v>12</v>
      </c>
      <c r="C58" s="20">
        <v>4</v>
      </c>
      <c r="D58" s="20">
        <v>2</v>
      </c>
      <c r="E58" s="20">
        <v>617</v>
      </c>
      <c r="F58" s="20">
        <v>17</v>
      </c>
    </row>
    <row r="59" spans="1:6" x14ac:dyDescent="0.25">
      <c r="A59" s="19" t="s">
        <v>53</v>
      </c>
      <c r="B59" s="20">
        <v>3</v>
      </c>
      <c r="C59" s="20">
        <v>2</v>
      </c>
      <c r="D59" s="20">
        <v>0</v>
      </c>
      <c r="E59" s="20">
        <v>211</v>
      </c>
      <c r="F59" s="20">
        <v>6</v>
      </c>
    </row>
    <row r="60" spans="1:6" x14ac:dyDescent="0.25">
      <c r="A60" s="19" t="s">
        <v>99</v>
      </c>
      <c r="B60" s="20">
        <v>0</v>
      </c>
      <c r="C60" s="20">
        <v>2</v>
      </c>
      <c r="D60" s="20">
        <v>0</v>
      </c>
      <c r="E60" s="20">
        <v>169</v>
      </c>
      <c r="F60" s="20">
        <v>4</v>
      </c>
    </row>
    <row r="61" spans="1:6" x14ac:dyDescent="0.25">
      <c r="A61" s="19" t="s">
        <v>54</v>
      </c>
      <c r="B61" s="20">
        <v>3</v>
      </c>
      <c r="C61" s="20">
        <v>7</v>
      </c>
      <c r="D61" s="20">
        <v>0</v>
      </c>
      <c r="E61" s="20">
        <v>429</v>
      </c>
      <c r="F61" s="20">
        <v>13</v>
      </c>
    </row>
    <row r="62" spans="1:6" x14ac:dyDescent="0.25">
      <c r="A62" s="19" t="s">
        <v>55</v>
      </c>
      <c r="B62" s="20">
        <v>2</v>
      </c>
      <c r="C62" s="20">
        <v>3</v>
      </c>
      <c r="D62" s="20">
        <v>0</v>
      </c>
      <c r="E62" s="20">
        <v>217</v>
      </c>
      <c r="F62" s="20">
        <v>7</v>
      </c>
    </row>
    <row r="63" spans="1:6" x14ac:dyDescent="0.25">
      <c r="A63" s="19" t="s">
        <v>56</v>
      </c>
      <c r="B63" s="20">
        <v>3</v>
      </c>
      <c r="C63" s="20">
        <v>16</v>
      </c>
      <c r="D63" s="20">
        <v>2</v>
      </c>
      <c r="E63" s="20">
        <v>451</v>
      </c>
      <c r="F63" s="20">
        <v>15</v>
      </c>
    </row>
    <row r="64" spans="1:6" x14ac:dyDescent="0.25">
      <c r="A64" s="19" t="s">
        <v>57</v>
      </c>
      <c r="B64" s="20">
        <v>3</v>
      </c>
      <c r="C64" s="20">
        <v>2</v>
      </c>
      <c r="D64" s="20">
        <v>1</v>
      </c>
      <c r="E64" s="20">
        <v>351</v>
      </c>
      <c r="F64" s="20">
        <v>11</v>
      </c>
    </row>
    <row r="65" spans="1:6" x14ac:dyDescent="0.25">
      <c r="A65" s="19" t="s">
        <v>58</v>
      </c>
      <c r="B65" s="20">
        <v>1</v>
      </c>
      <c r="C65" s="20">
        <v>2</v>
      </c>
      <c r="D65" s="20">
        <v>1</v>
      </c>
      <c r="E65" s="20">
        <v>238</v>
      </c>
      <c r="F65" s="20">
        <v>13</v>
      </c>
    </row>
    <row r="66" spans="1:6" x14ac:dyDescent="0.25">
      <c r="A66" s="19" t="s">
        <v>59</v>
      </c>
      <c r="B66" s="20">
        <v>6</v>
      </c>
      <c r="C66" s="20">
        <v>10</v>
      </c>
      <c r="D66" s="20">
        <v>2</v>
      </c>
      <c r="E66" s="20">
        <v>408</v>
      </c>
      <c r="F66" s="20">
        <v>15</v>
      </c>
    </row>
    <row r="67" spans="1:6" x14ac:dyDescent="0.25">
      <c r="A67" s="19" t="s">
        <v>60</v>
      </c>
      <c r="B67" s="20">
        <v>4</v>
      </c>
      <c r="C67" s="20">
        <v>3</v>
      </c>
      <c r="D67" s="20">
        <v>0</v>
      </c>
      <c r="E67" s="20">
        <v>305</v>
      </c>
      <c r="F67" s="20">
        <v>37</v>
      </c>
    </row>
    <row r="68" spans="1:6" x14ac:dyDescent="0.25">
      <c r="A68" s="19" t="s">
        <v>61</v>
      </c>
      <c r="B68" s="20">
        <v>1</v>
      </c>
      <c r="C68" s="20">
        <v>2</v>
      </c>
      <c r="D68" s="20">
        <v>0</v>
      </c>
      <c r="E68" s="20">
        <v>159</v>
      </c>
      <c r="F68" s="20">
        <v>8</v>
      </c>
    </row>
    <row r="69" spans="1:6" x14ac:dyDescent="0.25">
      <c r="A69" s="6" t="s">
        <v>62</v>
      </c>
      <c r="B69" s="7">
        <v>19</v>
      </c>
      <c r="C69" s="7">
        <v>37</v>
      </c>
      <c r="D69" s="7">
        <v>2</v>
      </c>
      <c r="E69" s="7">
        <v>1816</v>
      </c>
      <c r="F69" s="7">
        <v>27</v>
      </c>
    </row>
    <row r="70" spans="1:6" x14ac:dyDescent="0.25">
      <c r="A70" s="19" t="s">
        <v>63</v>
      </c>
      <c r="B70" s="20">
        <v>2</v>
      </c>
      <c r="C70" s="20">
        <v>1</v>
      </c>
      <c r="D70" s="20">
        <v>0</v>
      </c>
      <c r="E70" s="20">
        <v>157</v>
      </c>
      <c r="F70" s="20">
        <v>4</v>
      </c>
    </row>
    <row r="71" spans="1:6" x14ac:dyDescent="0.25">
      <c r="A71" s="19" t="s">
        <v>64</v>
      </c>
      <c r="B71" s="20">
        <v>6</v>
      </c>
      <c r="C71" s="20">
        <v>16</v>
      </c>
      <c r="D71" s="20">
        <v>2</v>
      </c>
      <c r="E71" s="20">
        <v>585</v>
      </c>
      <c r="F71" s="20">
        <v>12</v>
      </c>
    </row>
    <row r="72" spans="1:6" x14ac:dyDescent="0.25">
      <c r="A72" s="19" t="s">
        <v>65</v>
      </c>
      <c r="B72" s="20">
        <f>B73+B74+B75</f>
        <v>5</v>
      </c>
      <c r="C72" s="20">
        <f t="shared" ref="C72:E72" si="2">C73+C74+C75</f>
        <v>7</v>
      </c>
      <c r="D72" s="20">
        <f t="shared" si="2"/>
        <v>0</v>
      </c>
      <c r="E72" s="20">
        <f t="shared" si="2"/>
        <v>548</v>
      </c>
      <c r="F72" s="20" t="s">
        <v>111</v>
      </c>
    </row>
    <row r="73" spans="1:6" ht="25.5" x14ac:dyDescent="0.25">
      <c r="A73" s="19" t="s">
        <v>100</v>
      </c>
      <c r="B73" s="20">
        <v>3</v>
      </c>
      <c r="C73" s="20">
        <v>3</v>
      </c>
      <c r="D73" s="20">
        <v>0</v>
      </c>
      <c r="E73" s="20">
        <v>245</v>
      </c>
      <c r="F73" s="20">
        <v>3</v>
      </c>
    </row>
    <row r="74" spans="1:6" x14ac:dyDescent="0.25">
      <c r="A74" s="19" t="s">
        <v>101</v>
      </c>
      <c r="B74" s="20">
        <v>0</v>
      </c>
      <c r="C74" s="20">
        <v>1</v>
      </c>
      <c r="D74" s="20">
        <v>0</v>
      </c>
      <c r="E74" s="20">
        <v>103</v>
      </c>
      <c r="F74" s="20">
        <v>0</v>
      </c>
    </row>
    <row r="75" spans="1:6" ht="38.25" x14ac:dyDescent="0.25">
      <c r="A75" s="19" t="s">
        <v>102</v>
      </c>
      <c r="B75" s="20">
        <v>2</v>
      </c>
      <c r="C75" s="20">
        <v>3</v>
      </c>
      <c r="D75" s="20">
        <v>0</v>
      </c>
      <c r="E75" s="20">
        <v>200</v>
      </c>
      <c r="F75" s="20">
        <v>2</v>
      </c>
    </row>
    <row r="76" spans="1:6" x14ac:dyDescent="0.25">
      <c r="A76" s="19" t="s">
        <v>66</v>
      </c>
      <c r="B76" s="20">
        <v>6</v>
      </c>
      <c r="C76" s="20">
        <v>13</v>
      </c>
      <c r="D76" s="20">
        <v>0</v>
      </c>
      <c r="E76" s="20">
        <v>526</v>
      </c>
      <c r="F76" s="20">
        <v>7</v>
      </c>
    </row>
    <row r="77" spans="1:6" x14ac:dyDescent="0.25">
      <c r="A77" s="21" t="s">
        <v>67</v>
      </c>
      <c r="B77" s="22">
        <v>18</v>
      </c>
      <c r="C77" s="22">
        <v>48</v>
      </c>
      <c r="D77" s="22">
        <v>2</v>
      </c>
      <c r="E77" s="22">
        <v>2532</v>
      </c>
      <c r="F77" s="22">
        <v>38</v>
      </c>
    </row>
    <row r="78" spans="1:6" x14ac:dyDescent="0.25">
      <c r="A78" s="19" t="s">
        <v>68</v>
      </c>
      <c r="B78" s="20">
        <v>0</v>
      </c>
      <c r="C78" s="20">
        <v>1</v>
      </c>
      <c r="D78" s="20">
        <v>0</v>
      </c>
      <c r="E78" s="20">
        <v>36</v>
      </c>
      <c r="F78" s="20">
        <v>0</v>
      </c>
    </row>
    <row r="79" spans="1:6" x14ac:dyDescent="0.25">
      <c r="A79" s="19" t="s">
        <v>69</v>
      </c>
      <c r="B79" s="20">
        <v>0</v>
      </c>
      <c r="C79" s="20">
        <v>2</v>
      </c>
      <c r="D79" s="20">
        <v>0</v>
      </c>
      <c r="E79" s="20">
        <v>39</v>
      </c>
      <c r="F79" s="20">
        <v>0</v>
      </c>
    </row>
    <row r="80" spans="1:6" x14ac:dyDescent="0.25">
      <c r="A80" s="19" t="s">
        <v>70</v>
      </c>
      <c r="B80" s="20">
        <v>1</v>
      </c>
      <c r="C80" s="20">
        <v>1</v>
      </c>
      <c r="D80" s="20">
        <v>0</v>
      </c>
      <c r="E80" s="20">
        <v>81</v>
      </c>
      <c r="F80" s="20">
        <v>0</v>
      </c>
    </row>
    <row r="81" spans="1:6" x14ac:dyDescent="0.25">
      <c r="A81" s="19" t="s">
        <v>71</v>
      </c>
      <c r="B81" s="20">
        <v>2</v>
      </c>
      <c r="C81" s="20">
        <v>2</v>
      </c>
      <c r="D81" s="20">
        <v>0</v>
      </c>
      <c r="E81" s="20">
        <v>466</v>
      </c>
      <c r="F81" s="20">
        <v>16</v>
      </c>
    </row>
    <row r="82" spans="1:6" x14ac:dyDescent="0.25">
      <c r="A82" s="19" t="s">
        <v>72</v>
      </c>
      <c r="B82" s="20">
        <v>1</v>
      </c>
      <c r="C82" s="20">
        <v>9</v>
      </c>
      <c r="D82" s="20">
        <v>0</v>
      </c>
      <c r="E82" s="20">
        <v>392</v>
      </c>
      <c r="F82" s="20">
        <v>3</v>
      </c>
    </row>
    <row r="83" spans="1:6" x14ac:dyDescent="0.25">
      <c r="A83" s="19" t="s">
        <v>73</v>
      </c>
      <c r="B83" s="20">
        <v>3</v>
      </c>
      <c r="C83" s="20">
        <v>6</v>
      </c>
      <c r="D83" s="20">
        <v>0</v>
      </c>
      <c r="E83" s="20">
        <v>315</v>
      </c>
      <c r="F83" s="20">
        <v>5</v>
      </c>
    </row>
    <row r="84" spans="1:6" x14ac:dyDescent="0.25">
      <c r="A84" s="19" t="s">
        <v>74</v>
      </c>
      <c r="B84" s="20">
        <v>5</v>
      </c>
      <c r="C84" s="20">
        <v>3</v>
      </c>
      <c r="D84" s="20">
        <v>0</v>
      </c>
      <c r="E84" s="20">
        <v>326</v>
      </c>
      <c r="F84" s="20">
        <v>5</v>
      </c>
    </row>
    <row r="85" spans="1:6" x14ac:dyDescent="0.25">
      <c r="A85" s="19" t="s">
        <v>75</v>
      </c>
      <c r="B85" s="20">
        <v>3</v>
      </c>
      <c r="C85" s="20">
        <v>19</v>
      </c>
      <c r="D85" s="20">
        <v>2</v>
      </c>
      <c r="E85" s="20">
        <v>441</v>
      </c>
      <c r="F85" s="20">
        <v>4</v>
      </c>
    </row>
    <row r="86" spans="1:6" x14ac:dyDescent="0.25">
      <c r="A86" s="19" t="s">
        <v>76</v>
      </c>
      <c r="B86" s="20">
        <v>2</v>
      </c>
      <c r="C86" s="20">
        <v>3</v>
      </c>
      <c r="D86" s="20">
        <v>0</v>
      </c>
      <c r="E86" s="20">
        <v>301</v>
      </c>
      <c r="F86" s="20">
        <v>0</v>
      </c>
    </row>
    <row r="87" spans="1:6" x14ac:dyDescent="0.25">
      <c r="A87" s="19" t="s">
        <v>77</v>
      </c>
      <c r="B87" s="20">
        <v>1</v>
      </c>
      <c r="C87" s="20">
        <v>2</v>
      </c>
      <c r="D87" s="20">
        <v>0</v>
      </c>
      <c r="E87" s="20">
        <v>135</v>
      </c>
      <c r="F87" s="20">
        <v>5</v>
      </c>
    </row>
    <row r="88" spans="1:6" ht="25.5" x14ac:dyDescent="0.25">
      <c r="A88" s="6" t="s">
        <v>78</v>
      </c>
      <c r="B88" s="7">
        <v>11</v>
      </c>
      <c r="C88" s="7">
        <v>32</v>
      </c>
      <c r="D88" s="7">
        <v>1</v>
      </c>
      <c r="E88" s="7">
        <v>1345</v>
      </c>
      <c r="F88" s="7">
        <v>18</v>
      </c>
    </row>
    <row r="89" spans="1:6" x14ac:dyDescent="0.25">
      <c r="A89" s="19" t="s">
        <v>79</v>
      </c>
      <c r="B89" s="20">
        <v>0</v>
      </c>
      <c r="C89" s="20">
        <v>3</v>
      </c>
      <c r="D89" s="20">
        <v>0</v>
      </c>
      <c r="E89" s="20">
        <v>135</v>
      </c>
      <c r="F89" s="20">
        <v>1</v>
      </c>
    </row>
    <row r="90" spans="1:6" x14ac:dyDescent="0.25">
      <c r="A90" s="19" t="s">
        <v>80</v>
      </c>
      <c r="B90" s="20">
        <v>1</v>
      </c>
      <c r="C90" s="20">
        <v>2</v>
      </c>
      <c r="D90" s="20">
        <v>0</v>
      </c>
      <c r="E90" s="20">
        <v>175</v>
      </c>
      <c r="F90" s="20">
        <v>1</v>
      </c>
    </row>
    <row r="91" spans="1:6" x14ac:dyDescent="0.25">
      <c r="A91" s="19" t="s">
        <v>81</v>
      </c>
      <c r="B91" s="20">
        <v>0</v>
      </c>
      <c r="C91" s="20">
        <v>2</v>
      </c>
      <c r="D91" s="20">
        <v>0</v>
      </c>
      <c r="E91" s="20">
        <v>164</v>
      </c>
      <c r="F91" s="20">
        <v>12</v>
      </c>
    </row>
    <row r="92" spans="1:6" x14ac:dyDescent="0.25">
      <c r="A92" s="23" t="s">
        <v>82</v>
      </c>
      <c r="B92" s="26">
        <v>0</v>
      </c>
      <c r="C92" s="26">
        <v>3</v>
      </c>
      <c r="D92" s="26">
        <v>0</v>
      </c>
      <c r="E92" s="26">
        <v>61</v>
      </c>
      <c r="F92" s="20">
        <v>0</v>
      </c>
    </row>
    <row r="93" spans="1:6" x14ac:dyDescent="0.25">
      <c r="A93" s="23" t="s">
        <v>103</v>
      </c>
      <c r="B93" s="26">
        <v>8</v>
      </c>
      <c r="C93" s="26">
        <v>6</v>
      </c>
      <c r="D93" s="26">
        <v>1</v>
      </c>
      <c r="E93" s="26">
        <v>303</v>
      </c>
      <c r="F93" s="20">
        <v>2</v>
      </c>
    </row>
    <row r="94" spans="1:6" x14ac:dyDescent="0.25">
      <c r="A94" s="23" t="s">
        <v>83</v>
      </c>
      <c r="B94" s="26">
        <v>0</v>
      </c>
      <c r="C94" s="26">
        <v>8</v>
      </c>
      <c r="D94" s="26">
        <v>0</v>
      </c>
      <c r="E94" s="26">
        <v>192</v>
      </c>
      <c r="F94" s="20">
        <v>1</v>
      </c>
    </row>
    <row r="95" spans="1:6" x14ac:dyDescent="0.25">
      <c r="A95" s="23" t="s">
        <v>84</v>
      </c>
      <c r="B95" s="26">
        <v>0</v>
      </c>
      <c r="C95" s="26">
        <v>3</v>
      </c>
      <c r="D95" s="26">
        <v>0</v>
      </c>
      <c r="E95" s="26">
        <v>135</v>
      </c>
      <c r="F95" s="20">
        <v>1</v>
      </c>
    </row>
    <row r="96" spans="1:6" x14ac:dyDescent="0.25">
      <c r="A96" s="23" t="s">
        <v>85</v>
      </c>
      <c r="B96" s="26">
        <v>0</v>
      </c>
      <c r="C96" s="26">
        <v>1</v>
      </c>
      <c r="D96" s="26">
        <v>0</v>
      </c>
      <c r="E96" s="26">
        <v>37</v>
      </c>
      <c r="F96" s="20">
        <v>0</v>
      </c>
    </row>
    <row r="97" spans="1:6" x14ac:dyDescent="0.25">
      <c r="A97" s="23" t="s">
        <v>86</v>
      </c>
      <c r="B97" s="26">
        <v>2</v>
      </c>
      <c r="C97" s="26">
        <v>3</v>
      </c>
      <c r="D97" s="26">
        <v>0</v>
      </c>
      <c r="E97" s="26">
        <v>96</v>
      </c>
      <c r="F97" s="20">
        <v>0</v>
      </c>
    </row>
    <row r="98" spans="1:6" x14ac:dyDescent="0.25">
      <c r="A98" s="23" t="s">
        <v>87</v>
      </c>
      <c r="B98" s="26">
        <v>0</v>
      </c>
      <c r="C98" s="26">
        <v>1</v>
      </c>
      <c r="D98" s="26">
        <v>0</v>
      </c>
      <c r="E98" s="26">
        <v>25</v>
      </c>
      <c r="F98" s="20">
        <v>0</v>
      </c>
    </row>
    <row r="99" spans="1:6" x14ac:dyDescent="0.25">
      <c r="A99" s="23" t="s">
        <v>88</v>
      </c>
      <c r="B99" s="26">
        <v>0</v>
      </c>
      <c r="C99" s="26">
        <v>0</v>
      </c>
      <c r="D99" s="26">
        <v>0</v>
      </c>
      <c r="E99" s="26">
        <v>22</v>
      </c>
      <c r="F99" s="20">
        <v>0</v>
      </c>
    </row>
    <row r="100" spans="1:6" x14ac:dyDescent="0.25">
      <c r="A100" s="16" t="s">
        <v>104</v>
      </c>
      <c r="B100" s="17">
        <v>0</v>
      </c>
      <c r="C100" s="17">
        <v>1</v>
      </c>
      <c r="D100" s="17">
        <v>0</v>
      </c>
      <c r="E100" s="17">
        <v>187</v>
      </c>
      <c r="F100" s="17">
        <v>5</v>
      </c>
    </row>
    <row r="101" spans="1:6" x14ac:dyDescent="0.25">
      <c r="A101" s="16" t="s">
        <v>105</v>
      </c>
      <c r="B101" s="17">
        <v>0</v>
      </c>
      <c r="C101" s="17">
        <v>2</v>
      </c>
      <c r="D101" s="17">
        <v>0</v>
      </c>
      <c r="E101" s="17">
        <v>278</v>
      </c>
      <c r="F101" s="17">
        <v>15</v>
      </c>
    </row>
    <row r="102" spans="1:6" x14ac:dyDescent="0.25">
      <c r="A102" s="16" t="s">
        <v>106</v>
      </c>
      <c r="B102" s="17">
        <v>0</v>
      </c>
      <c r="C102" s="17">
        <v>0</v>
      </c>
      <c r="D102" s="17">
        <v>0</v>
      </c>
      <c r="E102" s="17">
        <v>65</v>
      </c>
      <c r="F102" s="17">
        <v>3</v>
      </c>
    </row>
    <row r="103" spans="1:6" x14ac:dyDescent="0.25">
      <c r="A103" s="16" t="s">
        <v>107</v>
      </c>
      <c r="B103" s="17">
        <v>0</v>
      </c>
      <c r="C103" s="17">
        <v>0</v>
      </c>
      <c r="D103" s="17">
        <v>0</v>
      </c>
      <c r="E103" s="17">
        <v>44</v>
      </c>
      <c r="F103" s="17">
        <v>2</v>
      </c>
    </row>
    <row r="104" spans="1:6" x14ac:dyDescent="0.25">
      <c r="B104" s="15"/>
      <c r="C104" s="15"/>
      <c r="D104" s="15"/>
      <c r="E104" s="15"/>
    </row>
    <row r="105" spans="1:6" x14ac:dyDescent="0.25">
      <c r="A105" s="29" t="s">
        <v>89</v>
      </c>
      <c r="B105" s="30"/>
      <c r="C105" s="30"/>
      <c r="D105" s="30"/>
      <c r="E105" s="30"/>
      <c r="F105" s="30"/>
    </row>
    <row r="106" spans="1:6" x14ac:dyDescent="0.25">
      <c r="A106" s="29" t="s">
        <v>90</v>
      </c>
      <c r="B106" s="30"/>
      <c r="C106" s="30"/>
      <c r="D106" s="30"/>
      <c r="E106" s="30"/>
      <c r="F106" s="30"/>
    </row>
    <row r="107" spans="1:6" x14ac:dyDescent="0.25">
      <c r="A107" s="29" t="s">
        <v>91</v>
      </c>
      <c r="B107" s="30"/>
      <c r="C107" s="30"/>
      <c r="D107" s="30"/>
      <c r="E107" s="30"/>
      <c r="F107" s="30"/>
    </row>
    <row r="108" spans="1:6" ht="32.25" customHeight="1" x14ac:dyDescent="0.25">
      <c r="A108" s="27" t="s">
        <v>109</v>
      </c>
      <c r="B108" s="27"/>
      <c r="C108" s="27"/>
      <c r="D108" s="27"/>
      <c r="E108" s="27"/>
      <c r="F108" s="27"/>
    </row>
    <row r="109" spans="1:6" ht="31.5" customHeight="1" x14ac:dyDescent="0.25">
      <c r="A109" s="27" t="s">
        <v>112</v>
      </c>
      <c r="B109" s="27"/>
      <c r="C109" s="27"/>
      <c r="D109" s="27"/>
      <c r="E109" s="27"/>
      <c r="F109" s="27"/>
    </row>
  </sheetData>
  <mergeCells count="6">
    <mergeCell ref="A109:F109"/>
    <mergeCell ref="A1:F1"/>
    <mergeCell ref="A105:F105"/>
    <mergeCell ref="A106:F106"/>
    <mergeCell ref="A107:F107"/>
    <mergeCell ref="A108:F108"/>
  </mergeCells>
  <pageMargins left="0.7" right="0.7" top="0.75" bottom="0.75" header="0.3" footer="0.3"/>
  <pageSetup paperSize="9" scale="9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Светлана Михайловна</dc:creator>
  <cp:lastModifiedBy>Блинова Татьяна Николаевна</cp:lastModifiedBy>
  <cp:lastPrinted>2025-12-15T10:01:39Z</cp:lastPrinted>
  <dcterms:created xsi:type="dcterms:W3CDTF">2019-05-27T13:34:08Z</dcterms:created>
  <dcterms:modified xsi:type="dcterms:W3CDTF">2026-08-10T06:36:18Z</dcterms:modified>
</cp:coreProperties>
</file>