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Outstanding\2021\Workbench\"/>
    </mc:Choice>
  </mc:AlternateContent>
  <bookViews>
    <workbookView xWindow="0" yWindow="0" windowWidth="18990" windowHeight="7755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General_Checks" sheetId="27" state="hidden" r:id="rId7"/>
    <sheet name="O1" sheetId="2" r:id="rId8"/>
    <sheet name="OUT_1_Check" sheetId="19" state="hidden" r:id="rId9"/>
    <sheet name="O2" sheetId="16" r:id="rId10"/>
    <sheet name="OUT_2_Check" sheetId="21" state="hidden" r:id="rId11"/>
    <sheet name="O3" sheetId="14" r:id="rId12"/>
    <sheet name="BIS reporting dealers" sheetId="50" r:id="rId13"/>
    <sheet name="OUT_3_Check" sheetId="22" state="hidden" r:id="rId14"/>
    <sheet name="OUT_4_Check" sheetId="28" state="hidden" r:id="rId15"/>
    <sheet name="CDS_Check" sheetId="36" state="hidden" r:id="rId1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7">'O1'!$A$1:$AP$34</definedName>
    <definedName name="_xlnm.Print_Area" localSheetId="9">'O2'!$A$1:$AP$34</definedName>
    <definedName name="_xlnm.Print_Area" localSheetId="11">'O3'!$A$6:$M$19</definedName>
    <definedName name="_xlnm.Print_Area" localSheetId="8">OUT_1_Check!$A$1:$AJ$56</definedName>
    <definedName name="_xlnm.Print_Area" localSheetId="10">OUT_2_Check!#REF!</definedName>
    <definedName name="_xlnm.Print_Area" localSheetId="13">OUT_3_Check!$A$1:$O$43</definedName>
    <definedName name="_xlnm.Print_Area" localSheetId="14">OUT_4_Check!$A$1:$S$38</definedName>
  </definedNames>
  <calcPr calcId="152511"/>
</workbook>
</file>

<file path=xl/calcChain.xml><?xml version="1.0" encoding="utf-8"?>
<calcChain xmlns="http://schemas.openxmlformats.org/spreadsheetml/2006/main">
  <c r="AI19" i="19" l="1"/>
  <c r="J19" i="19"/>
  <c r="J26" i="19"/>
  <c r="AQ19" i="19"/>
  <c r="AH19" i="19"/>
  <c r="I19" i="19"/>
  <c r="D26" i="19"/>
  <c r="AP26" i="19"/>
  <c r="N26" i="19"/>
  <c r="D19" i="19"/>
  <c r="AJ26" i="19"/>
  <c r="E19" i="19"/>
  <c r="K19" i="19"/>
  <c r="AC26" i="19"/>
  <c r="D33" i="19"/>
  <c r="AB33" i="19"/>
  <c r="AH33" i="19"/>
  <c r="N33" i="19"/>
  <c r="AO33" i="19"/>
  <c r="AG33" i="19"/>
  <c r="W33" i="19"/>
  <c r="AL33" i="19"/>
  <c r="T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AS51" i="19"/>
  <c r="AS16" i="19"/>
  <c r="Y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S19" i="19"/>
  <c r="X19" i="19"/>
  <c r="Y19" i="19"/>
  <c r="AM19" i="19"/>
  <c r="AO19" i="19"/>
  <c r="S26" i="19"/>
  <c r="X26" i="19"/>
  <c r="AM26" i="19"/>
  <c r="S33" i="19"/>
  <c r="X33" i="19"/>
  <c r="Y33" i="19"/>
  <c r="AM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H44" i="21" l="1"/>
  <c r="D40" i="21"/>
  <c r="AP40" i="21"/>
  <c r="R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<sst xmlns="http://schemas.openxmlformats.org/spreadsheetml/2006/main" count="1242" uniqueCount="437">
  <si>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</si>
  <si>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</si>
  <si>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</si>
  <si>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</si>
  <si>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</si>
  <si>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</si>
  <si>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</si>
  <si>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</si>
  <si>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</si>
  <si>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</si>
  <si>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</si>
  <si>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</si>
  <si>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</si>
  <si>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</si>
  <si>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</si>
  <si>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</si>
  <si>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</si>
  <si>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</si>
  <si>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</si>
  <si>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</si>
  <si>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</si>
  <si>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</si>
  <si>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</si>
  <si>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</si>
  <si>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</si>
  <si>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</si>
  <si>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</si>
  <si>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</si>
  <si>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</si>
  <si>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</si>
  <si>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</si>
  <si>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</si>
  <si>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</si>
  <si>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</si>
  <si>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</si>
  <si>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</si>
  <si>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</si>
  <si>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</si>
  <si>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</si>
  <si>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</si>
  <si>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</si>
  <si>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</si>
  <si>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</si>
  <si>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</si>
  <si>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</si>
  <si>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</si>
  <si>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</si>
  <si>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</si>
  <si>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</si>
  <si>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</si>
  <si>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</si>
  <si>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</si>
  <si>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</si>
  <si>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</si>
  <si>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</si>
  <si>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</si>
  <si>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</si>
  <si>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</si>
  <si>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</si>
  <si>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</si>
  <si>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</si>
  <si>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</si>
  <si>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</si>
  <si>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</si>
  <si>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</si>
  <si>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</si>
  <si>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</si>
  <si>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</si>
  <si>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</si>
  <si>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</si>
  <si>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</si>
  <si>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</si>
  <si>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</si>
  <si>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</si>
  <si>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</si>
  <si>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</si>
  <si>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</si>
  <si>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</si>
  <si>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</si>
  <si>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</si>
  <si>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</si>
  <si>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</si>
  <si>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</si>
  <si>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</si>
  <si>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</si>
  <si>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</si>
  <si>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</si>
  <si>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</si>
  <si>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</si>
  <si>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</si>
  <si>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</si>
  <si>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</si>
  <si>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</si>
  <si>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</si>
  <si>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</si>
  <si>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</si>
  <si>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</si>
  <si>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</si>
  <si>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</si>
  <si>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</si>
  <si>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</si>
  <si>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</si>
  <si>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</si>
  <si>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</si>
  <si>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</si>
  <si>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</si>
  <si>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</si>
  <si>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</si>
  <si>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</si>
  <si>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</si>
  <si>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</si>
  <si>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</si>
  <si>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</si>
  <si>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</si>
  <si>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</si>
  <si>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</si>
  <si>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</si>
  <si>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</si>
  <si>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</si>
  <si>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</si>
  <si>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</si>
  <si>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</si>
  <si>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</si>
  <si>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</si>
  <si>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</si>
  <si>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</si>
  <si>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</si>
  <si>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</si>
  <si>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</si>
  <si>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</si>
  <si>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</si>
  <si>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</si>
  <si>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</si>
  <si>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</si>
  <si>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</si>
  <si>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</si>
  <si>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</si>
  <si>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</si>
  <si>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</si>
  <si>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</si>
  <si>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</si>
  <si>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</si>
  <si>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</si>
  <si>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</si>
  <si>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</si>
  <si>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</si>
  <si>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</si>
  <si>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</si>
  <si>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</si>
  <si>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</si>
  <si>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</si>
  <si>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</si>
  <si>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</si>
  <si>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</si>
  <si>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</si>
  <si>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</si>
  <si>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</si>
  <si>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</si>
  <si>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</si>
  <si>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</si>
  <si>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</si>
  <si>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</si>
  <si>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</si>
  <si>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</si>
  <si>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</si>
  <si>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</si>
  <si>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</si>
  <si>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</si>
  <si>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</si>
  <si>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</si>
  <si>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</si>
  <si>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</si>
  <si>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</si>
  <si>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</si>
  <si>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</si>
  <si>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</si>
  <si>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</si>
  <si>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</si>
  <si>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</si>
  <si>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</si>
  <si>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</si>
  <si>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</si>
  <si>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</si>
  <si>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</si>
  <si>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</si>
  <si>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</si>
  <si>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</si>
  <si>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</si>
  <si>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</si>
  <si>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</si>
  <si>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</si>
  <si>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</si>
  <si>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</si>
  <si>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</si>
  <si>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</si>
  <si>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</si>
  <si>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</si>
  <si>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</si>
  <si>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</si>
  <si>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</si>
  <si>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</t>
    </r>
    <r>
      <rPr>
        <sz val="12"/>
        <rFont val="Times New Roman"/>
        <family val="1"/>
        <charset val="204"/>
      </rPr>
      <t xml:space="preserve">
</t>
    </r>
    <r>
      <rPr>
        <vertAlign val="superscript"/>
        <sz val="11"/>
        <rFont val="Arial"/>
        <family val="2"/>
      </rPr>
      <t/>
    </r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</si>
  <si>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</si>
  <si>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</si>
  <si>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</si>
  <si>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</si>
  <si>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</si>
  <si>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</si>
  <si>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</si>
  <si>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</si>
  <si>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</si>
  <si>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</si>
  <si>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</si>
  <si>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</si>
  <si>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</si>
  <si>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</si>
  <si>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</si>
  <si>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</si>
  <si>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</si>
  <si>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</si>
  <si>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</si>
  <si>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</si>
  <si>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</si>
  <si>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</si>
  <si>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</si>
  <si>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</si>
  <si>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</si>
  <si>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</si>
  <si>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</si>
  <si>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</si>
  <si>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</si>
  <si>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</si>
  <si>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</si>
  <si>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</si>
  <si>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</si>
  <si>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</si>
  <si>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</si>
  <si>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</si>
  <si>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</si>
  <si>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</si>
  <si>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</si>
  <si>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</si>
  <si>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</si>
  <si>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</si>
  <si>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</si>
  <si>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</si>
  <si>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</si>
  <si>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</si>
  <si>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</si>
  <si>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</si>
  <si>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</si>
  <si>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</si>
  <si>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</si>
  <si>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</si>
  <si>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</si>
  <si>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</si>
  <si>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</si>
  <si>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</si>
  <si>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</si>
  <si>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</si>
  <si>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</si>
  <si>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</si>
  <si>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</si>
  <si>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</si>
  <si>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</si>
  <si>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</si>
  <si>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</si>
  <si>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</si>
  <si>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</si>
  <si>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</si>
  <si>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</si>
  <si>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</si>
  <si>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</si>
  <si>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</si>
  <si>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</si>
  <si>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</si>
  <si>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</si>
  <si>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</si>
  <si>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</si>
  <si>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</si>
  <si>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</si>
  <si>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</si>
  <si>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</si>
  <si>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</si>
  <si>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</si>
  <si>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</si>
  <si>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</si>
  <si>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</si>
  <si>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</si>
  <si>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</si>
  <si>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</si>
  <si>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</si>
  <si>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</si>
  <si>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</si>
  <si>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</si>
  <si>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</si>
  <si>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</si>
  <si>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</si>
  <si>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</si>
  <si>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</si>
  <si>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</si>
  <si>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</si>
  <si>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</si>
  <si>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</si>
  <si>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</si>
  <si>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</si>
  <si>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</si>
  <si>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</si>
  <si>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</si>
  <si>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</si>
  <si>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</si>
  <si>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</si>
  <si>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</si>
  <si>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</si>
  <si>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</si>
  <si>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</si>
  <si>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</si>
  <si>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</si>
  <si>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</si>
  <si>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</si>
  <si>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</si>
  <si>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</si>
  <si>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</si>
  <si>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</si>
  <si>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</si>
  <si>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</si>
  <si>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</si>
  <si>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</si>
  <si>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</si>
  <si>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</si>
  <si>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</si>
  <si>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</si>
  <si>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</si>
  <si>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</si>
  <si>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</si>
  <si>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</si>
  <si>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</si>
  <si>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</si>
  <si>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</si>
  <si>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</si>
  <si>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</si>
  <si>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</si>
  <si>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</si>
  <si>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</si>
  <si>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</si>
  <si>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</si>
  <si>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</si>
  <si>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</si>
  <si>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</si>
  <si>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</si>
  <si>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</si>
  <si>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</si>
  <si>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</si>
  <si>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</si>
  <si>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</si>
  <si>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</si>
  <si>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</si>
  <si>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</si>
  <si>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</si>
  <si>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</si>
  <si>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</si>
  <si>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</si>
  <si>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</si>
  <si>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</si>
  <si>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</si>
  <si>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</si>
  <si>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</si>
  <si>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</si>
  <si>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</si>
  <si>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</si>
  <si>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</si>
  <si>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</si>
  <si>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</si>
  <si>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</si>
  <si>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</si>
  <si>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</si>
  <si>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</si>
  <si>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</si>
  <si>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</si>
  <si>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</si>
  <si>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</si>
  <si>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</si>
  <si>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</si>
  <si>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</si>
  <si>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</si>
  <si>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</si>
  <si>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</si>
  <si>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</si>
  <si>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</si>
  <si>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</si>
  <si>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</si>
  <si>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</si>
  <si>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</si>
  <si>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</si>
  <si>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</si>
  <si>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</si>
  <si>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</si>
  <si>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</si>
  <si>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</si>
  <si>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</si>
  <si>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</si>
  <si>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</si>
  <si>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</si>
  <si>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</si>
  <si>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</si>
  <si>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</si>
  <si>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</si>
  <si>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</si>
  <si>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</si>
  <si>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</si>
  <si>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</si>
  <si>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</si>
  <si>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</si>
  <si>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</si>
  <si>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</si>
  <si>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</si>
  <si>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</si>
  <si>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</si>
  <si>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</si>
  <si>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</si>
  <si>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</si>
  <si>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</si>
  <si>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</si>
  <si>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</si>
  <si>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</si>
  <si>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</si>
  <si>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</si>
  <si>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</si>
  <si>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</si>
  <si>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</si>
  <si>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</si>
  <si>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2"/>
        <rFont val="Times New Roman"/>
        <family val="1"/>
        <charset val="204"/>
      </rPr>
      <t>1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</si>
  <si>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</si>
  <si>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t xml:space="preserve"> в разрезе валют в номинальном выражении (в миллионах долларов США)</t>
  </si>
  <si>
    <t>БРУТТО-ОБЪЕМ ОТКРЫТЫХ ПОЗИЦИЙ ПО ОПЕРАЦИЯМ С ПРОИЗВОДНЫМИ ФИНАНСОВЫМИ ИНСТРУМЕНТАМИ</t>
  </si>
  <si>
    <t>по состоянию на 1 августа 2021 года</t>
  </si>
  <si>
    <t>at end-July 2021</t>
  </si>
  <si>
    <t>Nominal or notional principal amounts outstanding at end-July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</si>
</sst>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#,###\ ;\–#,###\ ;\–\ "/>
    <numFmt numFmtId="169" formatCode="#,###"/>
  </numFmts>
  <fonts count="69">
    <font>
      <sz val="9"/>
      <name val="Helvetica 65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1">
    <xf numFmtId="0" fontId="0" fillId="0" borderId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7" fillId="0" borderId="0"/>
    <xf numFmtId="0" fontId="2" fillId="0" borderId="0"/>
    <xf numFmtId="0" fontId="68" fillId="0" borderId="0"/>
    <xf numFmtId="0" fontId="1" fillId="0" borderId="0"/>
    <xf numFmtId="0" fontId="67" fillId="0" borderId="0"/>
  </cellStyleXfs>
  <cellXfs count="424">
    <xf numFmtId="0" fontId="0" fillId="0" borderId="0" xfId="0"/>
    <xf numFmtId="0" fontId="16" fillId="3" borderId="0" xfId="0" applyFont="1" applyFill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9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Continuous" vertical="center" wrapText="1"/>
    </xf>
    <xf numFmtId="0" fontId="8" fillId="3" borderId="7" xfId="0" applyFont="1" applyFill="1" applyBorder="1" applyAlignment="1">
      <alignment horizontal="centerContinuous" vertical="top" wrapText="1"/>
    </xf>
    <xf numFmtId="0" fontId="8" fillId="3" borderId="12" xfId="0" applyFont="1" applyFill="1" applyBorder="1" applyAlignment="1">
      <alignment horizontal="centerContinuous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0" xfId="0" quotePrefix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3" xfId="0" quotePrefix="1" applyFont="1" applyFill="1" applyBorder="1" applyAlignment="1">
      <alignment vertical="center"/>
    </xf>
    <xf numFmtId="0" fontId="19" fillId="4" borderId="14" xfId="0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vertical="center"/>
    </xf>
    <xf numFmtId="0" fontId="19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22" fillId="5" borderId="15" xfId="0" applyFont="1" applyFill="1" applyBorder="1" applyAlignment="1">
      <alignment vertical="center"/>
    </xf>
    <xf numFmtId="0" fontId="22" fillId="5" borderId="16" xfId="0" applyFont="1" applyFill="1" applyBorder="1" applyAlignment="1">
      <alignment horizontal="center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19" fillId="3" borderId="14" xfId="0" quotePrefix="1" applyNumberFormat="1" applyFont="1" applyFill="1" applyBorder="1" applyAlignment="1">
      <alignment horizontal="center" vertical="center"/>
    </xf>
    <xf numFmtId="3" fontId="19" fillId="4" borderId="14" xfId="0" applyNumberFormat="1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9" fillId="3" borderId="8" xfId="0" quotePrefix="1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Alignment="1">
      <alignment horizontal="centerContinuous" vertical="center"/>
    </xf>
    <xf numFmtId="3" fontId="25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7" xfId="0" applyNumberFormat="1" applyFont="1" applyFill="1" applyBorder="1" applyAlignment="1" applyProtection="1">
      <alignment horizontal="center" vertical="center"/>
      <protection locked="0"/>
    </xf>
    <xf numFmtId="3" fontId="26" fillId="3" borderId="18" xfId="0" applyNumberFormat="1" applyFont="1" applyFill="1" applyBorder="1" applyAlignment="1" applyProtection="1">
      <alignment horizontal="center" vertical="center"/>
      <protection locked="0"/>
    </xf>
    <xf numFmtId="3" fontId="24" fillId="3" borderId="14" xfId="0" quotePrefix="1" applyNumberFormat="1" applyFont="1" applyFill="1" applyBorder="1" applyAlignment="1">
      <alignment horizontal="center" vertical="center"/>
    </xf>
    <xf numFmtId="3" fontId="27" fillId="3" borderId="14" xfId="0" quotePrefix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Continuous" vertical="center"/>
    </xf>
    <xf numFmtId="0" fontId="8" fillId="3" borderId="7" xfId="0" applyFont="1" applyFill="1" applyBorder="1" applyAlignment="1">
      <alignment horizontal="centerContinuous" vertical="center" wrapText="1"/>
    </xf>
    <xf numFmtId="0" fontId="12" fillId="3" borderId="8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3" fontId="19" fillId="3" borderId="0" xfId="0" applyNumberFormat="1" applyFont="1" applyFill="1" applyAlignment="1">
      <alignment vertical="center"/>
    </xf>
    <xf numFmtId="0" fontId="8" fillId="3" borderId="9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5" xfId="0" applyFont="1" applyFill="1" applyBorder="1" applyAlignment="1">
      <alignment horizontal="centerContinuous" vertical="center" wrapText="1"/>
    </xf>
    <xf numFmtId="0" fontId="12" fillId="3" borderId="2" xfId="0" applyFont="1" applyFill="1" applyBorder="1" applyAlignment="1">
      <alignment horizontal="centerContinuous" vertical="center"/>
    </xf>
    <xf numFmtId="0" fontId="8" fillId="3" borderId="3" xfId="0" applyFont="1" applyFill="1" applyBorder="1" applyAlignment="1">
      <alignment horizontal="centerContinuous" vertical="center"/>
    </xf>
    <xf numFmtId="0" fontId="8" fillId="3" borderId="4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wrapText="1"/>
    </xf>
    <xf numFmtId="0" fontId="12" fillId="3" borderId="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Continuous" vertical="center" wrapText="1"/>
    </xf>
    <xf numFmtId="0" fontId="12" fillId="3" borderId="7" xfId="0" applyFont="1" applyFill="1" applyBorder="1" applyAlignment="1">
      <alignment horizontal="centerContinuous" vertical="top" wrapText="1"/>
    </xf>
    <xf numFmtId="0" fontId="12" fillId="3" borderId="8" xfId="0" applyFont="1" applyFill="1" applyBorder="1" applyAlignment="1">
      <alignment horizontal="centerContinuous" vertical="top" wrapText="1"/>
    </xf>
    <xf numFmtId="0" fontId="12" fillId="3" borderId="4" xfId="0" applyFont="1" applyFill="1" applyBorder="1" applyAlignment="1">
      <alignment horizontal="centerContinuous" vertical="center" wrapText="1"/>
    </xf>
    <xf numFmtId="0" fontId="8" fillId="3" borderId="19" xfId="0" applyFont="1" applyFill="1" applyBorder="1" applyAlignment="1">
      <alignment horizontal="center" vertical="center"/>
    </xf>
    <xf numFmtId="3" fontId="19" fillId="3" borderId="1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horizontal="centerContinuous" vertical="center"/>
    </xf>
    <xf numFmtId="0" fontId="19" fillId="3" borderId="21" xfId="0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Continuous" vertical="center"/>
    </xf>
    <xf numFmtId="0" fontId="8" fillId="3" borderId="23" xfId="0" applyFont="1" applyFill="1" applyBorder="1" applyAlignment="1">
      <alignment horizontal="centerContinuous" vertical="center"/>
    </xf>
    <xf numFmtId="0" fontId="12" fillId="3" borderId="24" xfId="0" applyFont="1" applyFill="1" applyBorder="1" applyAlignment="1">
      <alignment horizontal="centerContinuous" vertical="center" wrapText="1"/>
    </xf>
    <xf numFmtId="0" fontId="12" fillId="5" borderId="25" xfId="0" applyFont="1" applyFill="1" applyBorder="1" applyAlignment="1">
      <alignment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3" fontId="19" fillId="4" borderId="26" xfId="0" applyNumberFormat="1" applyFont="1" applyFill="1" applyBorder="1" applyAlignment="1">
      <alignment horizontal="center" vertical="center"/>
    </xf>
    <xf numFmtId="3" fontId="19" fillId="6" borderId="27" xfId="0" applyNumberFormat="1" applyFont="1" applyFill="1" applyBorder="1" applyAlignment="1">
      <alignment horizontal="center" vertical="center"/>
    </xf>
    <xf numFmtId="3" fontId="19" fillId="3" borderId="26" xfId="0" applyNumberFormat="1" applyFont="1" applyFill="1" applyBorder="1" applyAlignment="1">
      <alignment horizontal="center" vertical="center"/>
    </xf>
    <xf numFmtId="3" fontId="19" fillId="5" borderId="27" xfId="0" applyNumberFormat="1" applyFont="1" applyFill="1" applyBorder="1" applyAlignment="1">
      <alignment horizontal="center" vertical="center"/>
    </xf>
    <xf numFmtId="3" fontId="19" fillId="3" borderId="26" xfId="0" quotePrefix="1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Continuous" vertical="center"/>
    </xf>
    <xf numFmtId="0" fontId="22" fillId="5" borderId="29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Continuous" vertical="center"/>
    </xf>
    <xf numFmtId="0" fontId="12" fillId="5" borderId="31" xfId="0" applyFont="1" applyFill="1" applyBorder="1" applyAlignment="1">
      <alignment vertical="center" wrapText="1"/>
    </xf>
    <xf numFmtId="0" fontId="19" fillId="5" borderId="32" xfId="0" applyFont="1" applyFill="1" applyBorder="1" applyAlignment="1">
      <alignment horizontal="center" vertical="center"/>
    </xf>
    <xf numFmtId="3" fontId="19" fillId="5" borderId="32" xfId="0" applyNumberFormat="1" applyFont="1" applyFill="1" applyBorder="1" applyAlignment="1">
      <alignment horizontal="center" vertical="center"/>
    </xf>
    <xf numFmtId="3" fontId="28" fillId="5" borderId="33" xfId="0" applyNumberFormat="1" applyFont="1" applyFill="1" applyBorder="1" applyAlignment="1" applyProtection="1">
      <alignment horizontal="center" vertical="center"/>
      <protection locked="0"/>
    </xf>
    <xf numFmtId="166" fontId="19" fillId="3" borderId="0" xfId="0" applyNumberFormat="1" applyFont="1" applyFill="1" applyAlignment="1">
      <alignment vertical="center"/>
    </xf>
    <xf numFmtId="3" fontId="28" fillId="5" borderId="34" xfId="0" applyNumberFormat="1" applyFont="1" applyFill="1" applyBorder="1" applyAlignment="1" applyProtection="1">
      <alignment horizontal="center" vertical="center"/>
      <protection locked="0"/>
    </xf>
    <xf numFmtId="3" fontId="19" fillId="5" borderId="34" xfId="0" applyNumberFormat="1" applyFont="1" applyFill="1" applyBorder="1" applyAlignment="1">
      <alignment horizontal="center" vertical="center"/>
    </xf>
    <xf numFmtId="3" fontId="28" fillId="5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vertical="center" wrapText="1"/>
    </xf>
    <xf numFmtId="0" fontId="19" fillId="5" borderId="35" xfId="0" applyFont="1" applyFill="1" applyBorder="1" applyAlignment="1">
      <alignment horizontal="center" vertical="center"/>
    </xf>
    <xf numFmtId="3" fontId="19" fillId="5" borderId="35" xfId="0" applyNumberFormat="1" applyFont="1" applyFill="1" applyBorder="1" applyAlignment="1">
      <alignment horizontal="center" vertical="center"/>
    </xf>
    <xf numFmtId="3" fontId="32" fillId="3" borderId="14" xfId="0" quotePrefix="1" applyNumberFormat="1" applyFont="1" applyFill="1" applyBorder="1" applyAlignment="1">
      <alignment horizontal="center" vertical="center"/>
    </xf>
    <xf numFmtId="3" fontId="32" fillId="3" borderId="14" xfId="0" applyNumberFormat="1" applyFont="1" applyFill="1" applyBorder="1" applyAlignment="1">
      <alignment horizontal="center" vertical="center"/>
    </xf>
    <xf numFmtId="0" fontId="12" fillId="3" borderId="0" xfId="0" quotePrefix="1" applyFont="1" applyFill="1" applyBorder="1" applyAlignment="1">
      <alignment horizontal="left" vertical="center"/>
    </xf>
    <xf numFmtId="3" fontId="32" fillId="4" borderId="14" xfId="0" applyNumberFormat="1" applyFont="1" applyFill="1" applyBorder="1" applyAlignment="1">
      <alignment horizontal="center" vertical="center"/>
    </xf>
    <xf numFmtId="0" fontId="33" fillId="3" borderId="14" xfId="0" quotePrefix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8" xfId="0" quotePrefix="1" applyFont="1" applyFill="1" applyBorder="1" applyAlignment="1">
      <alignment horizontal="center" vertical="center"/>
    </xf>
    <xf numFmtId="3" fontId="35" fillId="3" borderId="14" xfId="0" quotePrefix="1" applyNumberFormat="1" applyFont="1" applyFill="1" applyBorder="1" applyAlignment="1">
      <alignment horizontal="center" vertical="center"/>
    </xf>
    <xf numFmtId="3" fontId="36" fillId="3" borderId="37" xfId="0" applyNumberFormat="1" applyFont="1" applyFill="1" applyBorder="1" applyAlignment="1" applyProtection="1">
      <alignment horizontal="center" vertical="center"/>
      <protection locked="0"/>
    </xf>
    <xf numFmtId="3" fontId="37" fillId="3" borderId="37" xfId="0" applyNumberFormat="1" applyFont="1" applyFill="1" applyBorder="1" applyAlignment="1" applyProtection="1">
      <alignment horizontal="center" vertical="center"/>
      <protection locked="0"/>
    </xf>
    <xf numFmtId="3" fontId="38" fillId="3" borderId="19" xfId="0" applyNumberFormat="1" applyFont="1" applyFill="1" applyBorder="1" applyAlignment="1" applyProtection="1">
      <alignment horizontal="center" vertical="center"/>
      <protection locked="0"/>
    </xf>
    <xf numFmtId="3" fontId="36" fillId="3" borderId="38" xfId="0" applyNumberFormat="1" applyFont="1" applyFill="1" applyBorder="1" applyAlignment="1" applyProtection="1">
      <alignment horizontal="center" vertical="center"/>
      <protection locked="0"/>
    </xf>
    <xf numFmtId="3" fontId="32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3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3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3" fillId="3" borderId="26" xfId="0" applyNumberFormat="1" applyFont="1" applyFill="1" applyBorder="1" applyAlignment="1" applyProtection="1">
      <alignment horizontal="center" vertical="center"/>
      <protection locked="0"/>
    </xf>
    <xf numFmtId="3" fontId="23" fillId="3" borderId="14" xfId="0" applyNumberFormat="1" applyFont="1" applyFill="1" applyBorder="1" applyAlignment="1" applyProtection="1">
      <alignment horizontal="center" vertical="center"/>
      <protection locked="0"/>
    </xf>
    <xf numFmtId="3" fontId="23" fillId="3" borderId="45" xfId="0" applyNumberFormat="1" applyFont="1" applyFill="1" applyBorder="1" applyAlignment="1" applyProtection="1">
      <alignment horizontal="center" vertical="center"/>
      <protection locked="0"/>
    </xf>
    <xf numFmtId="3" fontId="32" fillId="3" borderId="26" xfId="0" quotePrefix="1" applyNumberFormat="1" applyFont="1" applyFill="1" applyBorder="1" applyAlignment="1">
      <alignment horizontal="center" vertical="center"/>
    </xf>
    <xf numFmtId="3" fontId="32" fillId="4" borderId="26" xfId="0" applyNumberFormat="1" applyFont="1" applyFill="1" applyBorder="1" applyAlignment="1">
      <alignment horizontal="center" vertical="center"/>
    </xf>
    <xf numFmtId="3" fontId="32" fillId="3" borderId="26" xfId="0" applyNumberFormat="1" applyFont="1" applyFill="1" applyBorder="1" applyAlignment="1">
      <alignment horizontal="center" vertical="center"/>
    </xf>
    <xf numFmtId="3" fontId="23" fillId="3" borderId="19" xfId="0" applyNumberFormat="1" applyFont="1" applyFill="1" applyBorder="1" applyAlignment="1" applyProtection="1">
      <alignment horizontal="center" vertical="center"/>
      <protection locked="0"/>
    </xf>
    <xf numFmtId="3" fontId="23" fillId="3" borderId="46" xfId="0" applyNumberFormat="1" applyFont="1" applyFill="1" applyBorder="1" applyAlignment="1" applyProtection="1">
      <alignment horizontal="center" vertical="center"/>
      <protection locked="0"/>
    </xf>
    <xf numFmtId="3" fontId="23" fillId="3" borderId="47" xfId="0" applyNumberFormat="1" applyFont="1" applyFill="1" applyBorder="1" applyAlignment="1" applyProtection="1">
      <alignment horizontal="center" vertical="center"/>
      <protection locked="0"/>
    </xf>
    <xf numFmtId="3" fontId="23" fillId="3" borderId="48" xfId="0" applyNumberFormat="1" applyFont="1" applyFill="1" applyBorder="1" applyAlignment="1" applyProtection="1">
      <alignment horizontal="center" vertical="center"/>
      <protection locked="0"/>
    </xf>
    <xf numFmtId="0" fontId="16" fillId="3" borderId="0" xfId="5" applyFont="1" applyFill="1" applyAlignment="1">
      <alignment horizontal="left" vertical="center"/>
    </xf>
    <xf numFmtId="0" fontId="12" fillId="3" borderId="0" xfId="5" applyFont="1" applyFill="1" applyBorder="1" applyAlignment="1">
      <alignment horizontal="centerContinuous" vertical="center"/>
    </xf>
    <xf numFmtId="0" fontId="6" fillId="3" borderId="0" xfId="5" applyFont="1" applyFill="1" applyAlignment="1">
      <alignment horizontal="centerContinuous" vertical="center"/>
    </xf>
    <xf numFmtId="0" fontId="5" fillId="3" borderId="0" xfId="5" applyFont="1" applyFill="1"/>
    <xf numFmtId="0" fontId="16" fillId="3" borderId="0" xfId="5" applyFont="1" applyFill="1" applyBorder="1" applyAlignment="1">
      <alignment horizontal="center" vertical="center"/>
    </xf>
    <xf numFmtId="0" fontId="29" fillId="3" borderId="0" xfId="5" applyFill="1" applyAlignment="1">
      <alignment vertical="center"/>
    </xf>
    <xf numFmtId="0" fontId="15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7" fillId="3" borderId="0" xfId="5" applyFont="1" applyFill="1" applyAlignment="1">
      <alignment horizontal="centerContinuous" vertical="center"/>
    </xf>
    <xf numFmtId="0" fontId="15" fillId="3" borderId="0" xfId="5" applyFont="1" applyFill="1" applyAlignment="1">
      <alignment horizontal="centerContinuous" vertical="center"/>
    </xf>
    <xf numFmtId="0" fontId="5" fillId="3" borderId="2" xfId="5" applyFont="1" applyFill="1" applyBorder="1"/>
    <xf numFmtId="0" fontId="5" fillId="3" borderId="3" xfId="5" applyFont="1" applyFill="1" applyBorder="1"/>
    <xf numFmtId="0" fontId="12" fillId="3" borderId="3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9" xfId="5" applyFont="1" applyFill="1" applyBorder="1" applyAlignment="1">
      <alignment horizontal="center" vertical="center"/>
    </xf>
    <xf numFmtId="0" fontId="29" fillId="3" borderId="0" xfId="5" applyFill="1"/>
    <xf numFmtId="0" fontId="8" fillId="3" borderId="13" xfId="5" applyFont="1" applyFill="1" applyBorder="1" applyAlignment="1">
      <alignment horizontal="center" vertical="center"/>
    </xf>
    <xf numFmtId="0" fontId="8" fillId="3" borderId="11" xfId="5" applyFont="1" applyFill="1" applyBorder="1" applyAlignment="1">
      <alignment horizontal="center" vertical="center"/>
    </xf>
    <xf numFmtId="0" fontId="41" fillId="3" borderId="13" xfId="5" quotePrefix="1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8" fillId="3" borderId="19" xfId="5" applyFont="1" applyFill="1" applyBorder="1" applyAlignment="1">
      <alignment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42" fillId="3" borderId="13" xfId="5" applyFont="1" applyFill="1" applyBorder="1" applyAlignment="1">
      <alignment vertical="center"/>
    </xf>
    <xf numFmtId="0" fontId="19" fillId="4" borderId="14" xfId="1" applyNumberFormat="1" applyFont="1" applyFill="1" applyBorder="1" applyAlignment="1">
      <alignment horizontal="center" vertical="center"/>
    </xf>
    <xf numFmtId="0" fontId="41" fillId="3" borderId="13" xfId="5" applyFont="1" applyFill="1" applyBorder="1" applyAlignment="1">
      <alignment vertical="center"/>
    </xf>
    <xf numFmtId="0" fontId="43" fillId="3" borderId="13" xfId="5" applyFont="1" applyFill="1" applyBorder="1" applyAlignment="1">
      <alignment vertical="center"/>
    </xf>
    <xf numFmtId="0" fontId="43" fillId="3" borderId="11" xfId="5" applyFont="1" applyFill="1" applyBorder="1" applyAlignment="1">
      <alignment vertical="center"/>
    </xf>
    <xf numFmtId="0" fontId="8" fillId="3" borderId="7" xfId="5" applyFont="1" applyFill="1" applyBorder="1" applyAlignment="1">
      <alignment vertical="center"/>
    </xf>
    <xf numFmtId="0" fontId="19" fillId="4" borderId="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8" fillId="3" borderId="0" xfId="5" applyFont="1" applyFill="1" applyAlignment="1">
      <alignment vertical="center"/>
    </xf>
    <xf numFmtId="0" fontId="8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8" fillId="3" borderId="0" xfId="5" applyFont="1" applyFill="1" applyBorder="1" applyAlignment="1">
      <alignment vertical="center"/>
    </xf>
    <xf numFmtId="0" fontId="12" fillId="3" borderId="7" xfId="5" quotePrefix="1" applyFont="1" applyFill="1" applyBorder="1" applyAlignment="1">
      <alignment horizontal="left" vertical="center"/>
    </xf>
    <xf numFmtId="3" fontId="46" fillId="3" borderId="49" xfId="0" applyNumberFormat="1" applyFont="1" applyFill="1" applyBorder="1" applyAlignment="1" applyProtection="1">
      <alignment horizontal="center" vertical="center"/>
      <protection locked="0"/>
    </xf>
    <xf numFmtId="0" fontId="47" fillId="3" borderId="0" xfId="5" applyFont="1" applyFill="1"/>
    <xf numFmtId="0" fontId="48" fillId="3" borderId="14" xfId="5" applyFont="1" applyFill="1" applyBorder="1"/>
    <xf numFmtId="0" fontId="48" fillId="3" borderId="14" xfId="5" applyFont="1" applyFill="1" applyBorder="1" applyAlignment="1">
      <alignment horizontal="center"/>
    </xf>
    <xf numFmtId="0" fontId="44" fillId="2" borderId="0" xfId="3" applyFont="1" applyFill="1" applyBorder="1" applyAlignment="1">
      <alignment horizontal="center" vertical="center"/>
    </xf>
    <xf numFmtId="0" fontId="29" fillId="2" borderId="0" xfId="4" applyFill="1"/>
    <xf numFmtId="0" fontId="22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3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8" fillId="5" borderId="53" xfId="0" applyNumberFormat="1" applyFont="1" applyFill="1" applyBorder="1" applyAlignment="1" applyProtection="1">
      <alignment horizontal="center" vertical="center"/>
      <protection locked="0"/>
    </xf>
    <xf numFmtId="3" fontId="28" fillId="5" borderId="47" xfId="0" applyNumberFormat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Continuous" vertical="center"/>
    </xf>
    <xf numFmtId="3" fontId="26" fillId="3" borderId="45" xfId="0" applyNumberFormat="1" applyFont="1" applyFill="1" applyBorder="1" applyAlignment="1" applyProtection="1">
      <alignment horizontal="center" vertical="center"/>
      <protection locked="0"/>
    </xf>
    <xf numFmtId="0" fontId="49" fillId="2" borderId="0" xfId="3" applyFont="1" applyFill="1" applyBorder="1"/>
    <xf numFmtId="0" fontId="52" fillId="2" borderId="0" xfId="3" applyFont="1" applyFill="1" applyBorder="1"/>
    <xf numFmtId="0" fontId="51" fillId="2" borderId="0" xfId="3" applyFont="1" applyFill="1" applyBorder="1" applyAlignment="1">
      <alignment horizontal="left"/>
    </xf>
    <xf numFmtId="0" fontId="49" fillId="2" borderId="0" xfId="3" applyFont="1" applyFill="1" applyBorder="1" applyAlignment="1"/>
    <xf numFmtId="0" fontId="50" fillId="2" borderId="0" xfId="3" quotePrefix="1" applyFont="1" applyFill="1" applyBorder="1" applyAlignment="1">
      <alignment horizontal="left" vertical="center"/>
    </xf>
    <xf numFmtId="0" fontId="50" fillId="2" borderId="0" xfId="3" applyFont="1" applyFill="1" applyBorder="1" applyAlignment="1">
      <alignment horizontal="justify" vertical="center"/>
    </xf>
    <xf numFmtId="0" fontId="49" fillId="2" borderId="0" xfId="3" quotePrefix="1" applyFont="1" applyFill="1" applyBorder="1" applyAlignment="1">
      <alignment horizontal="left"/>
    </xf>
    <xf numFmtId="0" fontId="49" fillId="2" borderId="0" xfId="3" applyFont="1" applyFill="1" applyBorder="1" applyAlignment="1">
      <alignment horizontal="justify"/>
    </xf>
    <xf numFmtId="0" fontId="29" fillId="2" borderId="0" xfId="4" applyFill="1" applyBorder="1"/>
    <xf numFmtId="0" fontId="49" fillId="2" borderId="1" xfId="3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right" vertical="center"/>
    </xf>
    <xf numFmtId="0" fontId="31" fillId="2" borderId="0" xfId="4" quotePrefix="1" applyFont="1" applyFill="1" applyBorder="1" applyAlignment="1">
      <alignment horizontal="left" vertical="center"/>
    </xf>
    <xf numFmtId="0" fontId="30" fillId="2" borderId="0" xfId="3" applyFont="1" applyFill="1" applyBorder="1"/>
    <xf numFmtId="0" fontId="50" fillId="2" borderId="0" xfId="4" quotePrefix="1" applyFont="1" applyFill="1" applyBorder="1" applyAlignment="1">
      <alignment horizontal="left" vertical="center"/>
    </xf>
    <xf numFmtId="0" fontId="51" fillId="2" borderId="0" xfId="4" quotePrefix="1" applyFont="1" applyFill="1" applyBorder="1" applyAlignment="1">
      <alignment horizontal="left" vertical="center"/>
    </xf>
    <xf numFmtId="0" fontId="31" fillId="2" borderId="0" xfId="3" applyFont="1" applyFill="1" applyBorder="1" applyAlignment="1"/>
    <xf numFmtId="3" fontId="8" fillId="2" borderId="57" xfId="3" applyNumberFormat="1" applyFont="1" applyFill="1" applyBorder="1" applyAlignment="1" applyProtection="1">
      <alignment horizontal="center"/>
      <protection locked="0"/>
    </xf>
    <xf numFmtId="0" fontId="29" fillId="2" borderId="0" xfId="4" applyFill="1" applyAlignment="1"/>
    <xf numFmtId="3" fontId="8" fillId="2" borderId="58" xfId="3" applyNumberFormat="1" applyFont="1" applyFill="1" applyBorder="1" applyAlignment="1" applyProtection="1">
      <alignment horizontal="center"/>
      <protection locked="0"/>
    </xf>
    <xf numFmtId="0" fontId="59" fillId="2" borderId="0" xfId="4" quotePrefix="1" applyFont="1" applyFill="1" applyBorder="1" applyAlignment="1">
      <alignment horizontal="left"/>
    </xf>
    <xf numFmtId="0" fontId="56" fillId="8" borderId="0" xfId="0" applyFont="1" applyFill="1"/>
    <xf numFmtId="0" fontId="19" fillId="8" borderId="0" xfId="0" applyFont="1" applyFill="1" applyAlignment="1">
      <alignment vertical="center"/>
    </xf>
    <xf numFmtId="0" fontId="19" fillId="8" borderId="0" xfId="0" applyFont="1" applyFill="1" applyAlignment="1"/>
    <xf numFmtId="0" fontId="0" fillId="8" borderId="0" xfId="0" applyFill="1"/>
    <xf numFmtId="0" fontId="56" fillId="8" borderId="5" xfId="0" applyFont="1" applyFill="1" applyBorder="1" applyAlignment="1">
      <alignment horizontal="centerContinuous" vertical="center" wrapText="1"/>
    </xf>
    <xf numFmtId="0" fontId="56" fillId="8" borderId="7" xfId="0" applyFont="1" applyFill="1" applyBorder="1" applyAlignment="1">
      <alignment horizontal="centerContinuous" vertical="top" wrapText="1"/>
    </xf>
    <xf numFmtId="0" fontId="8" fillId="8" borderId="0" xfId="0" applyFont="1" applyFill="1" applyAlignment="1">
      <alignment vertical="center"/>
    </xf>
    <xf numFmtId="167" fontId="0" fillId="8" borderId="0" xfId="0" applyNumberFormat="1" applyFill="1"/>
    <xf numFmtId="0" fontId="51" fillId="2" borderId="0" xfId="4" applyFont="1" applyFill="1" applyBorder="1" applyAlignment="1">
      <alignment horizontal="center" vertical="center"/>
    </xf>
    <xf numFmtId="0" fontId="61" fillId="2" borderId="0" xfId="5" applyFont="1" applyFill="1" applyBorder="1" applyAlignment="1">
      <alignment horizontal="centerContinuous" vertical="center"/>
    </xf>
    <xf numFmtId="0" fontId="60" fillId="2" borderId="0" xfId="5" applyFont="1" applyFill="1" applyAlignment="1">
      <alignment vertical="center"/>
    </xf>
    <xf numFmtId="0" fontId="62" fillId="8" borderId="0" xfId="5" applyFont="1" applyFill="1" applyBorder="1" applyAlignment="1">
      <alignment horizontal="centerContinuous" vertical="center"/>
    </xf>
    <xf numFmtId="0" fontId="63" fillId="2" borderId="0" xfId="5" applyFont="1" applyFill="1" applyAlignment="1">
      <alignment horizontal="centerContinuous" vertical="center"/>
    </xf>
    <xf numFmtId="0" fontId="63" fillId="2" borderId="0" xfId="5" applyFont="1" applyFill="1"/>
    <xf numFmtId="0" fontId="64" fillId="2" borderId="0" xfId="0" applyFont="1" applyFill="1" applyBorder="1" applyAlignment="1">
      <alignment horizontal="center" vertical="center"/>
    </xf>
    <xf numFmtId="0" fontId="63" fillId="2" borderId="0" xfId="5" applyFont="1" applyFill="1" applyAlignment="1">
      <alignment vertical="center"/>
    </xf>
    <xf numFmtId="0" fontId="62" fillId="2" borderId="0" xfId="5" applyFont="1" applyFill="1" applyBorder="1" applyAlignment="1">
      <alignment vertical="center"/>
    </xf>
    <xf numFmtId="0" fontId="63" fillId="8" borderId="4" xfId="0" applyFont="1" applyFill="1" applyBorder="1" applyAlignment="1">
      <alignment horizontal="centerContinuous" vertical="center" wrapText="1"/>
    </xf>
    <xf numFmtId="0" fontId="62" fillId="2" borderId="1" xfId="0" applyFont="1" applyFill="1" applyBorder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2" fillId="8" borderId="0" xfId="0" quotePrefix="1" applyFont="1" applyFill="1" applyBorder="1" applyAlignment="1">
      <alignment horizontal="left" wrapText="1"/>
    </xf>
    <xf numFmtId="0" fontId="63" fillId="2" borderId="0" xfId="0" applyFont="1" applyFill="1" applyAlignment="1"/>
    <xf numFmtId="0" fontId="63" fillId="2" borderId="0" xfId="0" quotePrefix="1" applyFont="1" applyFill="1" applyBorder="1" applyAlignment="1">
      <alignment horizontal="left" vertical="center"/>
    </xf>
    <xf numFmtId="3" fontId="63" fillId="2" borderId="0" xfId="0" quotePrefix="1" applyNumberFormat="1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3" fillId="0" borderId="0" xfId="0" quotePrefix="1" applyFont="1" applyFill="1" applyBorder="1" applyAlignment="1">
      <alignment horizontal="left" vertical="center"/>
    </xf>
    <xf numFmtId="3" fontId="63" fillId="2" borderId="0" xfId="0" applyNumberFormat="1" applyFont="1" applyFill="1" applyBorder="1" applyAlignment="1">
      <alignment vertical="center"/>
    </xf>
    <xf numFmtId="0" fontId="62" fillId="2" borderId="0" xfId="0" applyFont="1" applyFill="1" applyBorder="1" applyAlignment="1"/>
    <xf numFmtId="0" fontId="63" fillId="2" borderId="0" xfId="0" applyFont="1" applyFill="1" applyBorder="1" applyAlignment="1"/>
    <xf numFmtId="0" fontId="63" fillId="2" borderId="0" xfId="0" applyFont="1" applyFill="1" applyAlignment="1">
      <alignment vertical="top"/>
    </xf>
    <xf numFmtId="0" fontId="62" fillId="8" borderId="0" xfId="0" applyFont="1" applyFill="1" applyBorder="1" applyAlignment="1"/>
    <xf numFmtId="0" fontId="62" fillId="2" borderId="0" xfId="0" applyFont="1" applyFill="1" applyBorder="1" applyAlignment="1">
      <alignment vertical="center"/>
    </xf>
    <xf numFmtId="0" fontId="63" fillId="8" borderId="0" xfId="0" applyFont="1" applyFill="1"/>
    <xf numFmtId="0" fontId="63" fillId="2" borderId="0" xfId="0" applyFont="1" applyFill="1"/>
    <xf numFmtId="0" fontId="62" fillId="2" borderId="0" xfId="5" applyFont="1" applyFill="1" applyBorder="1" applyAlignment="1">
      <alignment horizontal="center" vertical="center"/>
    </xf>
    <xf numFmtId="0" fontId="63" fillId="0" borderId="4" xfId="0" applyFont="1" applyFill="1" applyBorder="1" applyAlignment="1">
      <alignment horizontal="centerContinuous" vertical="center" wrapText="1"/>
    </xf>
    <xf numFmtId="0" fontId="62" fillId="0" borderId="1" xfId="0" applyFont="1" applyFill="1" applyBorder="1" applyAlignment="1">
      <alignment horizontal="center" vertical="center"/>
    </xf>
    <xf numFmtId="0" fontId="62" fillId="0" borderId="0" xfId="0" quotePrefix="1" applyFont="1" applyFill="1" applyBorder="1" applyAlignment="1">
      <alignment horizontal="left" wrapText="1"/>
    </xf>
    <xf numFmtId="0" fontId="63" fillId="0" borderId="0" xfId="0" applyFont="1" applyFill="1" applyBorder="1" applyAlignment="1">
      <alignment vertical="center"/>
    </xf>
    <xf numFmtId="0" fontId="62" fillId="0" borderId="0" xfId="0" applyFont="1" applyFill="1" applyBorder="1" applyAlignment="1"/>
    <xf numFmtId="0" fontId="63" fillId="0" borderId="0" xfId="0" applyFont="1" applyFill="1" applyBorder="1" applyAlignment="1">
      <alignment vertical="top"/>
    </xf>
    <xf numFmtId="0" fontId="62" fillId="0" borderId="0" xfId="0" applyFont="1" applyFill="1" applyBorder="1" applyAlignment="1">
      <alignment vertical="center"/>
    </xf>
    <xf numFmtId="0" fontId="63" fillId="0" borderId="0" xfId="0" applyFont="1" applyFill="1"/>
    <xf numFmtId="0" fontId="63" fillId="2" borderId="0" xfId="5" applyFont="1" applyFill="1" applyAlignment="1">
      <alignment horizontal="center" vertical="center"/>
    </xf>
    <xf numFmtId="167" fontId="63" fillId="2" borderId="0" xfId="0" applyNumberFormat="1" applyFont="1" applyFill="1" applyAlignment="1">
      <alignment vertical="top"/>
    </xf>
    <xf numFmtId="0" fontId="62" fillId="2" borderId="0" xfId="5" applyFont="1" applyFill="1" applyAlignment="1">
      <alignment vertical="center"/>
    </xf>
    <xf numFmtId="0" fontId="63" fillId="0" borderId="4" xfId="0" applyFont="1" applyFill="1" applyBorder="1" applyAlignment="1">
      <alignment horizontal="centerContinuous" vertical="top" wrapText="1"/>
    </xf>
    <xf numFmtId="0" fontId="62" fillId="0" borderId="0" xfId="0" quotePrefix="1" applyFont="1" applyFill="1" applyBorder="1" applyAlignment="1">
      <alignment horizontal="left" vertical="center" wrapText="1"/>
    </xf>
    <xf numFmtId="0" fontId="62" fillId="0" borderId="0" xfId="0" quotePrefix="1" applyFont="1" applyFill="1" applyBorder="1" applyAlignment="1">
      <alignment horizontal="left" vertical="center"/>
    </xf>
    <xf numFmtId="0" fontId="63" fillId="0" borderId="9" xfId="0" applyFont="1" applyFill="1" applyBorder="1" applyAlignment="1">
      <alignment horizontal="centerContinuous" vertical="center" wrapText="1"/>
    </xf>
    <xf numFmtId="0" fontId="62" fillId="2" borderId="2" xfId="0" applyFont="1" applyFill="1" applyBorder="1" applyAlignment="1">
      <alignment horizontal="centerContinuous" vertical="center"/>
    </xf>
    <xf numFmtId="0" fontId="63" fillId="2" borderId="5" xfId="0" applyFont="1" applyFill="1" applyBorder="1" applyAlignment="1">
      <alignment horizontal="centerContinuous" vertical="center"/>
    </xf>
    <xf numFmtId="0" fontId="63" fillId="2" borderId="4" xfId="0" applyFont="1" applyFill="1" applyBorder="1" applyAlignment="1">
      <alignment horizontal="centerContinuous" vertical="center"/>
    </xf>
    <xf numFmtId="0" fontId="62" fillId="2" borderId="3" xfId="0" applyFont="1" applyFill="1" applyBorder="1" applyAlignment="1">
      <alignment horizontal="centerContinuous" vertical="center"/>
    </xf>
    <xf numFmtId="0" fontId="63" fillId="2" borderId="3" xfId="0" applyFont="1" applyFill="1" applyBorder="1" applyAlignment="1">
      <alignment horizontal="centerContinuous" vertical="center"/>
    </xf>
    <xf numFmtId="0" fontId="62" fillId="2" borderId="5" xfId="0" applyFont="1" applyFill="1" applyBorder="1" applyAlignment="1">
      <alignment horizontal="centerContinuous" vertical="center"/>
    </xf>
    <xf numFmtId="0" fontId="63" fillId="2" borderId="10" xfId="0" applyFont="1" applyFill="1" applyBorder="1" applyAlignment="1">
      <alignment horizontal="centerContinuous" vertical="center"/>
    </xf>
    <xf numFmtId="0" fontId="63" fillId="0" borderId="11" xfId="0" applyFont="1" applyFill="1" applyBorder="1" applyAlignment="1">
      <alignment horizontal="centerContinuous" vertical="top" wrapText="1"/>
    </xf>
    <xf numFmtId="0" fontId="62" fillId="2" borderId="1" xfId="0" applyFont="1" applyFill="1" applyBorder="1" applyAlignment="1">
      <alignment horizontal="centerContinuous" vertical="center" wrapText="1"/>
    </xf>
    <xf numFmtId="0" fontId="62" fillId="2" borderId="4" xfId="0" applyFont="1" applyFill="1" applyBorder="1" applyAlignment="1">
      <alignment horizontal="centerContinuous" vertical="center" wrapText="1"/>
    </xf>
    <xf numFmtId="0" fontId="62" fillId="2" borderId="2" xfId="0" applyFont="1" applyFill="1" applyBorder="1" applyAlignment="1">
      <alignment horizontal="centerContinuous" vertical="center" wrapText="1"/>
    </xf>
    <xf numFmtId="0" fontId="62" fillId="2" borderId="6" xfId="0" applyFont="1" applyFill="1" applyBorder="1" applyAlignment="1">
      <alignment horizontal="centerContinuous" vertical="center" wrapText="1"/>
    </xf>
    <xf numFmtId="0" fontId="62" fillId="0" borderId="13" xfId="0" quotePrefix="1" applyFont="1" applyFill="1" applyBorder="1" applyAlignment="1">
      <alignment horizontal="left"/>
    </xf>
    <xf numFmtId="0" fontId="63" fillId="0" borderId="13" xfId="0" quotePrefix="1" applyFont="1" applyFill="1" applyBorder="1" applyAlignment="1">
      <alignment horizontal="left" vertical="center"/>
    </xf>
    <xf numFmtId="0" fontId="63" fillId="0" borderId="13" xfId="0" applyFont="1" applyFill="1" applyBorder="1" applyAlignment="1">
      <alignment vertical="center"/>
    </xf>
    <xf numFmtId="0" fontId="63" fillId="0" borderId="11" xfId="0" applyFont="1" applyFill="1" applyBorder="1" applyAlignment="1">
      <alignment vertical="center"/>
    </xf>
    <xf numFmtId="167" fontId="63" fillId="2" borderId="0" xfId="0" applyNumberFormat="1" applyFont="1" applyFill="1" applyAlignment="1">
      <alignment vertical="center"/>
    </xf>
    <xf numFmtId="0" fontId="61" fillId="8" borderId="0" xfId="0" applyFont="1" applyFill="1"/>
    <xf numFmtId="0" fontId="62" fillId="8" borderId="2" xfId="0" applyFont="1" applyFill="1" applyBorder="1" applyAlignment="1">
      <alignment horizontal="center" vertical="top"/>
    </xf>
    <xf numFmtId="0" fontId="62" fillId="8" borderId="3" xfId="0" applyFont="1" applyFill="1" applyBorder="1" applyAlignment="1">
      <alignment horizontal="center" vertical="center"/>
    </xf>
    <xf numFmtId="0" fontId="62" fillId="8" borderId="3" xfId="0" applyFont="1" applyFill="1" applyBorder="1" applyAlignment="1">
      <alignment horizontal="center" vertical="top"/>
    </xf>
    <xf numFmtId="0" fontId="62" fillId="8" borderId="4" xfId="0" applyFont="1" applyFill="1" applyBorder="1" applyAlignment="1">
      <alignment horizontal="center" vertical="top"/>
    </xf>
    <xf numFmtId="0" fontId="63" fillId="8" borderId="13" xfId="0" applyFont="1" applyFill="1" applyBorder="1" applyAlignment="1">
      <alignment horizontal="center"/>
    </xf>
    <xf numFmtId="0" fontId="63" fillId="8" borderId="0" xfId="0" applyFont="1" applyFill="1" applyBorder="1"/>
    <xf numFmtId="0" fontId="63" fillId="8" borderId="0" xfId="0" applyFont="1" applyFill="1" applyBorder="1" applyAlignment="1">
      <alignment horizontal="center"/>
    </xf>
    <xf numFmtId="0" fontId="63" fillId="8" borderId="19" xfId="0" applyFont="1" applyFill="1" applyBorder="1" applyAlignment="1">
      <alignment horizontal="center" wrapText="1"/>
    </xf>
    <xf numFmtId="0" fontId="63" fillId="8" borderId="19" xfId="0" applyFont="1" applyFill="1" applyBorder="1" applyAlignment="1">
      <alignment horizontal="center"/>
    </xf>
    <xf numFmtId="0" fontId="63" fillId="8" borderId="11" xfId="0" applyFont="1" applyFill="1" applyBorder="1" applyAlignment="1">
      <alignment horizontal="center"/>
    </xf>
    <xf numFmtId="0" fontId="63" fillId="8" borderId="7" xfId="0" applyFont="1" applyFill="1" applyBorder="1"/>
    <xf numFmtId="0" fontId="63" fillId="8" borderId="7" xfId="0" applyFont="1" applyFill="1" applyBorder="1" applyAlignment="1">
      <alignment horizontal="center"/>
    </xf>
    <xf numFmtId="0" fontId="63" fillId="8" borderId="12" xfId="0" applyFont="1" applyFill="1" applyBorder="1" applyAlignment="1">
      <alignment horizontal="center"/>
    </xf>
    <xf numFmtId="0" fontId="62" fillId="2" borderId="2" xfId="0" applyFont="1" applyFill="1" applyBorder="1" applyAlignment="1">
      <alignment horizontal="center" vertical="center" wrapText="1"/>
    </xf>
    <xf numFmtId="0" fontId="62" fillId="8" borderId="13" xfId="0" quotePrefix="1" applyFont="1" applyFill="1" applyBorder="1" applyAlignment="1">
      <alignment horizontal="left" vertical="center" wrapText="1"/>
    </xf>
    <xf numFmtId="0" fontId="63" fillId="2" borderId="13" xfId="0" quotePrefix="1" applyFont="1" applyFill="1" applyBorder="1" applyAlignment="1">
      <alignment horizontal="left" vertical="center"/>
    </xf>
    <xf numFmtId="0" fontId="63" fillId="8" borderId="13" xfId="0" quotePrefix="1" applyFont="1" applyFill="1" applyBorder="1" applyAlignment="1">
      <alignment horizontal="left" vertical="center"/>
    </xf>
    <xf numFmtId="0" fontId="63" fillId="8" borderId="13" xfId="0" applyFont="1" applyFill="1" applyBorder="1" applyAlignment="1">
      <alignment vertical="top"/>
    </xf>
    <xf numFmtId="0" fontId="62" fillId="8" borderId="13" xfId="0" applyFont="1" applyFill="1" applyBorder="1" applyAlignment="1">
      <alignment vertical="center"/>
    </xf>
    <xf numFmtId="0" fontId="62" fillId="8" borderId="13" xfId="0" applyFont="1" applyFill="1" applyBorder="1" applyAlignment="1"/>
    <xf numFmtId="0" fontId="63" fillId="8" borderId="13" xfId="0" applyFont="1" applyFill="1" applyBorder="1" applyAlignment="1">
      <alignment vertical="center"/>
    </xf>
    <xf numFmtId="0" fontId="62" fillId="8" borderId="11" xfId="0" quotePrefix="1" applyFont="1" applyFill="1" applyBorder="1" applyAlignment="1">
      <alignment horizontal="left" vertical="center"/>
    </xf>
    <xf numFmtId="0" fontId="63" fillId="8" borderId="1" xfId="0" applyFont="1" applyFill="1" applyBorder="1" applyAlignment="1">
      <alignment horizontal="centerContinuous" vertical="top" wrapText="1"/>
    </xf>
    <xf numFmtId="0" fontId="63" fillId="2" borderId="0" xfId="0" applyFont="1" applyFill="1" applyBorder="1"/>
    <xf numFmtId="0" fontId="63" fillId="0" borderId="0" xfId="0" applyFont="1" applyFill="1" applyBorder="1"/>
    <xf numFmtId="0" fontId="62" fillId="8" borderId="1" xfId="0" applyFont="1" applyFill="1" applyBorder="1" applyAlignment="1">
      <alignment horizontal="center" vertical="center"/>
    </xf>
    <xf numFmtId="169" fontId="63" fillId="2" borderId="17" xfId="0" applyNumberFormat="1" applyFont="1" applyFill="1" applyBorder="1" applyAlignment="1" applyProtection="1">
      <alignment horizontal="center" vertical="center"/>
      <protection locked="0"/>
    </xf>
    <xf numFmtId="169" fontId="63" fillId="2" borderId="14" xfId="0" applyNumberFormat="1" applyFont="1" applyFill="1" applyBorder="1" applyAlignment="1" applyProtection="1">
      <alignment horizontal="center"/>
      <protection locked="0"/>
    </xf>
    <xf numFmtId="169" fontId="63" fillId="2" borderId="19" xfId="0" applyNumberFormat="1" applyFont="1" applyFill="1" applyBorder="1" applyAlignment="1" applyProtection="1">
      <alignment horizontal="center"/>
      <protection locked="0"/>
    </xf>
    <xf numFmtId="169" fontId="63" fillId="2" borderId="13" xfId="0" applyNumberFormat="1" applyFont="1" applyFill="1" applyBorder="1" applyAlignment="1" applyProtection="1">
      <alignment horizontal="center"/>
      <protection locked="0"/>
    </xf>
    <xf numFmtId="169" fontId="63" fillId="2" borderId="14" xfId="0" applyNumberFormat="1" applyFont="1" applyFill="1" applyBorder="1" applyAlignment="1" applyProtection="1">
      <alignment horizontal="center" vertical="center"/>
      <protection locked="0"/>
    </xf>
    <xf numFmtId="169" fontId="63" fillId="2" borderId="55" xfId="0" applyNumberFormat="1" applyFont="1" applyFill="1" applyBorder="1" applyAlignment="1" applyProtection="1">
      <alignment horizontal="center" vertical="center"/>
      <protection locked="0"/>
    </xf>
    <xf numFmtId="169" fontId="63" fillId="2" borderId="17" xfId="0" applyNumberFormat="1" applyFont="1" applyFill="1" applyBorder="1" applyAlignment="1" applyProtection="1">
      <alignment horizontal="center" vertical="top"/>
      <protection locked="0"/>
    </xf>
    <xf numFmtId="169" fontId="63" fillId="2" borderId="17" xfId="0" applyNumberFormat="1" applyFont="1" applyFill="1" applyBorder="1" applyAlignment="1" applyProtection="1">
      <alignment horizontal="center"/>
      <protection locked="0"/>
    </xf>
    <xf numFmtId="169" fontId="63" fillId="2" borderId="55" xfId="0" applyNumberFormat="1" applyFont="1" applyFill="1" applyBorder="1" applyAlignment="1" applyProtection="1">
      <alignment horizontal="center"/>
      <protection locked="0"/>
    </xf>
    <xf numFmtId="169" fontId="63" fillId="2" borderId="50" xfId="0" applyNumberFormat="1" applyFont="1" applyFill="1" applyBorder="1" applyAlignment="1" applyProtection="1">
      <alignment horizontal="center" vertical="center"/>
      <protection locked="0"/>
    </xf>
    <xf numFmtId="169" fontId="56" fillId="8" borderId="60" xfId="0" applyNumberFormat="1" applyFont="1" applyFill="1" applyBorder="1" applyAlignment="1" applyProtection="1">
      <alignment horizontal="center"/>
      <protection locked="0"/>
    </xf>
    <xf numFmtId="169" fontId="56" fillId="8" borderId="61" xfId="0" applyNumberFormat="1" applyFont="1" applyFill="1" applyBorder="1" applyAlignment="1" applyProtection="1">
      <alignment horizontal="center"/>
      <protection locked="0"/>
    </xf>
    <xf numFmtId="169" fontId="56" fillId="8" borderId="62" xfId="0" applyNumberFormat="1" applyFont="1" applyFill="1" applyBorder="1" applyAlignment="1" applyProtection="1">
      <alignment horizontal="center"/>
      <protection locked="0"/>
    </xf>
    <xf numFmtId="169" fontId="56" fillId="8" borderId="63" xfId="0" applyNumberFormat="1" applyFont="1" applyFill="1" applyBorder="1" applyAlignment="1" applyProtection="1">
      <alignment horizontal="center"/>
      <protection locked="0"/>
    </xf>
    <xf numFmtId="169" fontId="56" fillId="8" borderId="64" xfId="0" applyNumberFormat="1" applyFont="1" applyFill="1" applyBorder="1" applyAlignment="1" applyProtection="1">
      <alignment horizontal="center"/>
      <protection locked="0"/>
    </xf>
    <xf numFmtId="169" fontId="56" fillId="8" borderId="6" xfId="0" applyNumberFormat="1" applyFont="1" applyFill="1" applyBorder="1" applyAlignment="1" applyProtection="1">
      <alignment horizontal="center"/>
      <protection locked="0"/>
    </xf>
    <xf numFmtId="0" fontId="62" fillId="8" borderId="2" xfId="0" applyFont="1" applyFill="1" applyBorder="1" applyAlignment="1">
      <alignment horizontal="centerContinuous" vertical="center"/>
    </xf>
    <xf numFmtId="0" fontId="63" fillId="8" borderId="5" xfId="0" applyFont="1" applyFill="1" applyBorder="1" applyAlignment="1">
      <alignment horizontal="centerContinuous" vertical="center"/>
    </xf>
    <xf numFmtId="0" fontId="63" fillId="8" borderId="4" xfId="0" applyFont="1" applyFill="1" applyBorder="1" applyAlignment="1">
      <alignment horizontal="centerContinuous" vertical="center"/>
    </xf>
    <xf numFmtId="0" fontId="62" fillId="8" borderId="3" xfId="0" applyFont="1" applyFill="1" applyBorder="1" applyAlignment="1">
      <alignment horizontal="centerContinuous" vertical="center"/>
    </xf>
    <xf numFmtId="0" fontId="63" fillId="8" borderId="3" xfId="0" applyFont="1" applyFill="1" applyBorder="1" applyAlignment="1">
      <alignment horizontal="centerContinuous" vertical="center"/>
    </xf>
    <xf numFmtId="0" fontId="62" fillId="8" borderId="5" xfId="0" applyFont="1" applyFill="1" applyBorder="1" applyAlignment="1">
      <alignment horizontal="centerContinuous" vertical="center"/>
    </xf>
    <xf numFmtId="0" fontId="62" fillId="8" borderId="1" xfId="0" applyFont="1" applyFill="1" applyBorder="1" applyAlignment="1">
      <alignment horizontal="centerContinuous" vertical="center" wrapText="1"/>
    </xf>
    <xf numFmtId="0" fontId="62" fillId="8" borderId="2" xfId="0" applyFont="1" applyFill="1" applyBorder="1" applyAlignment="1">
      <alignment horizontal="centerContinuous" vertical="center" wrapText="1"/>
    </xf>
    <xf numFmtId="169" fontId="63" fillId="8" borderId="60" xfId="0" applyNumberFormat="1" applyFont="1" applyFill="1" applyBorder="1" applyAlignment="1" applyProtection="1">
      <alignment horizontal="center"/>
      <protection locked="0"/>
    </xf>
    <xf numFmtId="169" fontId="63" fillId="8" borderId="61" xfId="0" applyNumberFormat="1" applyFont="1" applyFill="1" applyBorder="1" applyAlignment="1" applyProtection="1">
      <alignment horizontal="center"/>
      <protection locked="0"/>
    </xf>
    <xf numFmtId="169" fontId="63" fillId="8" borderId="62" xfId="0" applyNumberFormat="1" applyFont="1" applyFill="1" applyBorder="1" applyAlignment="1" applyProtection="1">
      <alignment horizontal="center"/>
      <protection locked="0"/>
    </xf>
    <xf numFmtId="169" fontId="63" fillId="8" borderId="63" xfId="0" applyNumberFormat="1" applyFont="1" applyFill="1" applyBorder="1" applyAlignment="1" applyProtection="1">
      <alignment horizontal="center"/>
      <protection locked="0"/>
    </xf>
    <xf numFmtId="169" fontId="63" fillId="8" borderId="64" xfId="0" applyNumberFormat="1" applyFont="1" applyFill="1" applyBorder="1" applyAlignment="1" applyProtection="1">
      <alignment horizontal="center"/>
      <protection locked="0"/>
    </xf>
    <xf numFmtId="169" fontId="63" fillId="8" borderId="6" xfId="0" applyNumberFormat="1" applyFont="1" applyFill="1" applyBorder="1" applyAlignment="1" applyProtection="1">
      <alignment horizontal="center"/>
      <protection locked="0"/>
    </xf>
    <xf numFmtId="169" fontId="63" fillId="8" borderId="45" xfId="0" applyNumberFormat="1" applyFont="1" applyFill="1" applyBorder="1" applyAlignment="1" applyProtection="1">
      <alignment horizontal="center" vertical="center"/>
      <protection locked="0"/>
    </xf>
    <xf numFmtId="169" fontId="63" fillId="8" borderId="37" xfId="0" applyNumberFormat="1" applyFont="1" applyFill="1" applyBorder="1" applyAlignment="1" applyProtection="1">
      <alignment horizontal="center" vertical="center"/>
      <protection locked="0"/>
    </xf>
    <xf numFmtId="169" fontId="63" fillId="8" borderId="17" xfId="0" applyNumberFormat="1" applyFont="1" applyFill="1" applyBorder="1" applyAlignment="1" applyProtection="1">
      <alignment horizontal="center" vertical="top"/>
      <protection locked="0"/>
    </xf>
    <xf numFmtId="169" fontId="63" fillId="8" borderId="45" xfId="0" applyNumberFormat="1" applyFont="1" applyFill="1" applyBorder="1" applyAlignment="1" applyProtection="1">
      <alignment horizontal="center"/>
      <protection locked="0"/>
    </xf>
    <xf numFmtId="169" fontId="63" fillId="8" borderId="17" xfId="0" applyNumberFormat="1" applyFont="1" applyFill="1" applyBorder="1" applyAlignment="1" applyProtection="1">
      <alignment horizontal="center"/>
      <protection locked="0"/>
    </xf>
    <xf numFmtId="169" fontId="63" fillId="8" borderId="54" xfId="0" applyNumberFormat="1" applyFont="1" applyFill="1" applyBorder="1" applyAlignment="1" applyProtection="1">
      <alignment horizontal="center"/>
      <protection locked="0"/>
    </xf>
    <xf numFmtId="169" fontId="63" fillId="8" borderId="37" xfId="0" applyNumberFormat="1" applyFont="1" applyFill="1" applyBorder="1" applyAlignment="1" applyProtection="1">
      <alignment horizontal="center"/>
      <protection locked="0"/>
    </xf>
    <xf numFmtId="169" fontId="63" fillId="8" borderId="55" xfId="0" applyNumberFormat="1" applyFont="1" applyFill="1" applyBorder="1" applyAlignment="1" applyProtection="1">
      <alignment horizontal="center"/>
      <protection locked="0"/>
    </xf>
    <xf numFmtId="169" fontId="63" fillId="8" borderId="50" xfId="0" applyNumberFormat="1" applyFont="1" applyFill="1" applyBorder="1" applyAlignment="1" applyProtection="1">
      <alignment horizontal="center" vertical="top"/>
      <protection locked="0"/>
    </xf>
    <xf numFmtId="169" fontId="63" fillId="8" borderId="56" xfId="0" applyNumberFormat="1" applyFont="1" applyFill="1" applyBorder="1" applyAlignment="1" applyProtection="1">
      <alignment horizontal="center" vertical="center"/>
      <protection locked="0"/>
    </xf>
    <xf numFmtId="0" fontId="62" fillId="8" borderId="0" xfId="0" quotePrefix="1" applyFont="1" applyFill="1" applyBorder="1" applyAlignment="1">
      <alignment horizontal="left" vertical="center" wrapText="1"/>
    </xf>
    <xf numFmtId="0" fontId="63" fillId="8" borderId="0" xfId="0" quotePrefix="1" applyFont="1" applyFill="1" applyBorder="1" applyAlignment="1">
      <alignment horizontal="left" vertical="center"/>
    </xf>
    <xf numFmtId="0" fontId="63" fillId="8" borderId="0" xfId="0" applyFont="1" applyFill="1" applyBorder="1" applyAlignment="1">
      <alignment vertical="top"/>
    </xf>
    <xf numFmtId="0" fontId="62" fillId="8" borderId="0" xfId="0" quotePrefix="1" applyFont="1" applyFill="1" applyBorder="1" applyAlignment="1">
      <alignment horizontal="left"/>
    </xf>
    <xf numFmtId="0" fontId="63" fillId="8" borderId="7" xfId="0" applyFont="1" applyFill="1" applyBorder="1" applyAlignment="1">
      <alignment vertical="top"/>
    </xf>
    <xf numFmtId="0" fontId="63" fillId="8" borderId="0" xfId="0" applyFont="1" applyFill="1" applyBorder="1" applyAlignment="1">
      <alignment vertical="center"/>
    </xf>
    <xf numFmtId="169" fontId="63" fillId="8" borderId="18" xfId="0" applyNumberFormat="1" applyFont="1" applyFill="1" applyBorder="1" applyAlignment="1" applyProtection="1">
      <alignment horizontal="center" vertical="center"/>
      <protection locked="0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61" fillId="2" borderId="0" xfId="5" applyFont="1" applyFill="1" applyBorder="1" applyAlignment="1">
      <alignment horizontal="centerContinuous" vertical="center"/>
    </xf>
    <xf numFmtId="0" fontId="51" fillId="2" borderId="0" xfId="4" quotePrefix="1" applyFont="1" applyFill="1" applyBorder="1" applyAlignment="1">
      <alignment horizontal="center" vertical="center"/>
    </xf>
    <xf numFmtId="0" fontId="51" fillId="2" borderId="0" xfId="4" applyFont="1" applyFill="1" applyBorder="1" applyAlignment="1">
      <alignment horizontal="center" vertical="center"/>
    </xf>
    <xf numFmtId="0" fontId="31" fillId="2" borderId="0" xfId="4" applyFont="1" applyFill="1" applyBorder="1" applyAlignment="1">
      <alignment horizontal="center" vertical="center"/>
    </xf>
    <xf numFmtId="0" fontId="54" fillId="7" borderId="2" xfId="3" applyFont="1" applyFill="1" applyBorder="1" applyAlignment="1">
      <alignment horizontal="center" vertical="center"/>
    </xf>
    <xf numFmtId="0" fontId="54" fillId="7" borderId="3" xfId="3" applyFont="1" applyFill="1" applyBorder="1" applyAlignment="1">
      <alignment horizontal="center" vertical="center"/>
    </xf>
    <xf numFmtId="0" fontId="54" fillId="7" borderId="4" xfId="3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center" vertical="center"/>
    </xf>
    <xf numFmtId="0" fontId="63" fillId="2" borderId="5" xfId="0" quotePrefix="1" applyFont="1" applyFill="1" applyBorder="1" applyAlignment="1">
      <alignment horizontal="justify" vertical="top" wrapText="1"/>
    </xf>
    <xf numFmtId="0" fontId="63" fillId="2" borderId="0" xfId="0" quotePrefix="1" applyFont="1" applyFill="1" applyBorder="1" applyAlignment="1">
      <alignment horizontal="justify" vertical="top" wrapText="1"/>
    </xf>
    <xf numFmtId="0" fontId="3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/>
    </xf>
    <xf numFmtId="0" fontId="3" fillId="5" borderId="59" xfId="0" quotePrefix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8" fillId="3" borderId="5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19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8" fillId="3" borderId="1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14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12" fillId="3" borderId="9" xfId="5" applyFont="1" applyFill="1" applyBorder="1" applyAlignment="1">
      <alignment horizontal="center" vertical="center" wrapText="1"/>
    </xf>
    <xf numFmtId="0" fontId="12" fillId="3" borderId="13" xfId="5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 vertical="center" wrapText="1"/>
    </xf>
    <xf numFmtId="0" fontId="12" fillId="3" borderId="6" xfId="5" applyFont="1" applyFill="1" applyBorder="1" applyAlignment="1">
      <alignment horizontal="center" vertical="center" wrapText="1"/>
    </xf>
    <xf numFmtId="0" fontId="12" fillId="3" borderId="14" xfId="5" applyFont="1" applyFill="1" applyBorder="1" applyAlignment="1">
      <alignment horizontal="center" vertical="center" wrapText="1"/>
    </xf>
    <xf numFmtId="0" fontId="12" fillId="3" borderId="8" xfId="5" applyFont="1" applyFill="1" applyBorder="1" applyAlignment="1">
      <alignment horizontal="center" vertical="center" wrapText="1"/>
    </xf>
  </cellXfs>
  <cellStyles count="11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  <cellStyle name="Обычный 2 2" xfId="8"/>
    <cellStyle name="Обычный 2 2 2" xfId="10"/>
    <cellStyle name="Обычный 3" xfId="7"/>
    <cellStyle name="Обычный 3 2" xfId="9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10</xdr:row>
          <xdr:rowOff>57150</xdr:rowOff>
        </xdr:from>
        <xdr:to>
          <xdr:col>4</xdr:col>
          <xdr:colOff>219075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07" customWidth="1"/>
    <col min="2" max="2" width="1.5703125" style="207" customWidth="1"/>
    <col min="3" max="3" width="65.5703125" style="207" customWidth="1"/>
    <col min="4" max="4" width="31.42578125" style="207" customWidth="1"/>
    <col min="5" max="5" width="22.1406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85" t="s">
        <v>426</v>
      </c>
      <c r="D4" s="386"/>
      <c r="E4" s="386"/>
      <c r="F4" s="386"/>
    </row>
    <row r="5" spans="2:6" ht="18">
      <c r="B5" s="230"/>
      <c r="C5" s="391" t="s">
        <v>434</v>
      </c>
      <c r="D5" s="391"/>
      <c r="E5" s="391"/>
      <c r="F5" s="245"/>
    </row>
    <row r="6" spans="2:6">
      <c r="B6" s="230"/>
      <c r="F6" s="225"/>
    </row>
    <row r="7" spans="2:6" ht="18">
      <c r="B7" s="231"/>
    </row>
    <row r="8" spans="2:6" ht="15.75">
      <c r="B8" s="217"/>
      <c r="C8" s="387" t="s">
        <v>161</v>
      </c>
      <c r="D8" s="387"/>
      <c r="E8" s="387"/>
      <c r="F8" s="387"/>
    </row>
    <row r="9" spans="2:6" ht="15.75" customHeight="1">
      <c r="B9" s="231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88" t="s">
        <v>164</v>
      </c>
      <c r="D11" s="389"/>
      <c r="E11" s="390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51">
      <c r="B14" s="217"/>
      <c r="C14" s="221" t="s">
        <v>162</v>
      </c>
      <c r="D14" s="222"/>
      <c r="E14" s="226" t="s">
        <v>160</v>
      </c>
      <c r="F14" s="220"/>
    </row>
    <row r="15" spans="2:6" s="234" customFormat="1" ht="25.15" customHeight="1">
      <c r="B15" s="220"/>
      <c r="C15" s="223" t="s">
        <v>163</v>
      </c>
      <c r="D15" s="224"/>
      <c r="E15" s="233">
        <v>65</v>
      </c>
      <c r="F15" s="220"/>
    </row>
    <row r="16" spans="2:6" s="234" customFormat="1" ht="25.15" customHeight="1">
      <c r="B16" s="220"/>
      <c r="C16" s="223" t="s">
        <v>428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15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80" customWidth="1"/>
    <col min="2" max="14" width="7.28515625" style="271" customWidth="1"/>
    <col min="15" max="15" width="8.140625" style="271" customWidth="1"/>
    <col min="16" max="30" width="7.28515625" style="271" customWidth="1"/>
    <col min="31" max="31" width="8.140625" style="271" bestFit="1" customWidth="1"/>
    <col min="32" max="32" width="8.7109375" style="271" bestFit="1" customWidth="1"/>
    <col min="33" max="38" width="7.28515625" style="271" customWidth="1"/>
    <col min="39" max="39" width="8.7109375" style="271" bestFit="1" customWidth="1"/>
    <col min="40" max="40" width="7.28515625" style="271" customWidth="1"/>
    <col min="41" max="41" width="9.42578125" style="271" customWidth="1"/>
    <col min="42" max="42" width="10" style="271" bestFit="1" customWidth="1"/>
    <col min="43" max="43" width="8.7109375" style="271" bestFit="1" customWidth="1"/>
    <col min="44" max="45" width="9.140625" style="271" customWidth="1"/>
    <col min="46" max="16384" width="0" style="271" hidden="1"/>
  </cols>
  <sheetData>
    <row r="1" spans="1:42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246" t="s">
        <v>436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83" t="s">
        <v>25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15" customHeight="1">
      <c r="A6" s="284" t="s">
        <v>192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42" s="257" customFormat="1" ht="30" customHeight="1">
      <c r="A7" s="285" t="s">
        <v>154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2"/>
    </row>
    <row r="8" spans="1:42" s="257" customFormat="1" ht="17.100000000000001" customHeight="1">
      <c r="A8" s="263" t="s">
        <v>198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2242.9955099071899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2">
        <v>2242.9955099071899</v>
      </c>
    </row>
    <row r="9" spans="1:42" s="257" customFormat="1" ht="17.100000000000001" customHeight="1">
      <c r="A9" s="263" t="s">
        <v>197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250.20919129107901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2">
        <v>250.20919129107901</v>
      </c>
    </row>
    <row r="10" spans="1:42" s="257" customFormat="1" ht="17.100000000000001" customHeight="1">
      <c r="A10" s="263" t="s">
        <v>107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0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4596.3771731146799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0</v>
      </c>
      <c r="AN10" s="332">
        <v>0</v>
      </c>
      <c r="AO10" s="332">
        <v>0</v>
      </c>
      <c r="AP10" s="332">
        <v>4596.3771731146799</v>
      </c>
    </row>
    <row r="11" spans="1:42" s="257" customFormat="1" ht="17.100000000000001" customHeight="1">
      <c r="A11" s="263" t="s">
        <v>108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0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2">
        <v>0</v>
      </c>
    </row>
    <row r="12" spans="1:42" s="267" customFormat="1" ht="30" customHeight="1">
      <c r="A12" s="278" t="s">
        <v>11</v>
      </c>
      <c r="B12" s="332">
        <v>0</v>
      </c>
      <c r="C12" s="332">
        <v>0</v>
      </c>
      <c r="D12" s="332">
        <v>0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0</v>
      </c>
      <c r="K12" s="332">
        <v>0</v>
      </c>
      <c r="L12" s="332">
        <v>0</v>
      </c>
      <c r="M12" s="332">
        <v>0</v>
      </c>
      <c r="N12" s="332">
        <v>0</v>
      </c>
      <c r="O12" s="332">
        <v>0</v>
      </c>
      <c r="P12" s="332">
        <v>0</v>
      </c>
      <c r="Q12" s="332">
        <v>0</v>
      </c>
      <c r="R12" s="332">
        <v>0</v>
      </c>
      <c r="S12" s="332">
        <v>0</v>
      </c>
      <c r="T12" s="332">
        <v>0</v>
      </c>
      <c r="U12" s="332">
        <v>0</v>
      </c>
      <c r="V12" s="332">
        <v>0</v>
      </c>
      <c r="W12" s="332">
        <v>0</v>
      </c>
      <c r="X12" s="332">
        <v>0</v>
      </c>
      <c r="Y12" s="332">
        <v>0</v>
      </c>
      <c r="Z12" s="332">
        <v>0</v>
      </c>
      <c r="AA12" s="332">
        <v>0</v>
      </c>
      <c r="AB12" s="332">
        <v>0</v>
      </c>
      <c r="AC12" s="332">
        <v>0</v>
      </c>
      <c r="AD12" s="332">
        <v>0</v>
      </c>
      <c r="AE12" s="332">
        <v>0</v>
      </c>
      <c r="AF12" s="332">
        <v>7089.5818743129494</v>
      </c>
      <c r="AG12" s="332">
        <v>0</v>
      </c>
      <c r="AH12" s="332">
        <v>0</v>
      </c>
      <c r="AI12" s="332">
        <v>0</v>
      </c>
      <c r="AJ12" s="332">
        <v>0</v>
      </c>
      <c r="AK12" s="332">
        <v>0</v>
      </c>
      <c r="AL12" s="332">
        <v>0</v>
      </c>
      <c r="AM12" s="332">
        <v>0</v>
      </c>
      <c r="AN12" s="332">
        <v>0</v>
      </c>
      <c r="AO12" s="332">
        <v>0</v>
      </c>
      <c r="AP12" s="332">
        <v>7089.5818743129494</v>
      </c>
    </row>
    <row r="13" spans="1:42" s="257" customFormat="1" ht="30" customHeight="1">
      <c r="A13" s="279" t="s">
        <v>199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</row>
    <row r="14" spans="1:42" s="257" customFormat="1" ht="17.100000000000001" customHeight="1">
      <c r="A14" s="263" t="s">
        <v>198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22.624422331238701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5699.0803725025498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20423.947343954202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14860.457399999999</v>
      </c>
      <c r="AN14" s="332">
        <v>0</v>
      </c>
      <c r="AO14" s="332">
        <v>0</v>
      </c>
      <c r="AP14" s="332">
        <v>41006.10953878799</v>
      </c>
    </row>
    <row r="15" spans="1:42" s="257" customFormat="1" ht="17.100000000000001" customHeight="1">
      <c r="A15" s="263" t="s">
        <v>197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214.56778782260599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23310.0488386465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2781.3</v>
      </c>
      <c r="AN15" s="332">
        <v>0</v>
      </c>
      <c r="AO15" s="332">
        <v>0</v>
      </c>
      <c r="AP15" s="332">
        <v>26305.916626469105</v>
      </c>
    </row>
    <row r="16" spans="1:42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1236.5074526790199</v>
      </c>
      <c r="J16" s="332">
        <v>0</v>
      </c>
      <c r="K16" s="332">
        <v>0</v>
      </c>
      <c r="L16" s="332">
        <v>0</v>
      </c>
      <c r="M16" s="332">
        <v>5.3910201561961699</v>
      </c>
      <c r="N16" s="332">
        <v>0</v>
      </c>
      <c r="O16" s="332">
        <v>6985.9418058540696</v>
      </c>
      <c r="P16" s="332">
        <v>715.60882623176803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255.68431530186399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54808.9750053323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32087.028343000002</v>
      </c>
      <c r="AN16" s="332">
        <v>75.606251127992294</v>
      </c>
      <c r="AO16" s="332">
        <v>0</v>
      </c>
      <c r="AP16" s="332">
        <v>96170.743019683214</v>
      </c>
    </row>
    <row r="17" spans="1:43" s="257" customFormat="1" ht="16.5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334.39999835928398</v>
      </c>
      <c r="J17" s="332">
        <v>0</v>
      </c>
      <c r="K17" s="332">
        <v>0</v>
      </c>
      <c r="L17" s="332">
        <v>0</v>
      </c>
      <c r="M17" s="332">
        <v>25.9049020492543</v>
      </c>
      <c r="N17" s="332">
        <v>0</v>
      </c>
      <c r="O17" s="332">
        <v>5687.5443804066899</v>
      </c>
      <c r="P17" s="332">
        <v>419.35990773706999</v>
      </c>
      <c r="Q17" s="332">
        <v>0</v>
      </c>
      <c r="R17" s="332">
        <v>30.9546965324834</v>
      </c>
      <c r="S17" s="332">
        <v>0</v>
      </c>
      <c r="T17" s="332">
        <v>0</v>
      </c>
      <c r="U17" s="332">
        <v>0</v>
      </c>
      <c r="V17" s="332">
        <v>294.036962597144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3330.6966936291001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37782.489595999999</v>
      </c>
      <c r="AN17" s="332">
        <v>0</v>
      </c>
      <c r="AO17" s="332">
        <v>0</v>
      </c>
      <c r="AP17" s="332">
        <v>47905.387137311023</v>
      </c>
    </row>
    <row r="18" spans="1:43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1593.5318733695426</v>
      </c>
      <c r="J18" s="332">
        <v>0</v>
      </c>
      <c r="K18" s="332">
        <v>0</v>
      </c>
      <c r="L18" s="332">
        <v>0</v>
      </c>
      <c r="M18" s="332">
        <v>31.29592220545047</v>
      </c>
      <c r="N18" s="332">
        <v>0</v>
      </c>
      <c r="O18" s="332">
        <v>18587.134346585914</v>
      </c>
      <c r="P18" s="332">
        <v>1134.968733968838</v>
      </c>
      <c r="Q18" s="332">
        <v>0</v>
      </c>
      <c r="R18" s="332">
        <v>30.9546965324834</v>
      </c>
      <c r="S18" s="332">
        <v>0</v>
      </c>
      <c r="T18" s="332">
        <v>0</v>
      </c>
      <c r="U18" s="332">
        <v>0</v>
      </c>
      <c r="V18" s="332">
        <v>549.72127789900799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101873.6678815621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87511.275339</v>
      </c>
      <c r="AN18" s="332">
        <v>75.606251127992294</v>
      </c>
      <c r="AO18" s="332">
        <v>0</v>
      </c>
      <c r="AP18" s="332">
        <v>211388.15632225134</v>
      </c>
      <c r="AQ18" s="282"/>
    </row>
    <row r="19" spans="1:43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</row>
    <row r="20" spans="1:43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</row>
    <row r="21" spans="1:43" s="257" customFormat="1" ht="17.100000000000001" customHeight="1">
      <c r="A21" s="263" t="s">
        <v>198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356.82004626819099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218.76213446214601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574.65834299999995</v>
      </c>
      <c r="AN21" s="332">
        <v>0</v>
      </c>
      <c r="AO21" s="332">
        <v>0</v>
      </c>
      <c r="AP21" s="332">
        <v>1150.2405237303369</v>
      </c>
    </row>
    <row r="22" spans="1:43" s="257" customFormat="1" ht="17.100000000000001" customHeight="1">
      <c r="A22" s="263" t="s">
        <v>197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2537.52527196235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2">
        <v>2537.52527196235</v>
      </c>
    </row>
    <row r="23" spans="1:43" s="257" customFormat="1" ht="17.100000000000001" customHeight="1">
      <c r="A23" s="263" t="s">
        <v>107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275.94083578073497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2153.4397611117502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939.65834299999995</v>
      </c>
      <c r="AN23" s="332">
        <v>0</v>
      </c>
      <c r="AO23" s="332">
        <v>0</v>
      </c>
      <c r="AP23" s="332">
        <v>3369.0389398924854</v>
      </c>
    </row>
    <row r="24" spans="1:43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476.99408457073503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24644.117922614201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173.385122</v>
      </c>
      <c r="AN24" s="332">
        <v>0</v>
      </c>
      <c r="AO24" s="332">
        <v>0</v>
      </c>
      <c r="AP24" s="332">
        <v>25294.497129184936</v>
      </c>
    </row>
    <row r="25" spans="1:43" s="267" customFormat="1" ht="30" customHeight="1">
      <c r="A25" s="278" t="s">
        <v>11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0</v>
      </c>
      <c r="I25" s="332">
        <v>0</v>
      </c>
      <c r="J25" s="332">
        <v>0</v>
      </c>
      <c r="K25" s="332">
        <v>0</v>
      </c>
      <c r="L25" s="332">
        <v>0</v>
      </c>
      <c r="M25" s="332">
        <v>0</v>
      </c>
      <c r="N25" s="332">
        <v>0</v>
      </c>
      <c r="O25" s="332">
        <v>1109.754966619661</v>
      </c>
      <c r="P25" s="332">
        <v>0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0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29553.845090150448</v>
      </c>
      <c r="AG25" s="332">
        <v>0</v>
      </c>
      <c r="AH25" s="332">
        <v>0</v>
      </c>
      <c r="AI25" s="332">
        <v>0</v>
      </c>
      <c r="AJ25" s="332">
        <v>0</v>
      </c>
      <c r="AK25" s="332">
        <v>0</v>
      </c>
      <c r="AL25" s="332">
        <v>0</v>
      </c>
      <c r="AM25" s="332">
        <v>1687.7018079999998</v>
      </c>
      <c r="AN25" s="332">
        <v>0</v>
      </c>
      <c r="AO25" s="332">
        <v>0</v>
      </c>
      <c r="AP25" s="332">
        <v>32351.30186477011</v>
      </c>
    </row>
    <row r="26" spans="1:43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</row>
    <row r="27" spans="1:43" s="257" customFormat="1" ht="17.100000000000001" customHeight="1">
      <c r="A27" s="263" t="s">
        <v>198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186.45110441536801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355.48846850098698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2">
        <v>716.93957291635502</v>
      </c>
    </row>
    <row r="28" spans="1:43" s="257" customFormat="1" ht="17.100000000000001" customHeight="1">
      <c r="A28" s="263" t="s">
        <v>197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2580.3450201671299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2">
        <v>2614.4375201671301</v>
      </c>
    </row>
    <row r="29" spans="1:43" s="257" customFormat="1" ht="17.100000000000001" customHeight="1">
      <c r="A29" s="263" t="s">
        <v>107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89.205011567047904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4360.8864241688398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505</v>
      </c>
      <c r="AN29" s="332">
        <v>0</v>
      </c>
      <c r="AO29" s="332">
        <v>0</v>
      </c>
      <c r="AP29" s="332">
        <v>4955.0914357358879</v>
      </c>
    </row>
    <row r="30" spans="1:43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14702.734371557901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2">
        <v>14702.734371557901</v>
      </c>
    </row>
    <row r="31" spans="1:43" s="267" customFormat="1" ht="30" customHeight="1">
      <c r="A31" s="278" t="s">
        <v>11</v>
      </c>
      <c r="B31" s="332">
        <v>0</v>
      </c>
      <c r="C31" s="332">
        <v>0</v>
      </c>
      <c r="D31" s="332">
        <v>0</v>
      </c>
      <c r="E31" s="332">
        <v>0</v>
      </c>
      <c r="F31" s="332">
        <v>0</v>
      </c>
      <c r="G31" s="332">
        <v>0</v>
      </c>
      <c r="H31" s="332">
        <v>0</v>
      </c>
      <c r="I31" s="332">
        <v>0</v>
      </c>
      <c r="J31" s="332">
        <v>0</v>
      </c>
      <c r="K31" s="332">
        <v>0</v>
      </c>
      <c r="L31" s="332">
        <v>0</v>
      </c>
      <c r="M31" s="332">
        <v>0</v>
      </c>
      <c r="N31" s="332">
        <v>0</v>
      </c>
      <c r="O31" s="332">
        <v>275.65611598241594</v>
      </c>
      <c r="P31" s="332">
        <v>0</v>
      </c>
      <c r="Q31" s="332">
        <v>0</v>
      </c>
      <c r="R31" s="332">
        <v>0</v>
      </c>
      <c r="S31" s="332">
        <v>0</v>
      </c>
      <c r="T31" s="332">
        <v>0</v>
      </c>
      <c r="U31" s="332">
        <v>0</v>
      </c>
      <c r="V31" s="332">
        <v>0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21999.454284394858</v>
      </c>
      <c r="AG31" s="332">
        <v>0</v>
      </c>
      <c r="AH31" s="332">
        <v>0</v>
      </c>
      <c r="AI31" s="332">
        <v>0</v>
      </c>
      <c r="AJ31" s="332">
        <v>0</v>
      </c>
      <c r="AK31" s="332">
        <v>0</v>
      </c>
      <c r="AL31" s="332">
        <v>0</v>
      </c>
      <c r="AM31" s="332">
        <v>714.09249999999997</v>
      </c>
      <c r="AN31" s="332">
        <v>0</v>
      </c>
      <c r="AO31" s="332">
        <v>0</v>
      </c>
      <c r="AP31" s="332">
        <v>22989.202900377273</v>
      </c>
    </row>
    <row r="32" spans="1:43" s="257" customFormat="1" ht="30" customHeight="1">
      <c r="A32" s="276" t="s">
        <v>14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1385.4110826020769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51553.299374545306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2401.7943079999995</v>
      </c>
      <c r="AN32" s="332">
        <v>0</v>
      </c>
      <c r="AO32" s="332">
        <v>0</v>
      </c>
      <c r="AP32" s="332">
        <v>55340.504765147387</v>
      </c>
    </row>
    <row r="33" spans="1:42" s="257" customFormat="1" ht="30" customHeight="1">
      <c r="A33" s="286" t="s">
        <v>127</v>
      </c>
      <c r="B33" s="332">
        <v>0</v>
      </c>
      <c r="C33" s="332">
        <v>0</v>
      </c>
      <c r="D33" s="332">
        <v>0</v>
      </c>
      <c r="E33" s="332">
        <v>0</v>
      </c>
      <c r="F33" s="332">
        <v>0</v>
      </c>
      <c r="G33" s="332">
        <v>0</v>
      </c>
      <c r="H33" s="332">
        <v>0</v>
      </c>
      <c r="I33" s="332">
        <v>1593.5318733695426</v>
      </c>
      <c r="J33" s="332">
        <v>0</v>
      </c>
      <c r="K33" s="332">
        <v>0</v>
      </c>
      <c r="L33" s="332">
        <v>0</v>
      </c>
      <c r="M33" s="332">
        <v>31.29592220545047</v>
      </c>
      <c r="N33" s="332">
        <v>0</v>
      </c>
      <c r="O33" s="332">
        <v>19972.545429187991</v>
      </c>
      <c r="P33" s="332">
        <v>1134.968733968838</v>
      </c>
      <c r="Q33" s="332">
        <v>0</v>
      </c>
      <c r="R33" s="332">
        <v>30.9546965324834</v>
      </c>
      <c r="S33" s="332">
        <v>0</v>
      </c>
      <c r="T33" s="332">
        <v>0</v>
      </c>
      <c r="U33" s="332">
        <v>0</v>
      </c>
      <c r="V33" s="332">
        <v>549.72127789900799</v>
      </c>
      <c r="W33" s="332">
        <v>0</v>
      </c>
      <c r="X33" s="332">
        <v>0</v>
      </c>
      <c r="Y33" s="332">
        <v>0</v>
      </c>
      <c r="Z33" s="332">
        <v>0</v>
      </c>
      <c r="AA33" s="332">
        <v>0</v>
      </c>
      <c r="AB33" s="332">
        <v>0</v>
      </c>
      <c r="AC33" s="332">
        <v>0</v>
      </c>
      <c r="AD33" s="332">
        <v>0</v>
      </c>
      <c r="AE33" s="332">
        <v>0</v>
      </c>
      <c r="AF33" s="332">
        <v>160516.54913042035</v>
      </c>
      <c r="AG33" s="332">
        <v>0</v>
      </c>
      <c r="AH33" s="332">
        <v>0</v>
      </c>
      <c r="AI33" s="332">
        <v>0</v>
      </c>
      <c r="AJ33" s="332">
        <v>0</v>
      </c>
      <c r="AK33" s="332">
        <v>0</v>
      </c>
      <c r="AL33" s="332">
        <v>0</v>
      </c>
      <c r="AM33" s="332">
        <v>89913.069646999997</v>
      </c>
      <c r="AN33" s="332">
        <v>75.606251127992294</v>
      </c>
      <c r="AO33" s="332">
        <v>0</v>
      </c>
      <c r="AP33" s="341">
        <v>273818.24296171166</v>
      </c>
    </row>
    <row r="34" spans="1:42" s="257" customFormat="1" ht="39.75" customHeight="1">
      <c r="A34" s="392" t="s">
        <v>424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3"/>
    </row>
    <row r="35" spans="1:42" s="329" customFormat="1">
      <c r="A35" s="330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403" t="s">
        <v>85</v>
      </c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4"/>
      <c r="AS12" s="405"/>
      <c r="AT12" s="73" t="s">
        <v>10</v>
      </c>
    </row>
    <row r="13" spans="1:50" s="22" customFormat="1" ht="28.1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selection activeCell="A5" sqref="A5"/>
    </sheetView>
  </sheetViews>
  <sheetFormatPr defaultColWidth="0" defaultRowHeight="15.75"/>
  <cols>
    <col min="1" max="1" width="50.7109375" style="280" customWidth="1"/>
    <col min="2" max="2" width="13" style="271" customWidth="1"/>
    <col min="3" max="3" width="14.5703125" style="271" customWidth="1"/>
    <col min="4" max="4" width="12.85546875" style="271" bestFit="1" customWidth="1"/>
    <col min="5" max="10" width="11.7109375" style="271" customWidth="1"/>
    <col min="11" max="11" width="12.7109375" style="271" customWidth="1"/>
    <col min="12" max="12" width="12.5703125" style="271" bestFit="1" customWidth="1"/>
    <col min="13" max="13" width="11.7109375" style="271" customWidth="1"/>
    <col min="14" max="14" width="9.140625" style="271" customWidth="1"/>
    <col min="15" max="16384" width="0" style="271" hidden="1"/>
  </cols>
  <sheetData>
    <row r="1" spans="1:14" s="250" customFormat="1" ht="19.5" customHeight="1">
      <c r="A1" s="272"/>
      <c r="B1" s="281"/>
      <c r="C1" s="281"/>
      <c r="D1" s="281"/>
      <c r="E1" s="281"/>
      <c r="F1" s="281"/>
      <c r="G1" s="281"/>
      <c r="H1" s="281"/>
      <c r="I1" s="281"/>
    </row>
    <row r="2" spans="1:14" s="247" customFormat="1" ht="20.100000000000001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s="247" customFormat="1" ht="20.100000000000001" customHeight="1">
      <c r="A3" s="246" t="s">
        <v>436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4" s="252" customFormat="1" ht="20.100000000000001" customHeight="1">
      <c r="A5" s="283" t="s">
        <v>28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s="257" customFormat="1" ht="34.15" customHeight="1">
      <c r="A6" s="287"/>
      <c r="B6" s="288" t="s">
        <v>202</v>
      </c>
      <c r="C6" s="289"/>
      <c r="D6" s="290"/>
      <c r="E6" s="291" t="s">
        <v>43</v>
      </c>
      <c r="F6" s="289"/>
      <c r="G6" s="292"/>
      <c r="H6" s="288" t="s">
        <v>44</v>
      </c>
      <c r="I6" s="289"/>
      <c r="J6" s="290"/>
      <c r="K6" s="291" t="s">
        <v>34</v>
      </c>
      <c r="L6" s="293"/>
      <c r="M6" s="294"/>
    </row>
    <row r="7" spans="1:14" s="257" customFormat="1" ht="96.75" customHeight="1">
      <c r="A7" s="295" t="s">
        <v>45</v>
      </c>
      <c r="B7" s="296" t="s">
        <v>46</v>
      </c>
      <c r="C7" s="296" t="s">
        <v>47</v>
      </c>
      <c r="D7" s="296" t="s">
        <v>48</v>
      </c>
      <c r="E7" s="297" t="s">
        <v>46</v>
      </c>
      <c r="F7" s="296" t="s">
        <v>47</v>
      </c>
      <c r="G7" s="298" t="s">
        <v>48</v>
      </c>
      <c r="H7" s="296" t="s">
        <v>46</v>
      </c>
      <c r="I7" s="296" t="s">
        <v>47</v>
      </c>
      <c r="J7" s="296" t="s">
        <v>48</v>
      </c>
      <c r="K7" s="297" t="s">
        <v>46</v>
      </c>
      <c r="L7" s="296" t="s">
        <v>47</v>
      </c>
      <c r="M7" s="299" t="s">
        <v>48</v>
      </c>
    </row>
    <row r="8" spans="1:14" s="259" customFormat="1" ht="30" customHeight="1">
      <c r="A8" s="300" t="s">
        <v>155</v>
      </c>
      <c r="B8" s="342"/>
      <c r="C8" s="343"/>
      <c r="D8" s="344"/>
      <c r="E8" s="345"/>
      <c r="F8" s="343"/>
      <c r="G8" s="346"/>
      <c r="H8" s="342"/>
      <c r="I8" s="343"/>
      <c r="J8" s="344"/>
      <c r="K8" s="345"/>
      <c r="L8" s="346"/>
      <c r="M8" s="347"/>
    </row>
    <row r="9" spans="1:14" s="257" customFormat="1" ht="17.100000000000001" customHeight="1">
      <c r="A9" s="263" t="s">
        <v>198</v>
      </c>
      <c r="B9" s="362">
        <v>62514.049323234351</v>
      </c>
      <c r="C9" s="362">
        <v>11666.95100624065</v>
      </c>
      <c r="D9" s="362">
        <v>535.09579721023601</v>
      </c>
      <c r="E9" s="362">
        <v>3961.74799814984</v>
      </c>
      <c r="F9" s="362">
        <v>588.39660382724401</v>
      </c>
      <c r="G9" s="362">
        <v>25.7186478722648</v>
      </c>
      <c r="H9" s="362">
        <v>4490.0520686067102</v>
      </c>
      <c r="I9" s="362">
        <v>344.39750385363197</v>
      </c>
      <c r="J9" s="362">
        <v>17.996509773198401</v>
      </c>
      <c r="K9" s="362">
        <v>70965.849389990908</v>
      </c>
      <c r="L9" s="362">
        <v>12599.745113921526</v>
      </c>
      <c r="M9" s="362">
        <v>578.81095485569926</v>
      </c>
    </row>
    <row r="10" spans="1:14" s="257" customFormat="1" ht="17.100000000000001" customHeight="1">
      <c r="A10" s="263" t="s">
        <v>197</v>
      </c>
      <c r="B10" s="362">
        <v>27358.492478248434</v>
      </c>
      <c r="C10" s="362">
        <v>10595.200348464261</v>
      </c>
      <c r="D10" s="362">
        <v>100</v>
      </c>
      <c r="E10" s="362">
        <v>630.61511102805196</v>
      </c>
      <c r="F10" s="362">
        <v>0</v>
      </c>
      <c r="G10" s="362">
        <v>0</v>
      </c>
      <c r="H10" s="362">
        <v>618.37781758724498</v>
      </c>
      <c r="I10" s="362">
        <v>0</v>
      </c>
      <c r="J10" s="362">
        <v>0</v>
      </c>
      <c r="K10" s="362">
        <v>28607.485406863732</v>
      </c>
      <c r="L10" s="362">
        <v>10595.200348464261</v>
      </c>
      <c r="M10" s="362">
        <v>100</v>
      </c>
    </row>
    <row r="11" spans="1:14" s="257" customFormat="1" ht="17.100000000000001" customHeight="1">
      <c r="A11" s="301" t="s">
        <v>107</v>
      </c>
      <c r="B11" s="362">
        <v>69808.949275931096</v>
      </c>
      <c r="C11" s="362">
        <v>15987.968708927729</v>
      </c>
      <c r="D11" s="362">
        <v>830.56191132476897</v>
      </c>
      <c r="E11" s="362">
        <v>8276.25133177508</v>
      </c>
      <c r="F11" s="362">
        <v>549.18809441773703</v>
      </c>
      <c r="G11" s="362">
        <v>0</v>
      </c>
      <c r="H11" s="362">
        <v>11056.684037952</v>
      </c>
      <c r="I11" s="362">
        <v>736.30815759881204</v>
      </c>
      <c r="J11" s="362">
        <v>0</v>
      </c>
      <c r="K11" s="362">
        <v>89141.884645658181</v>
      </c>
      <c r="L11" s="362">
        <v>17273.464960944275</v>
      </c>
      <c r="M11" s="362">
        <v>830.56191132476897</v>
      </c>
    </row>
    <row r="12" spans="1:14" s="257" customFormat="1" ht="17.100000000000001" customHeight="1">
      <c r="A12" s="301" t="s">
        <v>108</v>
      </c>
      <c r="B12" s="362">
        <v>36102.300623583178</v>
      </c>
      <c r="C12" s="362">
        <v>12916.6338032071</v>
      </c>
      <c r="D12" s="362">
        <v>8405.4580172615115</v>
      </c>
      <c r="E12" s="362">
        <v>1055.7858948607</v>
      </c>
      <c r="F12" s="362">
        <v>591.76151447689006</v>
      </c>
      <c r="G12" s="362">
        <v>20.616122647254301</v>
      </c>
      <c r="H12" s="362">
        <v>1904.33215484481</v>
      </c>
      <c r="I12" s="362">
        <v>517.33250742290704</v>
      </c>
      <c r="J12" s="362">
        <v>20.616122647254301</v>
      </c>
      <c r="K12" s="362">
        <v>39062.418673288688</v>
      </c>
      <c r="L12" s="362">
        <v>14025.727825106896</v>
      </c>
      <c r="M12" s="362">
        <v>8446.6902625560197</v>
      </c>
    </row>
    <row r="13" spans="1:14" s="257" customFormat="1" ht="18" customHeight="1">
      <c r="A13" s="302" t="s">
        <v>11</v>
      </c>
      <c r="B13" s="362">
        <v>195783.79170099707</v>
      </c>
      <c r="C13" s="362">
        <v>51166.753866839739</v>
      </c>
      <c r="D13" s="362">
        <v>9871.1157257965169</v>
      </c>
      <c r="E13" s="362">
        <v>13924.400335813672</v>
      </c>
      <c r="F13" s="362">
        <v>1729.3462127218713</v>
      </c>
      <c r="G13" s="362">
        <v>46.334770519519097</v>
      </c>
      <c r="H13" s="362">
        <v>18069.446078990764</v>
      </c>
      <c r="I13" s="362">
        <v>1598.0381688753509</v>
      </c>
      <c r="J13" s="362">
        <v>38.612632420452698</v>
      </c>
      <c r="K13" s="362">
        <v>227777.6381158015</v>
      </c>
      <c r="L13" s="362">
        <v>54494.138248436961</v>
      </c>
      <c r="M13" s="362">
        <v>9956.0631287364886</v>
      </c>
    </row>
    <row r="14" spans="1:14" s="259" customFormat="1" ht="30" customHeight="1">
      <c r="A14" s="300" t="s">
        <v>156</v>
      </c>
      <c r="B14" s="362">
        <v>0</v>
      </c>
      <c r="C14" s="362">
        <v>0</v>
      </c>
      <c r="D14" s="362">
        <v>0</v>
      </c>
      <c r="E14" s="362">
        <v>0</v>
      </c>
      <c r="F14" s="362">
        <v>0</v>
      </c>
      <c r="G14" s="362">
        <v>0</v>
      </c>
      <c r="H14" s="362">
        <v>0</v>
      </c>
      <c r="I14" s="362">
        <v>0</v>
      </c>
      <c r="J14" s="362">
        <v>0</v>
      </c>
      <c r="K14" s="362">
        <v>0</v>
      </c>
      <c r="L14" s="362">
        <v>0</v>
      </c>
      <c r="M14" s="362">
        <v>0</v>
      </c>
    </row>
    <row r="15" spans="1:14" s="257" customFormat="1" ht="17.100000000000001" customHeight="1">
      <c r="A15" s="263" t="s">
        <v>198</v>
      </c>
      <c r="B15" s="362">
        <v>18081.634861113391</v>
      </c>
      <c r="C15" s="362">
        <v>22933.807655280099</v>
      </c>
      <c r="D15" s="362">
        <v>2233.6625323016801</v>
      </c>
      <c r="E15" s="362">
        <v>191.416867654378</v>
      </c>
      <c r="F15" s="362">
        <v>958.82365607596</v>
      </c>
      <c r="G15" s="362">
        <v>0</v>
      </c>
      <c r="H15" s="362">
        <v>82.035800423304707</v>
      </c>
      <c r="I15" s="362">
        <v>470.01649287382298</v>
      </c>
      <c r="J15" s="362">
        <v>164.887279619227</v>
      </c>
      <c r="K15" s="362">
        <v>18355.087529191074</v>
      </c>
      <c r="L15" s="362">
        <v>24362.647804229884</v>
      </c>
      <c r="M15" s="362">
        <v>2398.5498119209069</v>
      </c>
    </row>
    <row r="16" spans="1:14" s="257" customFormat="1" ht="17.100000000000001" customHeight="1">
      <c r="A16" s="263" t="s">
        <v>197</v>
      </c>
      <c r="B16" s="362">
        <v>13465.704523454078</v>
      </c>
      <c r="C16" s="362">
        <v>12509.556364063899</v>
      </c>
      <c r="D16" s="362">
        <v>580.86493024222398</v>
      </c>
      <c r="E16" s="362">
        <v>817.00820904909597</v>
      </c>
      <c r="F16" s="362">
        <v>1669.2446876486899</v>
      </c>
      <c r="G16" s="362">
        <v>51.272375264565497</v>
      </c>
      <c r="H16" s="362">
        <v>841.61894917608697</v>
      </c>
      <c r="I16" s="362">
        <v>1721.5461957264799</v>
      </c>
      <c r="J16" s="362">
        <v>51.272375264565497</v>
      </c>
      <c r="K16" s="362">
        <v>15124.331681679261</v>
      </c>
      <c r="L16" s="362">
        <v>15900.347247439069</v>
      </c>
      <c r="M16" s="362">
        <v>683.40968077135506</v>
      </c>
    </row>
    <row r="17" spans="1:14" s="257" customFormat="1" ht="17.100000000000001" customHeight="1">
      <c r="A17" s="301" t="s">
        <v>107</v>
      </c>
      <c r="B17" s="362">
        <v>41467.936675868375</v>
      </c>
      <c r="C17" s="362">
        <v>50709.843751436601</v>
      </c>
      <c r="D17" s="362">
        <v>8589.3397654930104</v>
      </c>
      <c r="E17" s="362">
        <v>620.27560747510199</v>
      </c>
      <c r="F17" s="362">
        <v>1896.96797892512</v>
      </c>
      <c r="G17" s="362">
        <v>851.79535349226398</v>
      </c>
      <c r="H17" s="362">
        <v>640.91223810070699</v>
      </c>
      <c r="I17" s="362">
        <v>2341.5015709855802</v>
      </c>
      <c r="J17" s="362">
        <v>1972.6776266495999</v>
      </c>
      <c r="K17" s="362">
        <v>42729.124521444181</v>
      </c>
      <c r="L17" s="362">
        <v>54948.313301347298</v>
      </c>
      <c r="M17" s="362">
        <v>11413.812745634874</v>
      </c>
    </row>
    <row r="18" spans="1:14" s="257" customFormat="1" ht="17.100000000000001" customHeight="1">
      <c r="A18" s="301" t="s">
        <v>108</v>
      </c>
      <c r="B18" s="362">
        <v>8595.6987083435906</v>
      </c>
      <c r="C18" s="362">
        <v>26962.691018349102</v>
      </c>
      <c r="D18" s="362">
        <v>12346.9974106184</v>
      </c>
      <c r="E18" s="362">
        <v>5853.0085001260704</v>
      </c>
      <c r="F18" s="362">
        <v>17113.4894171821</v>
      </c>
      <c r="G18" s="362">
        <v>2327.9992118768</v>
      </c>
      <c r="H18" s="362">
        <v>2551.6136294415601</v>
      </c>
      <c r="I18" s="362">
        <v>8742.3439546519803</v>
      </c>
      <c r="J18" s="362">
        <v>3408.77678746438</v>
      </c>
      <c r="K18" s="362">
        <v>17000.320837911222</v>
      </c>
      <c r="L18" s="362">
        <v>52818.524390183185</v>
      </c>
      <c r="M18" s="362">
        <v>18083.77340995958</v>
      </c>
    </row>
    <row r="19" spans="1:14" s="257" customFormat="1" ht="18" customHeight="1">
      <c r="A19" s="303" t="s">
        <v>11</v>
      </c>
      <c r="B19" s="378">
        <v>81610.974768779444</v>
      </c>
      <c r="C19" s="378">
        <v>113115.8987891297</v>
      </c>
      <c r="D19" s="378">
        <v>23750.864638655316</v>
      </c>
      <c r="E19" s="378">
        <v>7481.7091843046464</v>
      </c>
      <c r="F19" s="378">
        <v>21638.525739831872</v>
      </c>
      <c r="G19" s="378">
        <v>3231.0669406336297</v>
      </c>
      <c r="H19" s="378">
        <v>4116.1806171416592</v>
      </c>
      <c r="I19" s="378">
        <v>13275.408214237863</v>
      </c>
      <c r="J19" s="378">
        <v>5597.6140689977728</v>
      </c>
      <c r="K19" s="378">
        <v>93208.864570225749</v>
      </c>
      <c r="L19" s="378">
        <v>148029.83274319943</v>
      </c>
      <c r="M19" s="378">
        <v>32579.545648286719</v>
      </c>
      <c r="N19" s="304"/>
    </row>
    <row r="20" spans="1:14" s="257" customFormat="1" ht="18" customHeight="1">
      <c r="A20" s="276" t="s">
        <v>425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B9:M19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40625" defaultRowHeight="15.75"/>
  <cols>
    <col min="1" max="1" width="15.7109375" style="270" customWidth="1"/>
    <col min="2" max="2" width="65.7109375" style="270" bestFit="1" customWidth="1"/>
    <col min="3" max="3" width="16.140625" style="270" bestFit="1" customWidth="1"/>
    <col min="4" max="4" width="31" style="270" bestFit="1" customWidth="1"/>
    <col min="5" max="16384" width="9.140625" style="270"/>
  </cols>
  <sheetData>
    <row r="1" spans="1:4" ht="18.75">
      <c r="A1" s="305" t="s">
        <v>422</v>
      </c>
    </row>
    <row r="3" spans="1:4">
      <c r="A3" s="306" t="s">
        <v>421</v>
      </c>
      <c r="B3" s="307" t="s">
        <v>420</v>
      </c>
      <c r="C3" s="308" t="s">
        <v>203</v>
      </c>
      <c r="D3" s="309" t="s">
        <v>204</v>
      </c>
    </row>
    <row r="4" spans="1:4">
      <c r="A4" s="310" t="s">
        <v>205</v>
      </c>
      <c r="B4" s="311" t="s">
        <v>206</v>
      </c>
      <c r="C4" s="312" t="s">
        <v>207</v>
      </c>
      <c r="D4" s="313" t="s">
        <v>208</v>
      </c>
    </row>
    <row r="5" spans="1:4">
      <c r="A5" s="310" t="s">
        <v>205</v>
      </c>
      <c r="B5" s="311" t="s">
        <v>209</v>
      </c>
      <c r="C5" s="312" t="s">
        <v>210</v>
      </c>
      <c r="D5" s="314" t="s">
        <v>211</v>
      </c>
    </row>
    <row r="6" spans="1:4">
      <c r="A6" s="310" t="s">
        <v>205</v>
      </c>
      <c r="B6" s="311" t="s">
        <v>212</v>
      </c>
      <c r="C6" s="312" t="s">
        <v>213</v>
      </c>
      <c r="D6" s="314" t="s">
        <v>214</v>
      </c>
    </row>
    <row r="7" spans="1:4">
      <c r="A7" s="310" t="s">
        <v>205</v>
      </c>
      <c r="B7" s="311" t="s">
        <v>215</v>
      </c>
      <c r="C7" s="312" t="s">
        <v>216</v>
      </c>
      <c r="D7" s="314" t="s">
        <v>217</v>
      </c>
    </row>
    <row r="8" spans="1:4">
      <c r="A8" s="310" t="s">
        <v>205</v>
      </c>
      <c r="B8" s="311" t="s">
        <v>218</v>
      </c>
      <c r="C8" s="312" t="s">
        <v>219</v>
      </c>
      <c r="D8" s="314" t="s">
        <v>220</v>
      </c>
    </row>
    <row r="9" spans="1:4">
      <c r="A9" s="310" t="s">
        <v>205</v>
      </c>
      <c r="B9" s="311" t="s">
        <v>221</v>
      </c>
      <c r="C9" s="312" t="s">
        <v>222</v>
      </c>
      <c r="D9" s="314" t="s">
        <v>223</v>
      </c>
    </row>
    <row r="10" spans="1:4">
      <c r="A10" s="310" t="s">
        <v>224</v>
      </c>
      <c r="B10" s="311" t="s">
        <v>225</v>
      </c>
      <c r="C10" s="312" t="s">
        <v>226</v>
      </c>
      <c r="D10" s="314" t="s">
        <v>227</v>
      </c>
    </row>
    <row r="11" spans="1:4">
      <c r="A11" s="310" t="s">
        <v>224</v>
      </c>
      <c r="B11" s="311" t="s">
        <v>228</v>
      </c>
      <c r="C11" s="312" t="s">
        <v>229</v>
      </c>
      <c r="D11" s="314" t="s">
        <v>230</v>
      </c>
    </row>
    <row r="12" spans="1:4">
      <c r="A12" s="310" t="s">
        <v>224</v>
      </c>
      <c r="B12" s="311" t="s">
        <v>231</v>
      </c>
      <c r="C12" s="312" t="s">
        <v>232</v>
      </c>
      <c r="D12" s="314" t="s">
        <v>233</v>
      </c>
    </row>
    <row r="13" spans="1:4">
      <c r="A13" s="310" t="s">
        <v>224</v>
      </c>
      <c r="B13" s="311" t="s">
        <v>234</v>
      </c>
      <c r="C13" s="312" t="s">
        <v>235</v>
      </c>
      <c r="D13" s="314" t="s">
        <v>236</v>
      </c>
    </row>
    <row r="14" spans="1:4">
      <c r="A14" s="310" t="s">
        <v>224</v>
      </c>
      <c r="B14" s="311" t="s">
        <v>237</v>
      </c>
      <c r="C14" s="312" t="s">
        <v>238</v>
      </c>
      <c r="D14" s="314" t="s">
        <v>239</v>
      </c>
    </row>
    <row r="15" spans="1:4">
      <c r="A15" s="310" t="s">
        <v>240</v>
      </c>
      <c r="B15" s="311" t="s">
        <v>241</v>
      </c>
      <c r="C15" s="312" t="s">
        <v>242</v>
      </c>
      <c r="D15" s="314" t="s">
        <v>243</v>
      </c>
    </row>
    <row r="16" spans="1:4">
      <c r="A16" s="310" t="s">
        <v>240</v>
      </c>
      <c r="B16" s="311" t="s">
        <v>244</v>
      </c>
      <c r="C16" s="312" t="s">
        <v>245</v>
      </c>
      <c r="D16" s="314"/>
    </row>
    <row r="17" spans="1:4">
      <c r="A17" s="310" t="s">
        <v>246</v>
      </c>
      <c r="B17" s="311" t="s">
        <v>247</v>
      </c>
      <c r="C17" s="312" t="s">
        <v>248</v>
      </c>
      <c r="D17" s="314" t="s">
        <v>249</v>
      </c>
    </row>
    <row r="18" spans="1:4">
      <c r="A18" s="310" t="s">
        <v>246</v>
      </c>
      <c r="B18" s="311" t="s">
        <v>250</v>
      </c>
      <c r="C18" s="312" t="s">
        <v>251</v>
      </c>
      <c r="D18" s="314" t="s">
        <v>252</v>
      </c>
    </row>
    <row r="19" spans="1:4">
      <c r="A19" s="310" t="s">
        <v>246</v>
      </c>
      <c r="B19" s="311" t="s">
        <v>253</v>
      </c>
      <c r="C19" s="312" t="s">
        <v>254</v>
      </c>
      <c r="D19" s="314" t="s">
        <v>255</v>
      </c>
    </row>
    <row r="20" spans="1:4">
      <c r="A20" s="310" t="s">
        <v>246</v>
      </c>
      <c r="B20" s="311" t="s">
        <v>256</v>
      </c>
      <c r="C20" s="312" t="s">
        <v>257</v>
      </c>
      <c r="D20" s="314" t="s">
        <v>258</v>
      </c>
    </row>
    <row r="21" spans="1:4">
      <c r="A21" s="310" t="s">
        <v>246</v>
      </c>
      <c r="B21" s="311" t="s">
        <v>259</v>
      </c>
      <c r="C21" s="312" t="s">
        <v>260</v>
      </c>
      <c r="D21" s="314" t="s">
        <v>261</v>
      </c>
    </row>
    <row r="22" spans="1:4">
      <c r="A22" s="310" t="s">
        <v>262</v>
      </c>
      <c r="B22" s="311" t="s">
        <v>263</v>
      </c>
      <c r="C22" s="312" t="s">
        <v>264</v>
      </c>
      <c r="D22" s="314" t="s">
        <v>265</v>
      </c>
    </row>
    <row r="23" spans="1:4">
      <c r="A23" s="310" t="s">
        <v>262</v>
      </c>
      <c r="B23" s="311" t="s">
        <v>266</v>
      </c>
      <c r="C23" s="312" t="s">
        <v>267</v>
      </c>
      <c r="D23" s="314" t="s">
        <v>268</v>
      </c>
    </row>
    <row r="24" spans="1:4">
      <c r="A24" s="310" t="s">
        <v>262</v>
      </c>
      <c r="B24" s="311" t="s">
        <v>269</v>
      </c>
      <c r="C24" s="312" t="s">
        <v>270</v>
      </c>
      <c r="D24" s="314" t="s">
        <v>271</v>
      </c>
    </row>
    <row r="25" spans="1:4">
      <c r="A25" s="310" t="s">
        <v>262</v>
      </c>
      <c r="B25" s="311" t="s">
        <v>272</v>
      </c>
      <c r="C25" s="312" t="s">
        <v>273</v>
      </c>
      <c r="D25" s="314" t="s">
        <v>274</v>
      </c>
    </row>
    <row r="26" spans="1:4">
      <c r="A26" s="310" t="s">
        <v>275</v>
      </c>
      <c r="B26" s="311" t="s">
        <v>276</v>
      </c>
      <c r="C26" s="312" t="s">
        <v>277</v>
      </c>
      <c r="D26" s="314" t="s">
        <v>278</v>
      </c>
    </row>
    <row r="27" spans="1:4">
      <c r="A27" s="310" t="s">
        <v>275</v>
      </c>
      <c r="B27" s="311" t="s">
        <v>279</v>
      </c>
      <c r="C27" s="312" t="s">
        <v>280</v>
      </c>
      <c r="D27" s="314" t="s">
        <v>281</v>
      </c>
    </row>
    <row r="28" spans="1:4">
      <c r="A28" s="310" t="s">
        <v>275</v>
      </c>
      <c r="B28" s="311" t="s">
        <v>282</v>
      </c>
      <c r="C28" s="312" t="s">
        <v>283</v>
      </c>
      <c r="D28" s="314" t="s">
        <v>284</v>
      </c>
    </row>
    <row r="29" spans="1:4">
      <c r="A29" s="310" t="s">
        <v>275</v>
      </c>
      <c r="B29" s="311" t="s">
        <v>285</v>
      </c>
      <c r="C29" s="312" t="s">
        <v>286</v>
      </c>
      <c r="D29" s="314" t="s">
        <v>287</v>
      </c>
    </row>
    <row r="30" spans="1:4">
      <c r="A30" s="310" t="s">
        <v>275</v>
      </c>
      <c r="B30" s="311" t="s">
        <v>288</v>
      </c>
      <c r="C30" s="312" t="s">
        <v>289</v>
      </c>
      <c r="D30" s="314" t="s">
        <v>290</v>
      </c>
    </row>
    <row r="31" spans="1:4">
      <c r="A31" s="310" t="s">
        <v>275</v>
      </c>
      <c r="B31" s="311" t="s">
        <v>291</v>
      </c>
      <c r="C31" s="312" t="s">
        <v>292</v>
      </c>
      <c r="D31" s="314" t="s">
        <v>293</v>
      </c>
    </row>
    <row r="32" spans="1:4">
      <c r="A32" s="310" t="s">
        <v>275</v>
      </c>
      <c r="B32" s="311" t="s">
        <v>294</v>
      </c>
      <c r="C32" s="312" t="s">
        <v>295</v>
      </c>
      <c r="D32" s="314" t="s">
        <v>296</v>
      </c>
    </row>
    <row r="33" spans="1:4">
      <c r="A33" s="310" t="s">
        <v>275</v>
      </c>
      <c r="B33" s="311" t="s">
        <v>297</v>
      </c>
      <c r="C33" s="312" t="s">
        <v>298</v>
      </c>
      <c r="D33" s="314" t="s">
        <v>299</v>
      </c>
    </row>
    <row r="34" spans="1:4">
      <c r="A34" s="310" t="s">
        <v>275</v>
      </c>
      <c r="B34" s="311" t="s">
        <v>300</v>
      </c>
      <c r="C34" s="312" t="s">
        <v>301</v>
      </c>
      <c r="D34" s="314" t="s">
        <v>302</v>
      </c>
    </row>
    <row r="35" spans="1:4">
      <c r="A35" s="310" t="s">
        <v>303</v>
      </c>
      <c r="B35" s="311" t="s">
        <v>304</v>
      </c>
      <c r="C35" s="312" t="s">
        <v>305</v>
      </c>
      <c r="D35" s="314"/>
    </row>
    <row r="36" spans="1:4">
      <c r="A36" s="310" t="s">
        <v>303</v>
      </c>
      <c r="B36" s="311" t="s">
        <v>306</v>
      </c>
      <c r="C36" s="312" t="s">
        <v>306</v>
      </c>
      <c r="D36" s="314"/>
    </row>
    <row r="37" spans="1:4">
      <c r="A37" s="310" t="s">
        <v>303</v>
      </c>
      <c r="B37" s="311" t="s">
        <v>307</v>
      </c>
      <c r="C37" s="312" t="s">
        <v>308</v>
      </c>
      <c r="D37" s="314"/>
    </row>
    <row r="38" spans="1:4">
      <c r="A38" s="310" t="s">
        <v>309</v>
      </c>
      <c r="B38" s="311" t="s">
        <v>310</v>
      </c>
      <c r="C38" s="312"/>
      <c r="D38" s="314" t="s">
        <v>311</v>
      </c>
    </row>
    <row r="39" spans="1:4">
      <c r="A39" s="310" t="s">
        <v>309</v>
      </c>
      <c r="B39" s="311" t="s">
        <v>312</v>
      </c>
      <c r="C39" s="312" t="s">
        <v>313</v>
      </c>
      <c r="D39" s="314" t="s">
        <v>314</v>
      </c>
    </row>
    <row r="40" spans="1:4">
      <c r="A40" s="310" t="s">
        <v>309</v>
      </c>
      <c r="B40" s="311" t="s">
        <v>315</v>
      </c>
      <c r="C40" s="312" t="s">
        <v>316</v>
      </c>
      <c r="D40" s="314" t="s">
        <v>317</v>
      </c>
    </row>
    <row r="41" spans="1:4">
      <c r="A41" s="310" t="s">
        <v>309</v>
      </c>
      <c r="B41" s="311" t="s">
        <v>318</v>
      </c>
      <c r="C41" s="312" t="s">
        <v>319</v>
      </c>
      <c r="D41" s="314" t="s">
        <v>320</v>
      </c>
    </row>
    <row r="42" spans="1:4">
      <c r="A42" s="310" t="s">
        <v>309</v>
      </c>
      <c r="B42" s="311" t="s">
        <v>321</v>
      </c>
      <c r="C42" s="312" t="s">
        <v>322</v>
      </c>
      <c r="D42" s="314" t="s">
        <v>323</v>
      </c>
    </row>
    <row r="43" spans="1:4">
      <c r="A43" s="310" t="s">
        <v>309</v>
      </c>
      <c r="B43" s="311" t="s">
        <v>324</v>
      </c>
      <c r="C43" s="312" t="s">
        <v>325</v>
      </c>
      <c r="D43" s="314" t="s">
        <v>326</v>
      </c>
    </row>
    <row r="44" spans="1:4">
      <c r="A44" s="310" t="s">
        <v>327</v>
      </c>
      <c r="B44" s="311" t="s">
        <v>328</v>
      </c>
      <c r="C44" s="312" t="s">
        <v>329</v>
      </c>
      <c r="D44" s="314" t="s">
        <v>330</v>
      </c>
    </row>
    <row r="45" spans="1:4">
      <c r="A45" s="310" t="s">
        <v>327</v>
      </c>
      <c r="B45" s="311" t="s">
        <v>331</v>
      </c>
      <c r="C45" s="312" t="s">
        <v>332</v>
      </c>
      <c r="D45" s="314" t="s">
        <v>333</v>
      </c>
    </row>
    <row r="46" spans="1:4">
      <c r="A46" s="310" t="s">
        <v>327</v>
      </c>
      <c r="B46" s="311" t="s">
        <v>334</v>
      </c>
      <c r="C46" s="312" t="s">
        <v>335</v>
      </c>
      <c r="D46" s="314" t="s">
        <v>336</v>
      </c>
    </row>
    <row r="47" spans="1:4">
      <c r="A47" s="310" t="s">
        <v>327</v>
      </c>
      <c r="B47" s="311" t="s">
        <v>337</v>
      </c>
      <c r="C47" s="312" t="s">
        <v>338</v>
      </c>
      <c r="D47" s="314" t="s">
        <v>339</v>
      </c>
    </row>
    <row r="48" spans="1:4">
      <c r="A48" s="310" t="s">
        <v>327</v>
      </c>
      <c r="B48" s="311" t="s">
        <v>340</v>
      </c>
      <c r="C48" s="312" t="s">
        <v>341</v>
      </c>
      <c r="D48" s="314" t="s">
        <v>342</v>
      </c>
    </row>
    <row r="49" spans="1:4">
      <c r="A49" s="310" t="s">
        <v>327</v>
      </c>
      <c r="B49" s="311" t="s">
        <v>343</v>
      </c>
      <c r="C49" s="312" t="s">
        <v>344</v>
      </c>
      <c r="D49" s="314" t="s">
        <v>345</v>
      </c>
    </row>
    <row r="50" spans="1:4">
      <c r="A50" s="310" t="s">
        <v>327</v>
      </c>
      <c r="B50" s="311" t="s">
        <v>346</v>
      </c>
      <c r="C50" s="312" t="s">
        <v>347</v>
      </c>
      <c r="D50" s="314" t="s">
        <v>348</v>
      </c>
    </row>
    <row r="51" spans="1:4">
      <c r="A51" s="310" t="s">
        <v>327</v>
      </c>
      <c r="B51" s="311" t="s">
        <v>349</v>
      </c>
      <c r="C51" s="312" t="s">
        <v>350</v>
      </c>
      <c r="D51" s="314" t="s">
        <v>351</v>
      </c>
    </row>
    <row r="52" spans="1:4">
      <c r="A52" s="310" t="s">
        <v>327</v>
      </c>
      <c r="B52" s="311" t="s">
        <v>352</v>
      </c>
      <c r="C52" s="312" t="s">
        <v>353</v>
      </c>
      <c r="D52" s="314" t="s">
        <v>354</v>
      </c>
    </row>
    <row r="53" spans="1:4">
      <c r="A53" s="310" t="s">
        <v>327</v>
      </c>
      <c r="B53" s="311" t="s">
        <v>355</v>
      </c>
      <c r="C53" s="312" t="s">
        <v>356</v>
      </c>
      <c r="D53" s="314" t="s">
        <v>357</v>
      </c>
    </row>
    <row r="54" spans="1:4">
      <c r="A54" s="310" t="s">
        <v>327</v>
      </c>
      <c r="B54" s="311" t="s">
        <v>358</v>
      </c>
      <c r="C54" s="312" t="s">
        <v>359</v>
      </c>
      <c r="D54" s="314" t="s">
        <v>360</v>
      </c>
    </row>
    <row r="55" spans="1:4">
      <c r="A55" s="310" t="s">
        <v>327</v>
      </c>
      <c r="B55" s="311" t="s">
        <v>361</v>
      </c>
      <c r="C55" s="312" t="s">
        <v>362</v>
      </c>
      <c r="D55" s="314" t="s">
        <v>363</v>
      </c>
    </row>
    <row r="56" spans="1:4">
      <c r="A56" s="310" t="s">
        <v>327</v>
      </c>
      <c r="B56" s="311" t="s">
        <v>364</v>
      </c>
      <c r="C56" s="312" t="s">
        <v>365</v>
      </c>
      <c r="D56" s="314" t="s">
        <v>366</v>
      </c>
    </row>
    <row r="57" spans="1:4">
      <c r="A57" s="310" t="s">
        <v>327</v>
      </c>
      <c r="B57" s="311" t="s">
        <v>367</v>
      </c>
      <c r="C57" s="312" t="s">
        <v>368</v>
      </c>
      <c r="D57" s="314" t="s">
        <v>369</v>
      </c>
    </row>
    <row r="58" spans="1:4">
      <c r="A58" s="310" t="s">
        <v>327</v>
      </c>
      <c r="B58" s="311" t="s">
        <v>370</v>
      </c>
      <c r="C58" s="312" t="s">
        <v>371</v>
      </c>
      <c r="D58" s="314" t="s">
        <v>372</v>
      </c>
    </row>
    <row r="59" spans="1:4">
      <c r="A59" s="310" t="s">
        <v>327</v>
      </c>
      <c r="B59" s="311" t="s">
        <v>373</v>
      </c>
      <c r="C59" s="312" t="s">
        <v>374</v>
      </c>
      <c r="D59" s="314" t="s">
        <v>375</v>
      </c>
    </row>
    <row r="60" spans="1:4">
      <c r="A60" s="310" t="s">
        <v>376</v>
      </c>
      <c r="B60" s="311" t="s">
        <v>377</v>
      </c>
      <c r="C60" s="312" t="s">
        <v>378</v>
      </c>
      <c r="D60" s="314" t="s">
        <v>379</v>
      </c>
    </row>
    <row r="61" spans="1:4">
      <c r="A61" s="310" t="s">
        <v>376</v>
      </c>
      <c r="B61" s="311" t="s">
        <v>380</v>
      </c>
      <c r="C61" s="312" t="s">
        <v>381</v>
      </c>
      <c r="D61" s="314" t="s">
        <v>382</v>
      </c>
    </row>
    <row r="62" spans="1:4">
      <c r="A62" s="310" t="s">
        <v>376</v>
      </c>
      <c r="B62" s="311" t="s">
        <v>383</v>
      </c>
      <c r="C62" s="312" t="s">
        <v>384</v>
      </c>
      <c r="D62" s="314" t="s">
        <v>385</v>
      </c>
    </row>
    <row r="63" spans="1:4">
      <c r="A63" s="310" t="s">
        <v>386</v>
      </c>
      <c r="B63" s="311" t="s">
        <v>387</v>
      </c>
      <c r="C63" s="312" t="s">
        <v>388</v>
      </c>
      <c r="D63" s="314" t="s">
        <v>389</v>
      </c>
    </row>
    <row r="64" spans="1:4">
      <c r="A64" s="310" t="s">
        <v>386</v>
      </c>
      <c r="B64" s="311" t="s">
        <v>390</v>
      </c>
      <c r="C64" s="312" t="s">
        <v>391</v>
      </c>
      <c r="D64" s="314" t="s">
        <v>392</v>
      </c>
    </row>
    <row r="65" spans="1:4">
      <c r="A65" s="310" t="s">
        <v>386</v>
      </c>
      <c r="B65" s="311" t="s">
        <v>393</v>
      </c>
      <c r="C65" s="312" t="s">
        <v>394</v>
      </c>
      <c r="D65" s="314" t="s">
        <v>395</v>
      </c>
    </row>
    <row r="66" spans="1:4">
      <c r="A66" s="310" t="s">
        <v>386</v>
      </c>
      <c r="B66" s="311" t="s">
        <v>396</v>
      </c>
      <c r="C66" s="312" t="s">
        <v>397</v>
      </c>
      <c r="D66" s="314" t="s">
        <v>398</v>
      </c>
    </row>
    <row r="67" spans="1:4">
      <c r="A67" s="310" t="s">
        <v>33</v>
      </c>
      <c r="B67" s="311" t="s">
        <v>399</v>
      </c>
      <c r="C67" s="312" t="s">
        <v>400</v>
      </c>
      <c r="D67" s="314"/>
    </row>
    <row r="68" spans="1:4">
      <c r="A68" s="310" t="s">
        <v>33</v>
      </c>
      <c r="B68" s="311" t="s">
        <v>401</v>
      </c>
      <c r="C68" s="312" t="s">
        <v>402</v>
      </c>
      <c r="D68" s="314"/>
    </row>
    <row r="69" spans="1:4">
      <c r="A69" s="310" t="s">
        <v>33</v>
      </c>
      <c r="B69" s="311" t="s">
        <v>403</v>
      </c>
      <c r="C69" s="312" t="s">
        <v>404</v>
      </c>
      <c r="D69" s="314"/>
    </row>
    <row r="70" spans="1:4">
      <c r="A70" s="310" t="s">
        <v>33</v>
      </c>
      <c r="B70" s="311" t="s">
        <v>405</v>
      </c>
      <c r="C70" s="312" t="s">
        <v>406</v>
      </c>
      <c r="D70" s="314"/>
    </row>
    <row r="71" spans="1:4">
      <c r="A71" s="310" t="s">
        <v>33</v>
      </c>
      <c r="B71" s="311" t="s">
        <v>407</v>
      </c>
      <c r="C71" s="312" t="s">
        <v>408</v>
      </c>
      <c r="D71" s="314"/>
    </row>
    <row r="72" spans="1:4">
      <c r="A72" s="310" t="s">
        <v>33</v>
      </c>
      <c r="B72" s="311" t="s">
        <v>409</v>
      </c>
      <c r="C72" s="312" t="s">
        <v>410</v>
      </c>
      <c r="D72" s="314"/>
    </row>
    <row r="73" spans="1:4">
      <c r="A73" s="310" t="s">
        <v>33</v>
      </c>
      <c r="B73" s="311" t="s">
        <v>411</v>
      </c>
      <c r="C73" s="312" t="s">
        <v>412</v>
      </c>
      <c r="D73" s="314"/>
    </row>
    <row r="74" spans="1:4">
      <c r="A74" s="315" t="s">
        <v>33</v>
      </c>
      <c r="B74" s="316" t="s">
        <v>413</v>
      </c>
      <c r="C74" s="317" t="s">
        <v>414</v>
      </c>
      <c r="D74" s="3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412" t="s">
        <v>142</v>
      </c>
      <c r="K12" s="414"/>
    </row>
    <row r="13" spans="1:22" ht="42" customHeight="1">
      <c r="A13" s="179"/>
      <c r="B13" s="406" t="s">
        <v>4</v>
      </c>
      <c r="C13" s="407"/>
      <c r="D13" s="412" t="s">
        <v>34</v>
      </c>
      <c r="E13" s="413"/>
      <c r="F13" s="412" t="s">
        <v>135</v>
      </c>
      <c r="G13" s="414"/>
      <c r="H13" s="412" t="s">
        <v>143</v>
      </c>
      <c r="I13" s="414"/>
      <c r="J13" s="418" t="s">
        <v>90</v>
      </c>
      <c r="K13" s="421" t="s">
        <v>91</v>
      </c>
    </row>
    <row r="14" spans="1:22">
      <c r="A14" s="181"/>
      <c r="B14" s="408"/>
      <c r="C14" s="409"/>
      <c r="D14" s="415" t="s">
        <v>13</v>
      </c>
      <c r="E14" s="415" t="s">
        <v>12</v>
      </c>
      <c r="F14" s="417" t="s">
        <v>13</v>
      </c>
      <c r="G14" s="417" t="s">
        <v>12</v>
      </c>
      <c r="H14" s="417" t="s">
        <v>13</v>
      </c>
      <c r="I14" s="417" t="s">
        <v>12</v>
      </c>
      <c r="J14" s="419"/>
      <c r="K14" s="422"/>
    </row>
    <row r="15" spans="1:22">
      <c r="A15" s="182"/>
      <c r="B15" s="410"/>
      <c r="C15" s="411"/>
      <c r="D15" s="416"/>
      <c r="E15" s="416"/>
      <c r="F15" s="416"/>
      <c r="G15" s="416"/>
      <c r="H15" s="416"/>
      <c r="I15" s="416"/>
      <c r="J15" s="420"/>
      <c r="K15" s="423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5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zoomScale="62" zoomScaleNormal="70" workbookViewId="0">
      <pane xSplit="1" ySplit="6" topLeftCell="B7" activePane="bottomRight" state="frozen"/>
      <selection pane="topRight"/>
      <selection pane="bottomLeft"/>
      <selection pane="bottomRight" activeCell="A5" sqref="A5"/>
    </sheetView>
  </sheetViews>
  <sheetFormatPr defaultColWidth="0" defaultRowHeight="15.75"/>
  <cols>
    <col min="1" max="1" width="59.28515625" style="270" customWidth="1"/>
    <col min="2" max="8" width="7.28515625" style="271" customWidth="1"/>
    <col min="9" max="9" width="9.140625" style="271" customWidth="1"/>
    <col min="10" max="10" width="7.28515625" style="271" customWidth="1"/>
    <col min="11" max="11" width="8" style="271" customWidth="1"/>
    <col min="12" max="14" width="7.28515625" style="271" customWidth="1"/>
    <col min="15" max="15" width="8.7109375" style="271" bestFit="1" customWidth="1"/>
    <col min="16" max="26" width="7.28515625" style="271" customWidth="1"/>
    <col min="27" max="27" width="8.85546875" style="271" customWidth="1"/>
    <col min="28" max="31" width="7.28515625" style="271" customWidth="1"/>
    <col min="32" max="32" width="12.5703125" style="271" bestFit="1" customWidth="1"/>
    <col min="33" max="38" width="7.28515625" style="271" customWidth="1"/>
    <col min="39" max="39" width="12.5703125" style="271" bestFit="1" customWidth="1"/>
    <col min="40" max="40" width="7.28515625" style="271" customWidth="1"/>
    <col min="41" max="41" width="11.7109375" style="271" customWidth="1"/>
    <col min="42" max="42" width="10" style="271" bestFit="1" customWidth="1"/>
    <col min="43" max="43" width="7.28515625" style="271" customWidth="1"/>
    <col min="44" max="44" width="9.140625" style="271" customWidth="1"/>
    <col min="45" max="16384" width="0" style="271" hidden="1"/>
  </cols>
  <sheetData>
    <row r="1" spans="1:58" s="250" customFormat="1" ht="19.5" customHeight="1">
      <c r="A1" s="248"/>
      <c r="B1" s="249"/>
      <c r="C1" s="249"/>
      <c r="D1" s="249"/>
      <c r="E1" s="249"/>
      <c r="F1" s="249"/>
      <c r="G1" s="249"/>
      <c r="H1" s="249"/>
      <c r="I1" s="249"/>
      <c r="AP1" s="251"/>
    </row>
    <row r="2" spans="1:58" s="247" customFormat="1" ht="20.100000000000001" customHeight="1">
      <c r="A2" s="382" t="s">
        <v>433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379" t="s">
        <v>432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53" t="s">
        <v>173</v>
      </c>
    </row>
    <row r="6" spans="1:58" s="257" customFormat="1" ht="28.15" customHeight="1">
      <c r="A6" s="254" t="s">
        <v>190</v>
      </c>
      <c r="B6" s="331" t="s">
        <v>159</v>
      </c>
      <c r="C6" s="331" t="s">
        <v>110</v>
      </c>
      <c r="D6" s="331" t="s">
        <v>153</v>
      </c>
      <c r="E6" s="331" t="s">
        <v>149</v>
      </c>
      <c r="F6" s="331" t="s">
        <v>111</v>
      </c>
      <c r="G6" s="331" t="s">
        <v>62</v>
      </c>
      <c r="H6" s="331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58" s="259" customFormat="1" ht="45" customHeight="1">
      <c r="A7" s="258" t="s">
        <v>165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0" t="s">
        <v>195</v>
      </c>
      <c r="B8" s="332">
        <v>51.456575000000001</v>
      </c>
      <c r="C8" s="332">
        <v>0</v>
      </c>
      <c r="D8" s="332">
        <v>63.014723420340502</v>
      </c>
      <c r="E8" s="332">
        <v>0</v>
      </c>
      <c r="F8" s="332">
        <v>0</v>
      </c>
      <c r="G8" s="332">
        <v>0</v>
      </c>
      <c r="H8" s="332">
        <v>2.9773809999999998</v>
      </c>
      <c r="I8" s="332">
        <v>1915.39219877397</v>
      </c>
      <c r="J8" s="332">
        <v>0</v>
      </c>
      <c r="K8" s="332">
        <v>2457.4301455926802</v>
      </c>
      <c r="L8" s="332">
        <v>0</v>
      </c>
      <c r="M8" s="332">
        <v>3.22</v>
      </c>
      <c r="N8" s="332">
        <v>1.3782650000000001</v>
      </c>
      <c r="O8" s="332">
        <v>24819.096680524301</v>
      </c>
      <c r="P8" s="332">
        <v>553.15080522960295</v>
      </c>
      <c r="Q8" s="332">
        <v>623.86092399999995</v>
      </c>
      <c r="R8" s="332">
        <v>0</v>
      </c>
      <c r="S8" s="332">
        <v>0</v>
      </c>
      <c r="T8" s="332">
        <v>0</v>
      </c>
      <c r="U8" s="332">
        <v>0</v>
      </c>
      <c r="V8" s="332">
        <v>411.073114108769</v>
      </c>
      <c r="W8" s="332">
        <v>0</v>
      </c>
      <c r="X8" s="332">
        <v>0</v>
      </c>
      <c r="Y8" s="332">
        <v>0</v>
      </c>
      <c r="Z8" s="332">
        <v>7.736675</v>
      </c>
      <c r="AA8" s="332">
        <v>0</v>
      </c>
      <c r="AB8" s="332">
        <v>0</v>
      </c>
      <c r="AC8" s="332">
        <v>0</v>
      </c>
      <c r="AD8" s="332">
        <v>10.312118999999999</v>
      </c>
      <c r="AE8" s="332">
        <v>4.7681175518329497E-3</v>
      </c>
      <c r="AF8" s="332">
        <v>33763.818700246797</v>
      </c>
      <c r="AG8" s="332">
        <v>0</v>
      </c>
      <c r="AH8" s="332">
        <v>46.653125116053999</v>
      </c>
      <c r="AI8" s="332">
        <v>0</v>
      </c>
      <c r="AJ8" s="332">
        <v>0</v>
      </c>
      <c r="AK8" s="332">
        <v>20</v>
      </c>
      <c r="AL8" s="332">
        <v>0</v>
      </c>
      <c r="AM8" s="332">
        <v>57024.714682999998</v>
      </c>
      <c r="AN8" s="332">
        <v>8.9633330000000004</v>
      </c>
      <c r="AO8" s="332">
        <v>156.54317699999999</v>
      </c>
      <c r="AP8" s="336">
        <v>60970.39869656504</v>
      </c>
    </row>
    <row r="9" spans="1:58" s="257" customFormat="1" ht="17.100000000000001" customHeight="1">
      <c r="A9" s="260" t="s">
        <v>196</v>
      </c>
      <c r="B9" s="332">
        <v>0</v>
      </c>
      <c r="C9" s="332">
        <v>0</v>
      </c>
      <c r="D9" s="332">
        <v>4.0706499999999997</v>
      </c>
      <c r="E9" s="332">
        <v>0</v>
      </c>
      <c r="F9" s="332">
        <v>0</v>
      </c>
      <c r="G9" s="332">
        <v>0</v>
      </c>
      <c r="H9" s="332">
        <v>1.2112369999999999</v>
      </c>
      <c r="I9" s="332">
        <v>54.362361</v>
      </c>
      <c r="J9" s="332">
        <v>0</v>
      </c>
      <c r="K9" s="332">
        <v>4.8813145013987098</v>
      </c>
      <c r="L9" s="332">
        <v>0</v>
      </c>
      <c r="M9" s="332">
        <v>0</v>
      </c>
      <c r="N9" s="332">
        <v>0</v>
      </c>
      <c r="O9" s="332">
        <v>6383.2790110102696</v>
      </c>
      <c r="P9" s="332">
        <v>31.606722101434499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22.573060999999999</v>
      </c>
      <c r="W9" s="332">
        <v>0</v>
      </c>
      <c r="X9" s="332">
        <v>0</v>
      </c>
      <c r="Y9" s="332">
        <v>0</v>
      </c>
      <c r="Z9" s="332">
        <v>0.93051899999999999</v>
      </c>
      <c r="AA9" s="332">
        <v>0</v>
      </c>
      <c r="AB9" s="332">
        <v>0</v>
      </c>
      <c r="AC9" s="332">
        <v>0</v>
      </c>
      <c r="AD9" s="332">
        <v>0.55000000000000004</v>
      </c>
      <c r="AE9" s="332">
        <v>0</v>
      </c>
      <c r="AF9" s="332">
        <v>22391.414710617701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26501.779472999999</v>
      </c>
      <c r="AN9" s="332">
        <v>0</v>
      </c>
      <c r="AO9" s="332">
        <v>31.4554700046505</v>
      </c>
      <c r="AP9" s="336">
        <v>27714.057264617728</v>
      </c>
    </row>
    <row r="10" spans="1:58" s="262" customFormat="1" ht="17.100000000000001" customHeight="1">
      <c r="A10" s="260" t="s">
        <v>166</v>
      </c>
      <c r="B10" s="332">
        <v>0</v>
      </c>
      <c r="C10" s="332">
        <v>0</v>
      </c>
      <c r="D10" s="332">
        <v>122.78327897728499</v>
      </c>
      <c r="E10" s="332">
        <v>0</v>
      </c>
      <c r="F10" s="332">
        <v>0</v>
      </c>
      <c r="G10" s="332">
        <v>0</v>
      </c>
      <c r="H10" s="332">
        <v>10.492949064261399</v>
      </c>
      <c r="I10" s="332">
        <v>1745.5541715039799</v>
      </c>
      <c r="J10" s="332">
        <v>0</v>
      </c>
      <c r="K10" s="332">
        <v>3496.8845480937498</v>
      </c>
      <c r="L10" s="332">
        <v>0</v>
      </c>
      <c r="M10" s="332">
        <v>11.880967052675199</v>
      </c>
      <c r="N10" s="332">
        <v>0.30499999999999999</v>
      </c>
      <c r="O10" s="332">
        <v>21828.737352218101</v>
      </c>
      <c r="P10" s="332">
        <v>192.54132776595699</v>
      </c>
      <c r="Q10" s="332">
        <v>10.831123</v>
      </c>
      <c r="R10" s="332">
        <v>0</v>
      </c>
      <c r="S10" s="332">
        <v>0</v>
      </c>
      <c r="T10" s="332">
        <v>0</v>
      </c>
      <c r="U10" s="332">
        <v>31.78679</v>
      </c>
      <c r="V10" s="332">
        <v>811.17950606466195</v>
      </c>
      <c r="W10" s="332">
        <v>0</v>
      </c>
      <c r="X10" s="332">
        <v>0</v>
      </c>
      <c r="Y10" s="332">
        <v>0</v>
      </c>
      <c r="Z10" s="332">
        <v>2.4470399999999999</v>
      </c>
      <c r="AA10" s="332">
        <v>22.677784479690899</v>
      </c>
      <c r="AB10" s="332">
        <v>0</v>
      </c>
      <c r="AC10" s="332">
        <v>0</v>
      </c>
      <c r="AD10" s="332">
        <v>32.888341722035399</v>
      </c>
      <c r="AE10" s="332">
        <v>0</v>
      </c>
      <c r="AF10" s="332">
        <v>41175.8152348152</v>
      </c>
      <c r="AG10" s="332">
        <v>2.40021</v>
      </c>
      <c r="AH10" s="332">
        <v>30.845877429300199</v>
      </c>
      <c r="AI10" s="332">
        <v>3.0123660000000001</v>
      </c>
      <c r="AJ10" s="332">
        <v>0</v>
      </c>
      <c r="AK10" s="332">
        <v>110.206051</v>
      </c>
      <c r="AL10" s="332">
        <v>0</v>
      </c>
      <c r="AM10" s="332">
        <v>58857.518298000003</v>
      </c>
      <c r="AN10" s="332">
        <v>63.139463999999997</v>
      </c>
      <c r="AO10" s="332">
        <v>390.16225257969199</v>
      </c>
      <c r="AP10" s="336">
        <v>64477.044966883303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0" t="s">
        <v>167</v>
      </c>
      <c r="B11" s="332">
        <v>0</v>
      </c>
      <c r="C11" s="332">
        <v>0</v>
      </c>
      <c r="D11" s="332">
        <v>33.994609915183197</v>
      </c>
      <c r="E11" s="332">
        <v>0</v>
      </c>
      <c r="F11" s="332">
        <v>0</v>
      </c>
      <c r="G11" s="332">
        <v>0</v>
      </c>
      <c r="H11" s="332">
        <v>0.45900000000000002</v>
      </c>
      <c r="I11" s="332">
        <v>193.616000935881</v>
      </c>
      <c r="J11" s="332">
        <v>0</v>
      </c>
      <c r="K11" s="332">
        <v>310.66321748511098</v>
      </c>
      <c r="L11" s="332">
        <v>0</v>
      </c>
      <c r="M11" s="332">
        <v>0</v>
      </c>
      <c r="N11" s="332">
        <v>0</v>
      </c>
      <c r="O11" s="332">
        <v>14337.0772483089</v>
      </c>
      <c r="P11" s="332">
        <v>330.37256280739598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126.032864671583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13.9735923153101</v>
      </c>
      <c r="AE11" s="332">
        <v>0</v>
      </c>
      <c r="AF11" s="332">
        <v>38737.536119120399</v>
      </c>
      <c r="AG11" s="332">
        <v>0</v>
      </c>
      <c r="AH11" s="332">
        <v>100.339425273855</v>
      </c>
      <c r="AI11" s="332">
        <v>0</v>
      </c>
      <c r="AJ11" s="332">
        <v>0</v>
      </c>
      <c r="AK11" s="332">
        <v>0</v>
      </c>
      <c r="AL11" s="332">
        <v>0</v>
      </c>
      <c r="AM11" s="332">
        <v>30836.367117999998</v>
      </c>
      <c r="AN11" s="332">
        <v>0</v>
      </c>
      <c r="AO11" s="332">
        <v>101.81976532166</v>
      </c>
      <c r="AP11" s="336">
        <v>42561.125762077638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62" t="s">
        <v>168</v>
      </c>
      <c r="B12" s="332">
        <v>51.456575000000001</v>
      </c>
      <c r="C12" s="332">
        <v>0</v>
      </c>
      <c r="D12" s="332">
        <v>223.8632623128087</v>
      </c>
      <c r="E12" s="332">
        <v>0</v>
      </c>
      <c r="F12" s="332">
        <v>0</v>
      </c>
      <c r="G12" s="332">
        <v>0</v>
      </c>
      <c r="H12" s="332">
        <v>15.140567064261399</v>
      </c>
      <c r="I12" s="332">
        <v>3908.9247322138308</v>
      </c>
      <c r="J12" s="332">
        <v>0</v>
      </c>
      <c r="K12" s="332">
        <v>6269.8592256729398</v>
      </c>
      <c r="L12" s="332">
        <v>0</v>
      </c>
      <c r="M12" s="332">
        <v>15.1009670526752</v>
      </c>
      <c r="N12" s="332">
        <v>1.683265</v>
      </c>
      <c r="O12" s="332">
        <v>67368.190292061568</v>
      </c>
      <c r="P12" s="332">
        <v>1107.6714179043904</v>
      </c>
      <c r="Q12" s="332">
        <v>634.692047</v>
      </c>
      <c r="R12" s="332">
        <v>0</v>
      </c>
      <c r="S12" s="332">
        <v>0</v>
      </c>
      <c r="T12" s="332">
        <v>0</v>
      </c>
      <c r="U12" s="332">
        <v>31.78679</v>
      </c>
      <c r="V12" s="332">
        <v>1370.8585458450139</v>
      </c>
      <c r="W12" s="332">
        <v>0</v>
      </c>
      <c r="X12" s="332">
        <v>0</v>
      </c>
      <c r="Y12" s="332">
        <v>0</v>
      </c>
      <c r="Z12" s="332">
        <v>11.114234</v>
      </c>
      <c r="AA12" s="332">
        <v>22.677784479690899</v>
      </c>
      <c r="AB12" s="332">
        <v>0</v>
      </c>
      <c r="AC12" s="332">
        <v>0</v>
      </c>
      <c r="AD12" s="332">
        <v>57.724053037345499</v>
      </c>
      <c r="AE12" s="332">
        <v>4.7681175518329497E-3</v>
      </c>
      <c r="AF12" s="332">
        <v>136068.58476480009</v>
      </c>
      <c r="AG12" s="332">
        <v>2.40021</v>
      </c>
      <c r="AH12" s="332">
        <v>177.83842781920919</v>
      </c>
      <c r="AI12" s="332">
        <v>3.0123660000000001</v>
      </c>
      <c r="AJ12" s="332">
        <v>0</v>
      </c>
      <c r="AK12" s="332">
        <v>130.206051</v>
      </c>
      <c r="AL12" s="332">
        <v>0</v>
      </c>
      <c r="AM12" s="332">
        <v>173220.37957200001</v>
      </c>
      <c r="AN12" s="332">
        <v>72.102796999999995</v>
      </c>
      <c r="AO12" s="332">
        <v>679.98066490600252</v>
      </c>
      <c r="AP12" s="336">
        <v>195722.62669014369</v>
      </c>
      <c r="AQ12" s="261"/>
      <c r="AR12" s="262"/>
    </row>
    <row r="13" spans="1:58" s="259" customFormat="1" ht="30" customHeight="1">
      <c r="A13" s="265" t="s">
        <v>169</v>
      </c>
      <c r="B13" s="332"/>
      <c r="C13" s="332"/>
      <c r="D13" s="332"/>
      <c r="E13" s="333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>
        <v>0</v>
      </c>
      <c r="AQ13" s="266"/>
    </row>
    <row r="14" spans="1:58" s="257" customFormat="1" ht="17.100000000000001" customHeight="1">
      <c r="A14" s="260" t="s">
        <v>195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2588.21417995088</v>
      </c>
      <c r="J14" s="332">
        <v>0</v>
      </c>
      <c r="K14" s="332">
        <v>1129.71430105421</v>
      </c>
      <c r="L14" s="332">
        <v>0</v>
      </c>
      <c r="M14" s="332">
        <v>0</v>
      </c>
      <c r="N14" s="332">
        <v>0</v>
      </c>
      <c r="O14" s="332">
        <v>1508.8616921693399</v>
      </c>
      <c r="P14" s="332">
        <v>866.84646439372796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9254.9932576722895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12142.764965</v>
      </c>
      <c r="AN14" s="332">
        <v>0</v>
      </c>
      <c r="AO14" s="332">
        <v>0</v>
      </c>
      <c r="AP14" s="336">
        <v>13745.697430120224</v>
      </c>
      <c r="AQ14" s="262"/>
    </row>
    <row r="15" spans="1:58" s="257" customFormat="1" ht="17.100000000000001" customHeight="1">
      <c r="A15" s="260" t="s">
        <v>196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6450.7682950949102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10090.4035620949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4138.0992669999996</v>
      </c>
      <c r="AN15" s="332">
        <v>0</v>
      </c>
      <c r="AO15" s="332">
        <v>0</v>
      </c>
      <c r="AP15" s="336">
        <v>10339.635562094903</v>
      </c>
      <c r="AQ15" s="262"/>
    </row>
    <row r="16" spans="1:58" s="257" customFormat="1" ht="17.100000000000001" customHeight="1">
      <c r="A16" s="263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1612.6563643156801</v>
      </c>
      <c r="J16" s="332">
        <v>0</v>
      </c>
      <c r="K16" s="332">
        <v>2286.3360869163698</v>
      </c>
      <c r="L16" s="332">
        <v>0</v>
      </c>
      <c r="M16" s="332">
        <v>0</v>
      </c>
      <c r="N16" s="332">
        <v>0</v>
      </c>
      <c r="O16" s="332">
        <v>4680.0932094276304</v>
      </c>
      <c r="P16" s="332">
        <v>170.774968580288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150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16068.9059747712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19305.109249000001</v>
      </c>
      <c r="AN16" s="332">
        <v>0</v>
      </c>
      <c r="AO16" s="332">
        <v>26.994005589372499</v>
      </c>
      <c r="AP16" s="336">
        <v>22150.434929300271</v>
      </c>
      <c r="AQ16" s="262"/>
    </row>
    <row r="17" spans="1:58" s="257" customFormat="1" ht="17.100000000000001" customHeight="1">
      <c r="A17" s="260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1684.31420805373</v>
      </c>
      <c r="J17" s="332">
        <v>0</v>
      </c>
      <c r="K17" s="332">
        <v>232.34589574890501</v>
      </c>
      <c r="L17" s="332">
        <v>0</v>
      </c>
      <c r="M17" s="332">
        <v>0</v>
      </c>
      <c r="N17" s="332">
        <v>0</v>
      </c>
      <c r="O17" s="332">
        <v>2978.8233791709799</v>
      </c>
      <c r="P17" s="332">
        <v>566.86212357490194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13033.486558398699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11230.701198999999</v>
      </c>
      <c r="AN17" s="332">
        <v>0</v>
      </c>
      <c r="AO17" s="332">
        <v>0</v>
      </c>
      <c r="AP17" s="336">
        <v>14863.266681973608</v>
      </c>
      <c r="AQ17" s="261"/>
    </row>
    <row r="18" spans="1:58" s="267" customFormat="1" ht="30" customHeight="1">
      <c r="A18" s="262" t="s">
        <v>168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5885.1847523202896</v>
      </c>
      <c r="J18" s="332">
        <v>0</v>
      </c>
      <c r="K18" s="332">
        <v>3648.3962837194849</v>
      </c>
      <c r="L18" s="332">
        <v>0</v>
      </c>
      <c r="M18" s="332">
        <v>0</v>
      </c>
      <c r="N18" s="332">
        <v>0</v>
      </c>
      <c r="O18" s="332">
        <v>15618.54657586286</v>
      </c>
      <c r="P18" s="332">
        <v>1604.4835565489179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150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48447.789352937085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46816.674679999996</v>
      </c>
      <c r="AN18" s="332">
        <v>0</v>
      </c>
      <c r="AO18" s="332">
        <v>26.994005589372499</v>
      </c>
      <c r="AP18" s="336">
        <v>61099.034603489003</v>
      </c>
    </row>
    <row r="19" spans="1:58" s="259" customFormat="1" ht="30" customHeight="1">
      <c r="A19" s="268" t="s">
        <v>201</v>
      </c>
      <c r="B19" s="332"/>
      <c r="C19" s="332"/>
      <c r="D19" s="332"/>
      <c r="E19" s="333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7"/>
      <c r="AP19" s="336">
        <v>0</v>
      </c>
      <c r="AQ19" s="266"/>
    </row>
    <row r="20" spans="1:58" s="259" customFormat="1" ht="30" customHeight="1">
      <c r="A20" s="265" t="s">
        <v>170</v>
      </c>
      <c r="B20" s="332"/>
      <c r="C20" s="332"/>
      <c r="D20" s="332"/>
      <c r="E20" s="333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7"/>
      <c r="AP20" s="336">
        <v>0</v>
      </c>
      <c r="AQ20" s="266"/>
    </row>
    <row r="21" spans="1:58" s="257" customFormat="1" ht="17.100000000000001" customHeight="1">
      <c r="A21" s="260" t="s">
        <v>195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22</v>
      </c>
      <c r="I21" s="332">
        <v>0.60212741367380895</v>
      </c>
      <c r="J21" s="332">
        <v>0</v>
      </c>
      <c r="K21" s="332">
        <v>190</v>
      </c>
      <c r="L21" s="332">
        <v>0</v>
      </c>
      <c r="M21" s="332">
        <v>0</v>
      </c>
      <c r="N21" s="332">
        <v>0</v>
      </c>
      <c r="O21" s="332">
        <v>1009.31133843568</v>
      </c>
      <c r="P21" s="332">
        <v>2260.1135234097701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300.01550541367402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1439.9206990258999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3929.7633059999998</v>
      </c>
      <c r="AN21" s="332">
        <v>0</v>
      </c>
      <c r="AO21" s="332">
        <v>0</v>
      </c>
      <c r="AP21" s="336">
        <v>4575.8632498493489</v>
      </c>
    </row>
    <row r="22" spans="1:58" s="257" customFormat="1" ht="17.100000000000001" customHeight="1">
      <c r="A22" s="260" t="s">
        <v>196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0.339517221481621</v>
      </c>
      <c r="L22" s="332">
        <v>0</v>
      </c>
      <c r="M22" s="332">
        <v>0</v>
      </c>
      <c r="N22" s="332">
        <v>0</v>
      </c>
      <c r="O22" s="332">
        <v>94.950593806570495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612.37161102805203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553.56849999999997</v>
      </c>
      <c r="AN22" s="332">
        <v>0</v>
      </c>
      <c r="AO22" s="332">
        <v>0</v>
      </c>
      <c r="AP22" s="336">
        <v>630.61511102805207</v>
      </c>
      <c r="AQ22" s="262"/>
    </row>
    <row r="23" spans="1:58" s="257" customFormat="1" ht="17.100000000000001" customHeight="1">
      <c r="A23" s="260" t="s">
        <v>166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32</v>
      </c>
      <c r="I23" s="332">
        <v>367.50890908792599</v>
      </c>
      <c r="J23" s="332">
        <v>0</v>
      </c>
      <c r="K23" s="332">
        <v>1593.2985528884799</v>
      </c>
      <c r="L23" s="332">
        <v>0</v>
      </c>
      <c r="M23" s="332">
        <v>0</v>
      </c>
      <c r="N23" s="332">
        <v>0</v>
      </c>
      <c r="O23" s="332">
        <v>2120.7084339048001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412.04375839953798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5109.8508321048903</v>
      </c>
      <c r="AG23" s="332">
        <v>0</v>
      </c>
      <c r="AH23" s="332">
        <v>0</v>
      </c>
      <c r="AI23" s="332">
        <v>0</v>
      </c>
      <c r="AJ23" s="332">
        <v>0</v>
      </c>
      <c r="AK23" s="332">
        <v>185</v>
      </c>
      <c r="AL23" s="332">
        <v>0</v>
      </c>
      <c r="AM23" s="332">
        <v>7730.4683660000001</v>
      </c>
      <c r="AN23" s="332">
        <v>100</v>
      </c>
      <c r="AO23" s="332">
        <v>0</v>
      </c>
      <c r="AP23" s="336">
        <v>8825.4394261928173</v>
      </c>
    </row>
    <row r="24" spans="1:58" s="257" customFormat="1" ht="17.100000000000001" customHeight="1">
      <c r="A24" s="260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30.559622136253299</v>
      </c>
      <c r="L24" s="332">
        <v>0</v>
      </c>
      <c r="M24" s="332">
        <v>0</v>
      </c>
      <c r="N24" s="332">
        <v>0</v>
      </c>
      <c r="O24" s="332">
        <v>961.836882848595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54.717098866551801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1536.4816471183001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752.73181299999999</v>
      </c>
      <c r="AN24" s="332">
        <v>0</v>
      </c>
      <c r="AO24" s="332">
        <v>0</v>
      </c>
      <c r="AP24" s="336">
        <v>1668.1635319848499</v>
      </c>
    </row>
    <row r="25" spans="1:58" s="262" customFormat="1" ht="20.100000000000001" customHeight="1">
      <c r="A25" s="262" t="s">
        <v>168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54</v>
      </c>
      <c r="I25" s="332">
        <v>368.11103650159981</v>
      </c>
      <c r="J25" s="332">
        <v>0</v>
      </c>
      <c r="K25" s="332">
        <v>1814.1976922462147</v>
      </c>
      <c r="L25" s="332">
        <v>0</v>
      </c>
      <c r="M25" s="332">
        <v>0</v>
      </c>
      <c r="N25" s="332">
        <v>0</v>
      </c>
      <c r="O25" s="332">
        <v>4186.8072489956448</v>
      </c>
      <c r="P25" s="332">
        <v>2260.1135234097701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766.77636267976391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8698.6247892771426</v>
      </c>
      <c r="AG25" s="332">
        <v>0</v>
      </c>
      <c r="AH25" s="332">
        <v>0</v>
      </c>
      <c r="AI25" s="332">
        <v>0</v>
      </c>
      <c r="AJ25" s="332">
        <v>0</v>
      </c>
      <c r="AK25" s="332">
        <v>185</v>
      </c>
      <c r="AL25" s="332">
        <v>0</v>
      </c>
      <c r="AM25" s="332">
        <v>12966.531985</v>
      </c>
      <c r="AN25" s="332">
        <v>100</v>
      </c>
      <c r="AO25" s="332">
        <v>0</v>
      </c>
      <c r="AP25" s="336">
        <v>15700.081319055069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65" t="s">
        <v>171</v>
      </c>
      <c r="B26" s="332"/>
      <c r="C26" s="332"/>
      <c r="D26" s="332"/>
      <c r="E26" s="333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7"/>
      <c r="AP26" s="336">
        <v>0</v>
      </c>
      <c r="AQ26" s="266"/>
    </row>
    <row r="27" spans="1:58" s="257" customFormat="1" ht="17.100000000000001" customHeight="1">
      <c r="A27" s="260" t="s">
        <v>195</v>
      </c>
      <c r="B27" s="332">
        <v>0</v>
      </c>
      <c r="C27" s="332">
        <v>0</v>
      </c>
      <c r="D27" s="332">
        <v>9.9</v>
      </c>
      <c r="E27" s="332">
        <v>0</v>
      </c>
      <c r="F27" s="332">
        <v>0</v>
      </c>
      <c r="G27" s="332">
        <v>0</v>
      </c>
      <c r="H27" s="332">
        <v>47</v>
      </c>
      <c r="I27" s="332">
        <v>0</v>
      </c>
      <c r="J27" s="332">
        <v>0</v>
      </c>
      <c r="K27" s="332">
        <v>202</v>
      </c>
      <c r="L27" s="332">
        <v>0</v>
      </c>
      <c r="M27" s="332">
        <v>0</v>
      </c>
      <c r="N27" s="332">
        <v>0</v>
      </c>
      <c r="O27" s="332">
        <v>998.11439523354397</v>
      </c>
      <c r="P27" s="332">
        <v>1377.68</v>
      </c>
      <c r="Q27" s="332">
        <v>800</v>
      </c>
      <c r="R27" s="332">
        <v>0</v>
      </c>
      <c r="S27" s="332">
        <v>0</v>
      </c>
      <c r="T27" s="332">
        <v>0</v>
      </c>
      <c r="U27" s="332">
        <v>0</v>
      </c>
      <c r="V27" s="332">
        <v>693.94001542272997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1459.0520668108099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4117.2056869999997</v>
      </c>
      <c r="AN27" s="332">
        <v>0</v>
      </c>
      <c r="AO27" s="332">
        <v>0</v>
      </c>
      <c r="AP27" s="336">
        <v>4852.4460822335423</v>
      </c>
    </row>
    <row r="28" spans="1:58" s="257" customFormat="1" ht="17.100000000000001" customHeight="1">
      <c r="A28" s="260" t="s">
        <v>196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0.341815835097103</v>
      </c>
      <c r="L28" s="332">
        <v>0</v>
      </c>
      <c r="M28" s="332">
        <v>0</v>
      </c>
      <c r="N28" s="332">
        <v>0</v>
      </c>
      <c r="O28" s="332">
        <v>82.711001752147894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600.13431758724505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553.56849999999997</v>
      </c>
      <c r="AN28" s="332">
        <v>0</v>
      </c>
      <c r="AO28" s="332">
        <v>0</v>
      </c>
      <c r="AP28" s="336">
        <v>618.37781758724509</v>
      </c>
    </row>
    <row r="29" spans="1:58" s="257" customFormat="1" ht="17.100000000000001" customHeight="1">
      <c r="A29" s="260" t="s">
        <v>166</v>
      </c>
      <c r="B29" s="332">
        <v>0</v>
      </c>
      <c r="C29" s="332">
        <v>0</v>
      </c>
      <c r="D29" s="332">
        <v>29.9</v>
      </c>
      <c r="E29" s="332">
        <v>0</v>
      </c>
      <c r="F29" s="332">
        <v>0</v>
      </c>
      <c r="G29" s="332">
        <v>0</v>
      </c>
      <c r="H29" s="332">
        <v>57</v>
      </c>
      <c r="I29" s="332">
        <v>372.576235869333</v>
      </c>
      <c r="J29" s="332">
        <v>0</v>
      </c>
      <c r="K29" s="332">
        <v>1795.85647289811</v>
      </c>
      <c r="L29" s="332">
        <v>0</v>
      </c>
      <c r="M29" s="332">
        <v>0</v>
      </c>
      <c r="N29" s="332">
        <v>0</v>
      </c>
      <c r="O29" s="332">
        <v>3014.7746446526698</v>
      </c>
      <c r="P29" s="332">
        <v>1076.4449999999999</v>
      </c>
      <c r="Q29" s="332">
        <v>450</v>
      </c>
      <c r="R29" s="332">
        <v>0</v>
      </c>
      <c r="S29" s="332">
        <v>0</v>
      </c>
      <c r="T29" s="332">
        <v>0</v>
      </c>
      <c r="U29" s="332">
        <v>0</v>
      </c>
      <c r="V29" s="332">
        <v>913.78291177870005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4318.8442979027404</v>
      </c>
      <c r="AG29" s="332">
        <v>0</v>
      </c>
      <c r="AH29" s="332">
        <v>0</v>
      </c>
      <c r="AI29" s="332">
        <v>0</v>
      </c>
      <c r="AJ29" s="332">
        <v>0</v>
      </c>
      <c r="AK29" s="332">
        <v>205</v>
      </c>
      <c r="AL29" s="332">
        <v>100</v>
      </c>
      <c r="AM29" s="332">
        <v>11106.804828</v>
      </c>
      <c r="AN29" s="332">
        <v>145</v>
      </c>
      <c r="AO29" s="332">
        <v>0</v>
      </c>
      <c r="AP29" s="336">
        <v>11792.992195550778</v>
      </c>
    </row>
    <row r="30" spans="1:58" s="257" customFormat="1" ht="17.100000000000001" customHeight="1">
      <c r="A30" s="260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0.60214925541846498</v>
      </c>
      <c r="J30" s="332">
        <v>0</v>
      </c>
      <c r="K30" s="332">
        <v>47.1455482520769</v>
      </c>
      <c r="L30" s="332">
        <v>0</v>
      </c>
      <c r="M30" s="332">
        <v>0</v>
      </c>
      <c r="N30" s="332">
        <v>0</v>
      </c>
      <c r="O30" s="332">
        <v>1289.7074264074799</v>
      </c>
      <c r="P30" s="332">
        <v>15.4841589654438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1.55272554184646E-2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1920.9389686941099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1610.6677910000001</v>
      </c>
      <c r="AN30" s="332">
        <v>0</v>
      </c>
      <c r="AO30" s="332">
        <v>0</v>
      </c>
      <c r="AP30" s="336">
        <v>2442.2807849149735</v>
      </c>
    </row>
    <row r="31" spans="1:58" s="257" customFormat="1" ht="20.100000000000001" customHeight="1">
      <c r="A31" s="262" t="s">
        <v>168</v>
      </c>
      <c r="B31" s="332">
        <v>0</v>
      </c>
      <c r="C31" s="332">
        <v>0</v>
      </c>
      <c r="D31" s="332">
        <v>39.799999999999997</v>
      </c>
      <c r="E31" s="332">
        <v>0</v>
      </c>
      <c r="F31" s="332">
        <v>0</v>
      </c>
      <c r="G31" s="332">
        <v>0</v>
      </c>
      <c r="H31" s="332">
        <v>104</v>
      </c>
      <c r="I31" s="332">
        <v>373.17838512475146</v>
      </c>
      <c r="J31" s="332">
        <v>0</v>
      </c>
      <c r="K31" s="332">
        <v>2045.343836985284</v>
      </c>
      <c r="L31" s="332">
        <v>0</v>
      </c>
      <c r="M31" s="332">
        <v>0</v>
      </c>
      <c r="N31" s="332">
        <v>0</v>
      </c>
      <c r="O31" s="332">
        <v>5385.3074680458412</v>
      </c>
      <c r="P31" s="332">
        <v>2469.6091589654438</v>
      </c>
      <c r="Q31" s="332">
        <v>1250</v>
      </c>
      <c r="R31" s="332">
        <v>0</v>
      </c>
      <c r="S31" s="332">
        <v>0</v>
      </c>
      <c r="T31" s="332">
        <v>0</v>
      </c>
      <c r="U31" s="332">
        <v>0</v>
      </c>
      <c r="V31" s="332">
        <v>1607.7384544568486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8298.9696509949063</v>
      </c>
      <c r="AG31" s="332">
        <v>0</v>
      </c>
      <c r="AH31" s="332">
        <v>0</v>
      </c>
      <c r="AI31" s="332">
        <v>0</v>
      </c>
      <c r="AJ31" s="332">
        <v>0</v>
      </c>
      <c r="AK31" s="332">
        <v>205</v>
      </c>
      <c r="AL31" s="332">
        <v>100</v>
      </c>
      <c r="AM31" s="332">
        <v>17388.246805999999</v>
      </c>
      <c r="AN31" s="332">
        <v>145</v>
      </c>
      <c r="AO31" s="332">
        <v>0</v>
      </c>
      <c r="AP31" s="336">
        <v>19706.096880286539</v>
      </c>
    </row>
    <row r="32" spans="1:58" s="257" customFormat="1" ht="30" customHeight="1">
      <c r="A32" s="262" t="s">
        <v>172</v>
      </c>
      <c r="B32" s="332">
        <v>0</v>
      </c>
      <c r="C32" s="332">
        <v>0</v>
      </c>
      <c r="D32" s="332">
        <v>39.799999999999997</v>
      </c>
      <c r="E32" s="332">
        <v>0</v>
      </c>
      <c r="F32" s="332">
        <v>0</v>
      </c>
      <c r="G32" s="332">
        <v>0</v>
      </c>
      <c r="H32" s="332">
        <v>158</v>
      </c>
      <c r="I32" s="332">
        <v>741.28942162635121</v>
      </c>
      <c r="J32" s="332">
        <v>0</v>
      </c>
      <c r="K32" s="332">
        <v>3859.5415292314988</v>
      </c>
      <c r="L32" s="332">
        <v>0</v>
      </c>
      <c r="M32" s="332">
        <v>0</v>
      </c>
      <c r="N32" s="332">
        <v>0</v>
      </c>
      <c r="O32" s="332">
        <v>9572.1147170414861</v>
      </c>
      <c r="P32" s="332">
        <v>4729.7226823752135</v>
      </c>
      <c r="Q32" s="332">
        <v>1250</v>
      </c>
      <c r="R32" s="332">
        <v>0</v>
      </c>
      <c r="S32" s="332">
        <v>0</v>
      </c>
      <c r="T32" s="332">
        <v>0</v>
      </c>
      <c r="U32" s="332">
        <v>0</v>
      </c>
      <c r="V32" s="332">
        <v>2374.5148171366127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16997.594440272049</v>
      </c>
      <c r="AG32" s="332">
        <v>0</v>
      </c>
      <c r="AH32" s="332">
        <v>0</v>
      </c>
      <c r="AI32" s="332">
        <v>0</v>
      </c>
      <c r="AJ32" s="332">
        <v>0</v>
      </c>
      <c r="AK32" s="332">
        <v>390</v>
      </c>
      <c r="AL32" s="332">
        <v>100</v>
      </c>
      <c r="AM32" s="332">
        <v>30354.778790999997</v>
      </c>
      <c r="AN32" s="332">
        <v>245</v>
      </c>
      <c r="AO32" s="332">
        <v>0</v>
      </c>
      <c r="AP32" s="332">
        <v>35406.178199341608</v>
      </c>
      <c r="AR32" s="261"/>
    </row>
    <row r="33" spans="1:42" s="257" customFormat="1" ht="30" customHeight="1">
      <c r="A33" s="269" t="s">
        <v>187</v>
      </c>
      <c r="B33" s="332">
        <v>51.456575000000001</v>
      </c>
      <c r="C33" s="332">
        <v>0</v>
      </c>
      <c r="D33" s="332">
        <v>263.66326231280868</v>
      </c>
      <c r="E33" s="332">
        <v>0</v>
      </c>
      <c r="F33" s="332">
        <v>0</v>
      </c>
      <c r="G33" s="332">
        <v>0</v>
      </c>
      <c r="H33" s="332">
        <v>173.1405670642614</v>
      </c>
      <c r="I33" s="332">
        <v>10535.398906160473</v>
      </c>
      <c r="J33" s="332">
        <v>0</v>
      </c>
      <c r="K33" s="332">
        <v>13777.797038623923</v>
      </c>
      <c r="L33" s="332">
        <v>0</v>
      </c>
      <c r="M33" s="332">
        <v>15.1009670526752</v>
      </c>
      <c r="N33" s="332">
        <v>1.683265</v>
      </c>
      <c r="O33" s="332">
        <v>92558.851584965916</v>
      </c>
      <c r="P33" s="332">
        <v>7441.877656828522</v>
      </c>
      <c r="Q33" s="332">
        <v>1884.692047</v>
      </c>
      <c r="R33" s="332">
        <v>0</v>
      </c>
      <c r="S33" s="332">
        <v>0</v>
      </c>
      <c r="T33" s="332">
        <v>0</v>
      </c>
      <c r="U33" s="332">
        <v>31.78679</v>
      </c>
      <c r="V33" s="332">
        <v>3895.3733629816265</v>
      </c>
      <c r="W33" s="332">
        <v>0</v>
      </c>
      <c r="X33" s="332">
        <v>0</v>
      </c>
      <c r="Y33" s="332">
        <v>0</v>
      </c>
      <c r="Z33" s="332">
        <v>11.114234</v>
      </c>
      <c r="AA33" s="332">
        <v>22.677784479690899</v>
      </c>
      <c r="AB33" s="332">
        <v>0</v>
      </c>
      <c r="AC33" s="332">
        <v>0</v>
      </c>
      <c r="AD33" s="332">
        <v>57.724053037345499</v>
      </c>
      <c r="AE33" s="332">
        <v>4.7681175518329497E-3</v>
      </c>
      <c r="AF33" s="332">
        <v>201513.96855800922</v>
      </c>
      <c r="AG33" s="332">
        <v>2.40021</v>
      </c>
      <c r="AH33" s="332">
        <v>177.83842781920919</v>
      </c>
      <c r="AI33" s="332">
        <v>3.0123660000000001</v>
      </c>
      <c r="AJ33" s="332">
        <v>0</v>
      </c>
      <c r="AK33" s="332">
        <v>520.206051</v>
      </c>
      <c r="AL33" s="332">
        <v>100</v>
      </c>
      <c r="AM33" s="332">
        <v>250391.83304299999</v>
      </c>
      <c r="AN33" s="332">
        <v>317.10279700000001</v>
      </c>
      <c r="AO33" s="332">
        <v>706.97467049537499</v>
      </c>
      <c r="AP33" s="336">
        <v>292227.83949297428</v>
      </c>
    </row>
    <row r="34" spans="1:42" s="257" customFormat="1" ht="114" customHeight="1">
      <c r="A34" s="392" t="s">
        <v>200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</row>
    <row r="35" spans="1:42" s="329" customFormat="1">
      <c r="A35" s="311"/>
    </row>
  </sheetData>
  <mergeCells count="1">
    <mergeCell ref="A34:AP34"/>
  </mergeCells>
  <conditionalFormatting sqref="B13:C13 B26:D26 F26:AO26 B8:AO12 B19:C20 B14:AO18 AP8:AP31 B33:AP33 B21:AO25 B27:AO30">
    <cfRule type="expression" dxfId="14" priority="14" stopIfTrue="1">
      <formula>AND(B8&lt;&gt;"",OR(B8&lt;0,NOT(ISNUMBER(B8))))</formula>
    </cfRule>
  </conditionalFormatting>
  <conditionalFormatting sqref="D13 D19:D20 F13:AO13 F19:AO20 B31:AO31">
    <cfRule type="expression" dxfId="13" priority="12" stopIfTrue="1">
      <formula>AND(B13&lt;&gt;"",OR(B13&lt;0,NOT(ISNUMBER(B13))))</formula>
    </cfRule>
  </conditionalFormatting>
  <conditionalFormatting sqref="B32:AP32">
    <cfRule type="expression" dxfId="12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A5" sqref="A5"/>
    </sheetView>
  </sheetViews>
  <sheetFormatPr defaultColWidth="0" defaultRowHeight="15.75"/>
  <cols>
    <col min="1" max="1" width="55.85546875" style="270" customWidth="1"/>
    <col min="2" max="40" width="8.7109375" style="271" customWidth="1"/>
    <col min="41" max="41" width="11.85546875" style="271" customWidth="1"/>
    <col min="42" max="42" width="10.7109375" style="271" customWidth="1"/>
    <col min="43" max="44" width="9.140625" style="271" customWidth="1"/>
    <col min="45" max="16384" width="0" style="271" hidden="1"/>
  </cols>
  <sheetData>
    <row r="1" spans="1:42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  <c r="AP1" s="251"/>
    </row>
    <row r="2" spans="1:42" s="247" customFormat="1" ht="20.100000000000001" customHeight="1">
      <c r="A2" s="383" t="s">
        <v>433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42" s="247" customFormat="1" ht="20.100000000000001" customHeight="1">
      <c r="A3" s="380" t="s">
        <v>432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42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42" s="252" customFormat="1" ht="20.100000000000001" customHeight="1">
      <c r="A5" s="253" t="s">
        <v>174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</row>
    <row r="6" spans="1:42" s="257" customFormat="1" ht="28.15" customHeight="1">
      <c r="A6" s="328" t="s">
        <v>191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319" t="s">
        <v>175</v>
      </c>
      <c r="AP6" s="255" t="s">
        <v>168</v>
      </c>
    </row>
    <row r="7" spans="1:42" s="257" customFormat="1" ht="30" customHeight="1">
      <c r="A7" s="320" t="s">
        <v>176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7"/>
      <c r="AP7" s="336"/>
    </row>
    <row r="8" spans="1:42" s="257" customFormat="1" ht="17.100000000000001" customHeight="1">
      <c r="A8" s="321" t="s">
        <v>195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332">
        <v>0</v>
      </c>
      <c r="H8" s="332">
        <v>0</v>
      </c>
      <c r="I8" s="332">
        <v>0</v>
      </c>
      <c r="J8" s="332">
        <v>0</v>
      </c>
      <c r="K8" s="332">
        <v>0</v>
      </c>
      <c r="L8" s="332">
        <v>0</v>
      </c>
      <c r="M8" s="332">
        <v>0</v>
      </c>
      <c r="N8" s="332">
        <v>0</v>
      </c>
      <c r="O8" s="332">
        <v>0</v>
      </c>
      <c r="P8" s="332">
        <v>0</v>
      </c>
      <c r="Q8" s="332">
        <v>0</v>
      </c>
      <c r="R8" s="332">
        <v>0</v>
      </c>
      <c r="S8" s="332">
        <v>0</v>
      </c>
      <c r="T8" s="332">
        <v>0</v>
      </c>
      <c r="U8" s="332">
        <v>0</v>
      </c>
      <c r="V8" s="332">
        <v>0</v>
      </c>
      <c r="W8" s="332">
        <v>0</v>
      </c>
      <c r="X8" s="332">
        <v>0</v>
      </c>
      <c r="Y8" s="332">
        <v>0</v>
      </c>
      <c r="Z8" s="332">
        <v>0</v>
      </c>
      <c r="AA8" s="332">
        <v>0</v>
      </c>
      <c r="AB8" s="332">
        <v>0</v>
      </c>
      <c r="AC8" s="332">
        <v>0</v>
      </c>
      <c r="AD8" s="332">
        <v>0</v>
      </c>
      <c r="AE8" s="332">
        <v>0</v>
      </c>
      <c r="AF8" s="332">
        <v>2242.9955099071899</v>
      </c>
      <c r="AG8" s="332">
        <v>0</v>
      </c>
      <c r="AH8" s="332">
        <v>0</v>
      </c>
      <c r="AI8" s="332">
        <v>0</v>
      </c>
      <c r="AJ8" s="332">
        <v>0</v>
      </c>
      <c r="AK8" s="332">
        <v>0</v>
      </c>
      <c r="AL8" s="332">
        <v>0</v>
      </c>
      <c r="AM8" s="332">
        <v>0</v>
      </c>
      <c r="AN8" s="332">
        <v>0</v>
      </c>
      <c r="AO8" s="332">
        <v>0</v>
      </c>
      <c r="AP8" s="336">
        <v>2242.9955099071899</v>
      </c>
    </row>
    <row r="9" spans="1:42" s="257" customFormat="1" ht="17.100000000000001" customHeight="1">
      <c r="A9" s="321" t="s">
        <v>196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2">
        <v>0</v>
      </c>
      <c r="P9" s="332">
        <v>0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0</v>
      </c>
      <c r="W9" s="332">
        <v>0</v>
      </c>
      <c r="X9" s="332">
        <v>0</v>
      </c>
      <c r="Y9" s="332">
        <v>0</v>
      </c>
      <c r="Z9" s="332">
        <v>0</v>
      </c>
      <c r="AA9" s="332">
        <v>0</v>
      </c>
      <c r="AB9" s="332">
        <v>0</v>
      </c>
      <c r="AC9" s="332">
        <v>0</v>
      </c>
      <c r="AD9" s="332">
        <v>0</v>
      </c>
      <c r="AE9" s="332">
        <v>0</v>
      </c>
      <c r="AF9" s="332">
        <v>250.20919129107901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0</v>
      </c>
      <c r="AN9" s="332">
        <v>0</v>
      </c>
      <c r="AO9" s="332">
        <v>0</v>
      </c>
      <c r="AP9" s="336">
        <v>250.20919129107901</v>
      </c>
    </row>
    <row r="10" spans="1:42" s="257" customFormat="1" ht="16.5" customHeight="1">
      <c r="A10" s="322" t="s">
        <v>166</v>
      </c>
      <c r="B10" s="332">
        <v>0</v>
      </c>
      <c r="C10" s="332">
        <v>0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0</v>
      </c>
      <c r="J10" s="332">
        <v>0</v>
      </c>
      <c r="K10" s="332">
        <v>0</v>
      </c>
      <c r="L10" s="332">
        <v>0</v>
      </c>
      <c r="M10" s="332">
        <v>0</v>
      </c>
      <c r="N10" s="332">
        <v>0</v>
      </c>
      <c r="O10" s="332">
        <v>0</v>
      </c>
      <c r="P10" s="332">
        <v>0</v>
      </c>
      <c r="Q10" s="332">
        <v>0</v>
      </c>
      <c r="R10" s="332">
        <v>0</v>
      </c>
      <c r="S10" s="332">
        <v>0</v>
      </c>
      <c r="T10" s="332">
        <v>0</v>
      </c>
      <c r="U10" s="332">
        <v>0</v>
      </c>
      <c r="V10" s="332">
        <v>0</v>
      </c>
      <c r="W10" s="332">
        <v>0</v>
      </c>
      <c r="X10" s="332">
        <v>0</v>
      </c>
      <c r="Y10" s="332">
        <v>0</v>
      </c>
      <c r="Z10" s="332">
        <v>0</v>
      </c>
      <c r="AA10" s="332">
        <v>0</v>
      </c>
      <c r="AB10" s="332">
        <v>0</v>
      </c>
      <c r="AC10" s="332">
        <v>0</v>
      </c>
      <c r="AD10" s="332">
        <v>0</v>
      </c>
      <c r="AE10" s="332">
        <v>0</v>
      </c>
      <c r="AF10" s="332">
        <v>4596.3771731146799</v>
      </c>
      <c r="AG10" s="332">
        <v>0</v>
      </c>
      <c r="AH10" s="332">
        <v>0</v>
      </c>
      <c r="AI10" s="332">
        <v>0</v>
      </c>
      <c r="AJ10" s="332">
        <v>0</v>
      </c>
      <c r="AK10" s="332">
        <v>0</v>
      </c>
      <c r="AL10" s="332">
        <v>0</v>
      </c>
      <c r="AM10" s="332">
        <v>0</v>
      </c>
      <c r="AN10" s="332">
        <v>0</v>
      </c>
      <c r="AO10" s="332">
        <v>0</v>
      </c>
      <c r="AP10" s="336">
        <v>4596.3771731146799</v>
      </c>
    </row>
    <row r="11" spans="1:42" s="257" customFormat="1" ht="17.100000000000001" customHeight="1">
      <c r="A11" s="322" t="s">
        <v>167</v>
      </c>
      <c r="B11" s="332">
        <v>0</v>
      </c>
      <c r="C11" s="332">
        <v>0</v>
      </c>
      <c r="D11" s="332">
        <v>0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0</v>
      </c>
      <c r="K11" s="332">
        <v>0</v>
      </c>
      <c r="L11" s="332">
        <v>0</v>
      </c>
      <c r="M11" s="332">
        <v>0</v>
      </c>
      <c r="N11" s="332">
        <v>0</v>
      </c>
      <c r="O11" s="332">
        <v>0</v>
      </c>
      <c r="P11" s="332">
        <v>0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0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0</v>
      </c>
      <c r="AE11" s="332">
        <v>0</v>
      </c>
      <c r="AF11" s="332">
        <v>0</v>
      </c>
      <c r="AG11" s="332">
        <v>0</v>
      </c>
      <c r="AH11" s="332">
        <v>0</v>
      </c>
      <c r="AI11" s="332">
        <v>0</v>
      </c>
      <c r="AJ11" s="332">
        <v>0</v>
      </c>
      <c r="AK11" s="332">
        <v>0</v>
      </c>
      <c r="AL11" s="332">
        <v>0</v>
      </c>
      <c r="AM11" s="332">
        <v>0</v>
      </c>
      <c r="AN11" s="332">
        <v>0</v>
      </c>
      <c r="AO11" s="332">
        <v>0</v>
      </c>
      <c r="AP11" s="336">
        <v>0</v>
      </c>
    </row>
    <row r="12" spans="1:42" s="267" customFormat="1" ht="30" customHeight="1">
      <c r="A12" s="323" t="s">
        <v>168</v>
      </c>
      <c r="B12" s="338">
        <v>0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  <c r="H12" s="338">
        <v>0</v>
      </c>
      <c r="I12" s="338">
        <v>0</v>
      </c>
      <c r="J12" s="338">
        <v>0</v>
      </c>
      <c r="K12" s="338">
        <v>0</v>
      </c>
      <c r="L12" s="338">
        <v>0</v>
      </c>
      <c r="M12" s="338">
        <v>0</v>
      </c>
      <c r="N12" s="338">
        <v>0</v>
      </c>
      <c r="O12" s="338">
        <v>0</v>
      </c>
      <c r="P12" s="338">
        <v>0</v>
      </c>
      <c r="Q12" s="338">
        <v>0</v>
      </c>
      <c r="R12" s="338">
        <v>0</v>
      </c>
      <c r="S12" s="338">
        <v>0</v>
      </c>
      <c r="T12" s="338">
        <v>0</v>
      </c>
      <c r="U12" s="338">
        <v>0</v>
      </c>
      <c r="V12" s="338">
        <v>0</v>
      </c>
      <c r="W12" s="338">
        <v>0</v>
      </c>
      <c r="X12" s="338">
        <v>0</v>
      </c>
      <c r="Y12" s="338">
        <v>0</v>
      </c>
      <c r="Z12" s="338">
        <v>0</v>
      </c>
      <c r="AA12" s="338">
        <v>0</v>
      </c>
      <c r="AB12" s="338">
        <v>0</v>
      </c>
      <c r="AC12" s="338">
        <v>0</v>
      </c>
      <c r="AD12" s="338">
        <v>0</v>
      </c>
      <c r="AE12" s="338">
        <v>0</v>
      </c>
      <c r="AF12" s="338">
        <v>7089.5818743129494</v>
      </c>
      <c r="AG12" s="338">
        <v>0</v>
      </c>
      <c r="AH12" s="338">
        <v>0</v>
      </c>
      <c r="AI12" s="338">
        <v>0</v>
      </c>
      <c r="AJ12" s="338">
        <v>0</v>
      </c>
      <c r="AK12" s="338">
        <v>0</v>
      </c>
      <c r="AL12" s="338">
        <v>0</v>
      </c>
      <c r="AM12" s="338">
        <v>0</v>
      </c>
      <c r="AN12" s="338">
        <v>0</v>
      </c>
      <c r="AO12" s="338">
        <v>0</v>
      </c>
      <c r="AP12" s="338">
        <v>7089.5818743129494</v>
      </c>
    </row>
    <row r="13" spans="1:42" s="257" customFormat="1" ht="30" customHeight="1">
      <c r="A13" s="324" t="s">
        <v>177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7"/>
      <c r="AP13" s="336"/>
    </row>
    <row r="14" spans="1:42" s="257" customFormat="1" ht="17.100000000000001" customHeight="1">
      <c r="A14" s="321" t="s">
        <v>195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22.624422331238701</v>
      </c>
      <c r="J14" s="332">
        <v>0</v>
      </c>
      <c r="K14" s="332">
        <v>0</v>
      </c>
      <c r="L14" s="332">
        <v>0</v>
      </c>
      <c r="M14" s="332">
        <v>0</v>
      </c>
      <c r="N14" s="332">
        <v>0</v>
      </c>
      <c r="O14" s="332">
        <v>5699.0803725025498</v>
      </c>
      <c r="P14" s="332">
        <v>0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20423.947343954202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14860.457399999999</v>
      </c>
      <c r="AN14" s="332">
        <v>0</v>
      </c>
      <c r="AO14" s="332">
        <v>0</v>
      </c>
      <c r="AP14" s="336">
        <v>41006.10953878799</v>
      </c>
    </row>
    <row r="15" spans="1:42" s="257" customFormat="1" ht="17.100000000000001" customHeight="1">
      <c r="A15" s="321" t="s">
        <v>196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214.56778782260599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23310.0488386465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2781.3</v>
      </c>
      <c r="AN15" s="332">
        <v>0</v>
      </c>
      <c r="AO15" s="332">
        <v>0</v>
      </c>
      <c r="AP15" s="336">
        <v>26305.916626469105</v>
      </c>
    </row>
    <row r="16" spans="1:42" s="257" customFormat="1" ht="17.100000000000001" customHeight="1">
      <c r="A16" s="322" t="s">
        <v>166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1236.5074526790199</v>
      </c>
      <c r="J16" s="332">
        <v>0</v>
      </c>
      <c r="K16" s="332">
        <v>0</v>
      </c>
      <c r="L16" s="332">
        <v>0</v>
      </c>
      <c r="M16" s="332">
        <v>5.3910201561961699</v>
      </c>
      <c r="N16" s="332">
        <v>0</v>
      </c>
      <c r="O16" s="332">
        <v>6985.9418058540696</v>
      </c>
      <c r="P16" s="332">
        <v>715.60882623176803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255.68431530186399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54808.9750053323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32087.028343000002</v>
      </c>
      <c r="AN16" s="332">
        <v>75.606251127992294</v>
      </c>
      <c r="AO16" s="332">
        <v>0</v>
      </c>
      <c r="AP16" s="336">
        <v>96170.743019683214</v>
      </c>
    </row>
    <row r="17" spans="1:42" s="257" customFormat="1" ht="16.5" customHeight="1">
      <c r="A17" s="322" t="s">
        <v>167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334.39999835928398</v>
      </c>
      <c r="J17" s="332">
        <v>0</v>
      </c>
      <c r="K17" s="332">
        <v>0</v>
      </c>
      <c r="L17" s="332">
        <v>0</v>
      </c>
      <c r="M17" s="332">
        <v>25.9049020492543</v>
      </c>
      <c r="N17" s="332">
        <v>0</v>
      </c>
      <c r="O17" s="332">
        <v>5687.5443804066899</v>
      </c>
      <c r="P17" s="332">
        <v>419.35990773706999</v>
      </c>
      <c r="Q17" s="332">
        <v>0</v>
      </c>
      <c r="R17" s="332">
        <v>30.9546965324834</v>
      </c>
      <c r="S17" s="332">
        <v>0</v>
      </c>
      <c r="T17" s="332">
        <v>0</v>
      </c>
      <c r="U17" s="332">
        <v>0</v>
      </c>
      <c r="V17" s="332">
        <v>294.036962597144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3330.6966936291001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37782.489595999999</v>
      </c>
      <c r="AN17" s="332">
        <v>0</v>
      </c>
      <c r="AO17" s="332">
        <v>0</v>
      </c>
      <c r="AP17" s="336">
        <v>47905.387137311023</v>
      </c>
    </row>
    <row r="18" spans="1:42" s="267" customFormat="1" ht="30" customHeight="1">
      <c r="A18" s="323" t="s">
        <v>168</v>
      </c>
      <c r="B18" s="338">
        <v>0</v>
      </c>
      <c r="C18" s="338">
        <v>0</v>
      </c>
      <c r="D18" s="338">
        <v>0</v>
      </c>
      <c r="E18" s="338">
        <v>0</v>
      </c>
      <c r="F18" s="338">
        <v>0</v>
      </c>
      <c r="G18" s="338">
        <v>0</v>
      </c>
      <c r="H18" s="338">
        <v>0</v>
      </c>
      <c r="I18" s="338">
        <v>1593.5318733695426</v>
      </c>
      <c r="J18" s="338">
        <v>0</v>
      </c>
      <c r="K18" s="338">
        <v>0</v>
      </c>
      <c r="L18" s="338">
        <v>0</v>
      </c>
      <c r="M18" s="338">
        <v>31.29592220545047</v>
      </c>
      <c r="N18" s="338">
        <v>0</v>
      </c>
      <c r="O18" s="338">
        <v>18587.134346585914</v>
      </c>
      <c r="P18" s="338">
        <v>1134.968733968838</v>
      </c>
      <c r="Q18" s="338">
        <v>0</v>
      </c>
      <c r="R18" s="338">
        <v>30.9546965324834</v>
      </c>
      <c r="S18" s="338">
        <v>0</v>
      </c>
      <c r="T18" s="338">
        <v>0</v>
      </c>
      <c r="U18" s="338">
        <v>0</v>
      </c>
      <c r="V18" s="338">
        <v>549.72127789900799</v>
      </c>
      <c r="W18" s="338">
        <v>0</v>
      </c>
      <c r="X18" s="338">
        <v>0</v>
      </c>
      <c r="Y18" s="338">
        <v>0</v>
      </c>
      <c r="Z18" s="338">
        <v>0</v>
      </c>
      <c r="AA18" s="338">
        <v>0</v>
      </c>
      <c r="AB18" s="338">
        <v>0</v>
      </c>
      <c r="AC18" s="338">
        <v>0</v>
      </c>
      <c r="AD18" s="338">
        <v>0</v>
      </c>
      <c r="AE18" s="338">
        <v>0</v>
      </c>
      <c r="AF18" s="338">
        <v>101873.6678815621</v>
      </c>
      <c r="AG18" s="338">
        <v>0</v>
      </c>
      <c r="AH18" s="338">
        <v>0</v>
      </c>
      <c r="AI18" s="338">
        <v>0</v>
      </c>
      <c r="AJ18" s="338">
        <v>0</v>
      </c>
      <c r="AK18" s="338">
        <v>0</v>
      </c>
      <c r="AL18" s="338">
        <v>0</v>
      </c>
      <c r="AM18" s="338">
        <v>87511.275339</v>
      </c>
      <c r="AN18" s="338">
        <v>75.606251127992294</v>
      </c>
      <c r="AO18" s="338">
        <v>0</v>
      </c>
      <c r="AP18" s="338">
        <v>211388.15632225134</v>
      </c>
    </row>
    <row r="19" spans="1:42" s="259" customFormat="1" ht="30" customHeight="1">
      <c r="A19" s="325" t="s">
        <v>194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40"/>
      <c r="AP19" s="333"/>
    </row>
    <row r="20" spans="1:42" s="259" customFormat="1" ht="30" customHeight="1">
      <c r="A20" s="325" t="s">
        <v>170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40"/>
      <c r="AP20" s="336"/>
    </row>
    <row r="21" spans="1:42" s="257" customFormat="1" ht="17.100000000000001" customHeight="1">
      <c r="A21" s="321" t="s">
        <v>195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0</v>
      </c>
      <c r="K21" s="332">
        <v>0</v>
      </c>
      <c r="L21" s="332">
        <v>0</v>
      </c>
      <c r="M21" s="332">
        <v>0</v>
      </c>
      <c r="N21" s="332">
        <v>0</v>
      </c>
      <c r="O21" s="332">
        <v>356.82004626819099</v>
      </c>
      <c r="P21" s="332">
        <v>0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0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218.76213446214601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574.65834299999995</v>
      </c>
      <c r="AN21" s="332">
        <v>0</v>
      </c>
      <c r="AO21" s="332">
        <v>0</v>
      </c>
      <c r="AP21" s="336">
        <v>1150.2405237303369</v>
      </c>
    </row>
    <row r="22" spans="1:42" s="257" customFormat="1" ht="17.100000000000001" customHeight="1">
      <c r="A22" s="321" t="s">
        <v>196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</v>
      </c>
      <c r="L22" s="332">
        <v>0</v>
      </c>
      <c r="M22" s="332">
        <v>0</v>
      </c>
      <c r="N22" s="332">
        <v>0</v>
      </c>
      <c r="O22" s="332">
        <v>0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2537.52527196235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0</v>
      </c>
      <c r="AN22" s="332">
        <v>0</v>
      </c>
      <c r="AO22" s="332">
        <v>0</v>
      </c>
      <c r="AP22" s="336">
        <v>2537.52527196235</v>
      </c>
    </row>
    <row r="23" spans="1:42" s="257" customFormat="1" ht="17.100000000000001" customHeight="1">
      <c r="A23" s="322" t="s">
        <v>166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0</v>
      </c>
      <c r="K23" s="332">
        <v>0</v>
      </c>
      <c r="L23" s="332">
        <v>0</v>
      </c>
      <c r="M23" s="332">
        <v>0</v>
      </c>
      <c r="N23" s="332">
        <v>0</v>
      </c>
      <c r="O23" s="332">
        <v>275.94083578073497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0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2153.4397611117502</v>
      </c>
      <c r="AG23" s="332">
        <v>0</v>
      </c>
      <c r="AH23" s="332">
        <v>0</v>
      </c>
      <c r="AI23" s="332">
        <v>0</v>
      </c>
      <c r="AJ23" s="332">
        <v>0</v>
      </c>
      <c r="AK23" s="332">
        <v>0</v>
      </c>
      <c r="AL23" s="332">
        <v>0</v>
      </c>
      <c r="AM23" s="332">
        <v>939.65834299999995</v>
      </c>
      <c r="AN23" s="332">
        <v>0</v>
      </c>
      <c r="AO23" s="332">
        <v>0</v>
      </c>
      <c r="AP23" s="336">
        <v>3369.0389398924854</v>
      </c>
    </row>
    <row r="24" spans="1:42" s="257" customFormat="1" ht="17.100000000000001" customHeight="1">
      <c r="A24" s="322" t="s">
        <v>167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0</v>
      </c>
      <c r="L24" s="332">
        <v>0</v>
      </c>
      <c r="M24" s="332">
        <v>0</v>
      </c>
      <c r="N24" s="332">
        <v>0</v>
      </c>
      <c r="O24" s="332">
        <v>476.99408457073503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0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24644.117922614201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173.385122</v>
      </c>
      <c r="AN24" s="332">
        <v>0</v>
      </c>
      <c r="AO24" s="332">
        <v>0</v>
      </c>
      <c r="AP24" s="336">
        <v>25294.497129184936</v>
      </c>
    </row>
    <row r="25" spans="1:42" s="267" customFormat="1" ht="30" customHeight="1">
      <c r="A25" s="323" t="s">
        <v>168</v>
      </c>
      <c r="B25" s="338">
        <v>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  <c r="H25" s="338">
        <v>0</v>
      </c>
      <c r="I25" s="338">
        <v>0</v>
      </c>
      <c r="J25" s="338">
        <v>0</v>
      </c>
      <c r="K25" s="338">
        <v>0</v>
      </c>
      <c r="L25" s="338">
        <v>0</v>
      </c>
      <c r="M25" s="338">
        <v>0</v>
      </c>
      <c r="N25" s="338">
        <v>0</v>
      </c>
      <c r="O25" s="338">
        <v>1109.754966619661</v>
      </c>
      <c r="P25" s="338">
        <v>0</v>
      </c>
      <c r="Q25" s="338">
        <v>0</v>
      </c>
      <c r="R25" s="338">
        <v>0</v>
      </c>
      <c r="S25" s="338">
        <v>0</v>
      </c>
      <c r="T25" s="338">
        <v>0</v>
      </c>
      <c r="U25" s="338">
        <v>0</v>
      </c>
      <c r="V25" s="338">
        <v>0</v>
      </c>
      <c r="W25" s="338">
        <v>0</v>
      </c>
      <c r="X25" s="338">
        <v>0</v>
      </c>
      <c r="Y25" s="338">
        <v>0</v>
      </c>
      <c r="Z25" s="338">
        <v>0</v>
      </c>
      <c r="AA25" s="338">
        <v>0</v>
      </c>
      <c r="AB25" s="338">
        <v>0</v>
      </c>
      <c r="AC25" s="338">
        <v>0</v>
      </c>
      <c r="AD25" s="338">
        <v>0</v>
      </c>
      <c r="AE25" s="338">
        <v>0</v>
      </c>
      <c r="AF25" s="338">
        <v>29553.845090150448</v>
      </c>
      <c r="AG25" s="338">
        <v>0</v>
      </c>
      <c r="AH25" s="338">
        <v>0</v>
      </c>
      <c r="AI25" s="338">
        <v>0</v>
      </c>
      <c r="AJ25" s="338">
        <v>0</v>
      </c>
      <c r="AK25" s="338">
        <v>0</v>
      </c>
      <c r="AL25" s="338">
        <v>0</v>
      </c>
      <c r="AM25" s="338">
        <v>1687.7018079999998</v>
      </c>
      <c r="AN25" s="338">
        <v>0</v>
      </c>
      <c r="AO25" s="338">
        <v>0</v>
      </c>
      <c r="AP25" s="338">
        <v>32351.30186477011</v>
      </c>
    </row>
    <row r="26" spans="1:42" s="259" customFormat="1" ht="30" customHeight="1">
      <c r="A26" s="325" t="s">
        <v>171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40"/>
      <c r="AP26" s="333"/>
    </row>
    <row r="27" spans="1:42" s="257" customFormat="1" ht="17.100000000000001" customHeight="1">
      <c r="A27" s="321" t="s">
        <v>195</v>
      </c>
      <c r="B27" s="332">
        <v>0</v>
      </c>
      <c r="C27" s="332">
        <v>0</v>
      </c>
      <c r="D27" s="332">
        <v>0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0</v>
      </c>
      <c r="K27" s="332">
        <v>0</v>
      </c>
      <c r="L27" s="332">
        <v>0</v>
      </c>
      <c r="M27" s="332">
        <v>0</v>
      </c>
      <c r="N27" s="332">
        <v>0</v>
      </c>
      <c r="O27" s="332">
        <v>186.45110441536801</v>
      </c>
      <c r="P27" s="332">
        <v>0</v>
      </c>
      <c r="Q27" s="332">
        <v>0</v>
      </c>
      <c r="R27" s="332">
        <v>0</v>
      </c>
      <c r="S27" s="332">
        <v>0</v>
      </c>
      <c r="T27" s="332">
        <v>0</v>
      </c>
      <c r="U27" s="332">
        <v>0</v>
      </c>
      <c r="V27" s="332">
        <v>0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355.48846850098698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175</v>
      </c>
      <c r="AN27" s="332">
        <v>0</v>
      </c>
      <c r="AO27" s="332">
        <v>0</v>
      </c>
      <c r="AP27" s="336">
        <v>716.93957291635502</v>
      </c>
    </row>
    <row r="28" spans="1:42" s="257" customFormat="1" ht="17.100000000000001" customHeight="1">
      <c r="A28" s="321" t="s">
        <v>196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</v>
      </c>
      <c r="L28" s="332">
        <v>0</v>
      </c>
      <c r="M28" s="332">
        <v>0</v>
      </c>
      <c r="N28" s="332">
        <v>0</v>
      </c>
      <c r="O28" s="332">
        <v>0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2580.3450201671299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34.092500000000001</v>
      </c>
      <c r="AN28" s="332">
        <v>0</v>
      </c>
      <c r="AO28" s="332">
        <v>0</v>
      </c>
      <c r="AP28" s="336">
        <v>2614.4375201671301</v>
      </c>
    </row>
    <row r="29" spans="1:42" s="257" customFormat="1" ht="17.100000000000001" customHeight="1">
      <c r="A29" s="322" t="s">
        <v>166</v>
      </c>
      <c r="B29" s="332">
        <v>0</v>
      </c>
      <c r="C29" s="332">
        <v>0</v>
      </c>
      <c r="D29" s="332">
        <v>0</v>
      </c>
      <c r="E29" s="332">
        <v>0</v>
      </c>
      <c r="F29" s="332">
        <v>0</v>
      </c>
      <c r="G29" s="332">
        <v>0</v>
      </c>
      <c r="H29" s="332">
        <v>0</v>
      </c>
      <c r="I29" s="332">
        <v>0</v>
      </c>
      <c r="J29" s="332">
        <v>0</v>
      </c>
      <c r="K29" s="332">
        <v>0</v>
      </c>
      <c r="L29" s="332">
        <v>0</v>
      </c>
      <c r="M29" s="332">
        <v>0</v>
      </c>
      <c r="N29" s="332">
        <v>0</v>
      </c>
      <c r="O29" s="332">
        <v>89.205011567047904</v>
      </c>
      <c r="P29" s="332">
        <v>0</v>
      </c>
      <c r="Q29" s="332">
        <v>0</v>
      </c>
      <c r="R29" s="332">
        <v>0</v>
      </c>
      <c r="S29" s="332">
        <v>0</v>
      </c>
      <c r="T29" s="332">
        <v>0</v>
      </c>
      <c r="U29" s="332">
        <v>0</v>
      </c>
      <c r="V29" s="332">
        <v>0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4360.8864241688398</v>
      </c>
      <c r="AG29" s="332">
        <v>0</v>
      </c>
      <c r="AH29" s="332">
        <v>0</v>
      </c>
      <c r="AI29" s="332">
        <v>0</v>
      </c>
      <c r="AJ29" s="332">
        <v>0</v>
      </c>
      <c r="AK29" s="332">
        <v>0</v>
      </c>
      <c r="AL29" s="332">
        <v>0</v>
      </c>
      <c r="AM29" s="332">
        <v>505</v>
      </c>
      <c r="AN29" s="332">
        <v>0</v>
      </c>
      <c r="AO29" s="332">
        <v>0</v>
      </c>
      <c r="AP29" s="336">
        <v>4955.0914357358879</v>
      </c>
    </row>
    <row r="30" spans="1:42" s="257" customFormat="1" ht="17.100000000000001" customHeight="1">
      <c r="A30" s="322" t="s">
        <v>167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0</v>
      </c>
      <c r="K30" s="332">
        <v>0</v>
      </c>
      <c r="L30" s="332">
        <v>0</v>
      </c>
      <c r="M30" s="332">
        <v>0</v>
      </c>
      <c r="N30" s="332">
        <v>0</v>
      </c>
      <c r="O30" s="332">
        <v>0</v>
      </c>
      <c r="P30" s="332">
        <v>0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0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14702.734371557901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0</v>
      </c>
      <c r="AN30" s="332">
        <v>0</v>
      </c>
      <c r="AO30" s="332">
        <v>0</v>
      </c>
      <c r="AP30" s="336">
        <v>14702.734371557901</v>
      </c>
    </row>
    <row r="31" spans="1:42" s="267" customFormat="1" ht="30" customHeight="1">
      <c r="A31" s="323" t="s">
        <v>168</v>
      </c>
      <c r="B31" s="338">
        <v>0</v>
      </c>
      <c r="C31" s="338">
        <v>0</v>
      </c>
      <c r="D31" s="338">
        <v>0</v>
      </c>
      <c r="E31" s="338">
        <v>0</v>
      </c>
      <c r="F31" s="338">
        <v>0</v>
      </c>
      <c r="G31" s="338">
        <v>0</v>
      </c>
      <c r="H31" s="338">
        <v>0</v>
      </c>
      <c r="I31" s="338">
        <v>0</v>
      </c>
      <c r="J31" s="338">
        <v>0</v>
      </c>
      <c r="K31" s="338">
        <v>0</v>
      </c>
      <c r="L31" s="338">
        <v>0</v>
      </c>
      <c r="M31" s="338">
        <v>0</v>
      </c>
      <c r="N31" s="338">
        <v>0</v>
      </c>
      <c r="O31" s="338">
        <v>275.65611598241594</v>
      </c>
      <c r="P31" s="338">
        <v>0</v>
      </c>
      <c r="Q31" s="338">
        <v>0</v>
      </c>
      <c r="R31" s="338">
        <v>0</v>
      </c>
      <c r="S31" s="338">
        <v>0</v>
      </c>
      <c r="T31" s="338">
        <v>0</v>
      </c>
      <c r="U31" s="338">
        <v>0</v>
      </c>
      <c r="V31" s="338">
        <v>0</v>
      </c>
      <c r="W31" s="338">
        <v>0</v>
      </c>
      <c r="X31" s="338">
        <v>0</v>
      </c>
      <c r="Y31" s="338">
        <v>0</v>
      </c>
      <c r="Z31" s="338">
        <v>0</v>
      </c>
      <c r="AA31" s="338">
        <v>0</v>
      </c>
      <c r="AB31" s="338">
        <v>0</v>
      </c>
      <c r="AC31" s="338">
        <v>0</v>
      </c>
      <c r="AD31" s="338">
        <v>0</v>
      </c>
      <c r="AE31" s="338">
        <v>0</v>
      </c>
      <c r="AF31" s="338">
        <v>21999.454284394858</v>
      </c>
      <c r="AG31" s="338">
        <v>0</v>
      </c>
      <c r="AH31" s="338">
        <v>0</v>
      </c>
      <c r="AI31" s="338">
        <v>0</v>
      </c>
      <c r="AJ31" s="338">
        <v>0</v>
      </c>
      <c r="AK31" s="338">
        <v>0</v>
      </c>
      <c r="AL31" s="338">
        <v>0</v>
      </c>
      <c r="AM31" s="338">
        <v>714.09249999999997</v>
      </c>
      <c r="AN31" s="338">
        <v>0</v>
      </c>
      <c r="AO31" s="338">
        <v>0</v>
      </c>
      <c r="AP31" s="338">
        <v>22989.202900377273</v>
      </c>
    </row>
    <row r="32" spans="1:42" s="257" customFormat="1" ht="30" customHeight="1">
      <c r="A32" s="326" t="s">
        <v>172</v>
      </c>
      <c r="B32" s="332">
        <v>0</v>
      </c>
      <c r="C32" s="332">
        <v>0</v>
      </c>
      <c r="D32" s="332">
        <v>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0</v>
      </c>
      <c r="K32" s="332">
        <v>0</v>
      </c>
      <c r="L32" s="332">
        <v>0</v>
      </c>
      <c r="M32" s="332">
        <v>0</v>
      </c>
      <c r="N32" s="332">
        <v>0</v>
      </c>
      <c r="O32" s="332">
        <v>1385.4110826020769</v>
      </c>
      <c r="P32" s="332">
        <v>0</v>
      </c>
      <c r="Q32" s="332">
        <v>0</v>
      </c>
      <c r="R32" s="332">
        <v>0</v>
      </c>
      <c r="S32" s="332">
        <v>0</v>
      </c>
      <c r="T32" s="332">
        <v>0</v>
      </c>
      <c r="U32" s="332">
        <v>0</v>
      </c>
      <c r="V32" s="332">
        <v>0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51553.299374545306</v>
      </c>
      <c r="AG32" s="332">
        <v>0</v>
      </c>
      <c r="AH32" s="332">
        <v>0</v>
      </c>
      <c r="AI32" s="332">
        <v>0</v>
      </c>
      <c r="AJ32" s="332">
        <v>0</v>
      </c>
      <c r="AK32" s="332">
        <v>0</v>
      </c>
      <c r="AL32" s="332">
        <v>0</v>
      </c>
      <c r="AM32" s="332">
        <v>2401.7943079999995</v>
      </c>
      <c r="AN32" s="332">
        <v>0</v>
      </c>
      <c r="AO32" s="332">
        <v>0</v>
      </c>
      <c r="AP32" s="332">
        <v>55340.504765147387</v>
      </c>
    </row>
    <row r="33" spans="1:42" s="257" customFormat="1" ht="30" customHeight="1">
      <c r="A33" s="327" t="s">
        <v>178</v>
      </c>
      <c r="B33" s="341">
        <v>0</v>
      </c>
      <c r="C33" s="341">
        <v>0</v>
      </c>
      <c r="D33" s="341">
        <v>0</v>
      </c>
      <c r="E33" s="341">
        <v>0</v>
      </c>
      <c r="F33" s="341">
        <v>0</v>
      </c>
      <c r="G33" s="341">
        <v>0</v>
      </c>
      <c r="H33" s="341">
        <v>0</v>
      </c>
      <c r="I33" s="341">
        <v>1593.5318733695426</v>
      </c>
      <c r="J33" s="341">
        <v>0</v>
      </c>
      <c r="K33" s="341">
        <v>0</v>
      </c>
      <c r="L33" s="341">
        <v>0</v>
      </c>
      <c r="M33" s="341">
        <v>31.29592220545047</v>
      </c>
      <c r="N33" s="341">
        <v>0</v>
      </c>
      <c r="O33" s="341">
        <v>19972.545429187991</v>
      </c>
      <c r="P33" s="341">
        <v>1134.968733968838</v>
      </c>
      <c r="Q33" s="341">
        <v>0</v>
      </c>
      <c r="R33" s="341">
        <v>30.9546965324834</v>
      </c>
      <c r="S33" s="341">
        <v>0</v>
      </c>
      <c r="T33" s="341">
        <v>0</v>
      </c>
      <c r="U33" s="341">
        <v>0</v>
      </c>
      <c r="V33" s="341">
        <v>549.72127789900799</v>
      </c>
      <c r="W33" s="341">
        <v>0</v>
      </c>
      <c r="X33" s="341">
        <v>0</v>
      </c>
      <c r="Y33" s="341">
        <v>0</v>
      </c>
      <c r="Z33" s="341">
        <v>0</v>
      </c>
      <c r="AA33" s="341">
        <v>0</v>
      </c>
      <c r="AB33" s="341">
        <v>0</v>
      </c>
      <c r="AC33" s="341">
        <v>0</v>
      </c>
      <c r="AD33" s="341">
        <v>0</v>
      </c>
      <c r="AE33" s="341">
        <v>0</v>
      </c>
      <c r="AF33" s="341">
        <v>160516.54913042035</v>
      </c>
      <c r="AG33" s="341">
        <v>0</v>
      </c>
      <c r="AH33" s="341">
        <v>0</v>
      </c>
      <c r="AI33" s="341">
        <v>0</v>
      </c>
      <c r="AJ33" s="341">
        <v>0</v>
      </c>
      <c r="AK33" s="341">
        <v>0</v>
      </c>
      <c r="AL33" s="341">
        <v>0</v>
      </c>
      <c r="AM33" s="341">
        <v>89913.069646999997</v>
      </c>
      <c r="AN33" s="341">
        <v>75.606251127992294</v>
      </c>
      <c r="AO33" s="341">
        <v>0</v>
      </c>
      <c r="AP33" s="341">
        <v>273818.24296171166</v>
      </c>
    </row>
    <row r="34" spans="1:42" s="262" customFormat="1" ht="35.25" customHeight="1">
      <c r="A34" s="393" t="s">
        <v>193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</row>
  </sheetData>
  <mergeCells count="1">
    <mergeCell ref="A34:AP34"/>
  </mergeCells>
  <conditionalFormatting sqref="B18:AP18 B25:AP25 B31:AP33 AP14:AP17 B8:AP12 B21:AO24 B27:AO30">
    <cfRule type="expression" dxfId="11" priority="10" stopIfTrue="1">
      <formula>AND(B8&lt;&gt;"",OR(B8&lt;0,NOT(ISNUMBER(B8))))</formula>
    </cfRule>
  </conditionalFormatting>
  <conditionalFormatting sqref="B14:AO17">
    <cfRule type="expression" dxfId="10" priority="8" stopIfTrue="1">
      <formula>AND(B14&lt;&gt;"",OR(B14&lt;0,NOT(ISNUMBER(B14))))</formula>
    </cfRule>
  </conditionalFormatting>
  <conditionalFormatting sqref="AP20">
    <cfRule type="expression" dxfId="9" priority="3" stopIfTrue="1">
      <formula>AND(AP20&lt;&gt;"",OR(AP20&lt;0,NOT(ISNUMBER(AP20))))</formula>
    </cfRule>
  </conditionalFormatting>
  <conditionalFormatting sqref="AP21:AP24">
    <cfRule type="expression" dxfId="8" priority="2" stopIfTrue="1">
      <formula>AND(AP21&lt;&gt;"",OR(AP21&lt;0,NOT(ISNUMBER(AP21))))</formula>
    </cfRule>
  </conditionalFormatting>
  <conditionalFormatting sqref="AP27:AP30">
    <cfRule type="expression" dxfId="7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70" zoomScaleNormal="70" workbookViewId="0">
      <selection activeCell="A5" sqref="A5"/>
    </sheetView>
  </sheetViews>
  <sheetFormatPr defaultColWidth="9.140625" defaultRowHeight="14.25"/>
  <cols>
    <col min="1" max="1" width="57.28515625" style="237" customWidth="1"/>
    <col min="2" max="2" width="13" style="240" customWidth="1"/>
    <col min="3" max="3" width="16.85546875" style="240" customWidth="1"/>
    <col min="4" max="4" width="12.85546875" style="240" bestFit="1" customWidth="1"/>
    <col min="5" max="10" width="11.7109375" style="240" customWidth="1"/>
    <col min="11" max="11" width="12.7109375" style="240" customWidth="1"/>
    <col min="12" max="12" width="12.5703125" style="240" bestFit="1" customWidth="1"/>
    <col min="13" max="13" width="11.7109375" style="240" customWidth="1"/>
    <col min="14" max="16382" width="9.140625" style="240"/>
    <col min="16383" max="16384" width="55.7109375" style="240" customWidth="1"/>
  </cols>
  <sheetData>
    <row r="1" spans="1:13" s="250" customFormat="1" ht="19.5" customHeight="1">
      <c r="A1" s="248"/>
      <c r="B1" s="281"/>
      <c r="C1" s="281"/>
      <c r="D1" s="281"/>
      <c r="E1" s="281"/>
      <c r="F1" s="281"/>
      <c r="G1" s="281"/>
      <c r="H1" s="281"/>
      <c r="I1" s="281"/>
    </row>
    <row r="2" spans="1:13" s="247" customFormat="1" ht="20.100000000000001" customHeight="1">
      <c r="A2" s="384" t="s">
        <v>433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247" customFormat="1" ht="20.100000000000001" customHeight="1">
      <c r="A3" s="381" t="s">
        <v>432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247" customFormat="1" ht="20.100000000000001" customHeight="1">
      <c r="A4" s="246" t="s">
        <v>434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3" s="252" customFormat="1" ht="20.100000000000001" customHeight="1">
      <c r="A5" s="253" t="s">
        <v>179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</row>
    <row r="6" spans="1:13" s="238" customFormat="1" ht="34.15" customHeight="1">
      <c r="A6" s="241"/>
      <c r="B6" s="348" t="s">
        <v>430</v>
      </c>
      <c r="C6" s="349"/>
      <c r="D6" s="350"/>
      <c r="E6" s="351" t="s">
        <v>182</v>
      </c>
      <c r="F6" s="349"/>
      <c r="G6" s="352"/>
      <c r="H6" s="348" t="s">
        <v>181</v>
      </c>
      <c r="I6" s="349"/>
      <c r="J6" s="350"/>
      <c r="K6" s="351" t="s">
        <v>168</v>
      </c>
      <c r="L6" s="353"/>
      <c r="M6" s="350"/>
    </row>
    <row r="7" spans="1:13" s="238" customFormat="1" ht="96.75" customHeight="1">
      <c r="A7" s="242"/>
      <c r="B7" s="354" t="s">
        <v>183</v>
      </c>
      <c r="C7" s="354" t="s">
        <v>185</v>
      </c>
      <c r="D7" s="354" t="s">
        <v>184</v>
      </c>
      <c r="E7" s="354" t="s">
        <v>183</v>
      </c>
      <c r="F7" s="354" t="s">
        <v>185</v>
      </c>
      <c r="G7" s="354" t="s">
        <v>184</v>
      </c>
      <c r="H7" s="354" t="s">
        <v>183</v>
      </c>
      <c r="I7" s="354" t="s">
        <v>185</v>
      </c>
      <c r="J7" s="354" t="s">
        <v>184</v>
      </c>
      <c r="K7" s="354" t="s">
        <v>183</v>
      </c>
      <c r="L7" s="355" t="s">
        <v>185</v>
      </c>
      <c r="M7" s="354" t="s">
        <v>184</v>
      </c>
    </row>
    <row r="8" spans="1:13" s="239" customFormat="1" ht="30" customHeight="1">
      <c r="A8" s="372" t="s">
        <v>186</v>
      </c>
      <c r="B8" s="356"/>
      <c r="C8" s="357"/>
      <c r="D8" s="358"/>
      <c r="E8" s="359"/>
      <c r="F8" s="357"/>
      <c r="G8" s="360"/>
      <c r="H8" s="356"/>
      <c r="I8" s="357"/>
      <c r="J8" s="358"/>
      <c r="K8" s="359"/>
      <c r="L8" s="360"/>
      <c r="M8" s="361"/>
    </row>
    <row r="9" spans="1:13" s="238" customFormat="1" ht="17.100000000000001" customHeight="1">
      <c r="A9" s="260" t="s">
        <v>195</v>
      </c>
      <c r="B9" s="362">
        <v>62514.049323234351</v>
      </c>
      <c r="C9" s="362">
        <v>11666.95100624065</v>
      </c>
      <c r="D9" s="362">
        <v>535.09579721023601</v>
      </c>
      <c r="E9" s="363">
        <v>3961.74799814984</v>
      </c>
      <c r="F9" s="363">
        <v>588.39660382724401</v>
      </c>
      <c r="G9" s="363">
        <v>25.7186478722648</v>
      </c>
      <c r="H9" s="363">
        <v>4490.0520686067102</v>
      </c>
      <c r="I9" s="363">
        <v>344.39750385363197</v>
      </c>
      <c r="J9" s="363">
        <v>17.996509773198401</v>
      </c>
      <c r="K9" s="363">
        <v>70965.849389990908</v>
      </c>
      <c r="L9" s="363">
        <v>12599.745113921526</v>
      </c>
      <c r="M9" s="363">
        <v>578.81095485569926</v>
      </c>
    </row>
    <row r="10" spans="1:13" s="238" customFormat="1" ht="17.100000000000001" customHeight="1">
      <c r="A10" s="260" t="s">
        <v>196</v>
      </c>
      <c r="B10" s="362">
        <v>27358.492478248434</v>
      </c>
      <c r="C10" s="362">
        <v>10595.200348464261</v>
      </c>
      <c r="D10" s="362">
        <v>100</v>
      </c>
      <c r="E10" s="363">
        <v>630.61511102805196</v>
      </c>
      <c r="F10" s="363">
        <v>0</v>
      </c>
      <c r="G10" s="363">
        <v>0</v>
      </c>
      <c r="H10" s="363">
        <v>618.37781758724498</v>
      </c>
      <c r="I10" s="363">
        <v>0</v>
      </c>
      <c r="J10" s="363">
        <v>0</v>
      </c>
      <c r="K10" s="363">
        <v>28607.485406863732</v>
      </c>
      <c r="L10" s="363">
        <v>10595.200348464261</v>
      </c>
      <c r="M10" s="363">
        <v>100</v>
      </c>
    </row>
    <row r="11" spans="1:13" s="238" customFormat="1" ht="17.100000000000001" customHeight="1">
      <c r="A11" s="373" t="s">
        <v>166</v>
      </c>
      <c r="B11" s="362">
        <v>69808.949275931096</v>
      </c>
      <c r="C11" s="362">
        <v>15987.968708927729</v>
      </c>
      <c r="D11" s="362">
        <v>830.56191132476897</v>
      </c>
      <c r="E11" s="363">
        <v>8276.25133177508</v>
      </c>
      <c r="F11" s="363">
        <v>549.18809441773703</v>
      </c>
      <c r="G11" s="363">
        <v>0</v>
      </c>
      <c r="H11" s="363">
        <v>11056.684037952</v>
      </c>
      <c r="I11" s="363">
        <v>736.30815759881204</v>
      </c>
      <c r="J11" s="363">
        <v>0</v>
      </c>
      <c r="K11" s="363">
        <v>89141.884645658181</v>
      </c>
      <c r="L11" s="363">
        <v>17273.464960944275</v>
      </c>
      <c r="M11" s="363">
        <v>830.56191132476897</v>
      </c>
    </row>
    <row r="12" spans="1:13" s="238" customFormat="1" ht="17.100000000000001" customHeight="1">
      <c r="A12" s="373" t="s">
        <v>167</v>
      </c>
      <c r="B12" s="362">
        <v>36102.300623583178</v>
      </c>
      <c r="C12" s="362">
        <v>12916.6338032071</v>
      </c>
      <c r="D12" s="362">
        <v>8405.4580172615115</v>
      </c>
      <c r="E12" s="363">
        <v>1055.7858948607</v>
      </c>
      <c r="F12" s="363">
        <v>591.76151447689006</v>
      </c>
      <c r="G12" s="363">
        <v>20.616122647254301</v>
      </c>
      <c r="H12" s="363">
        <v>1904.33215484481</v>
      </c>
      <c r="I12" s="363">
        <v>517.33250742290704</v>
      </c>
      <c r="J12" s="363">
        <v>20.616122647254301</v>
      </c>
      <c r="K12" s="363">
        <v>39062.418673288688</v>
      </c>
      <c r="L12" s="363">
        <v>14025.727825106896</v>
      </c>
      <c r="M12" s="363">
        <v>8446.6902625560197</v>
      </c>
    </row>
    <row r="13" spans="1:13" s="238" customFormat="1" ht="18" customHeight="1">
      <c r="A13" s="374" t="s">
        <v>168</v>
      </c>
      <c r="B13" s="364">
        <v>195783.79170099707</v>
      </c>
      <c r="C13" s="364">
        <v>51166.753866839739</v>
      </c>
      <c r="D13" s="364">
        <v>9871.1157257965169</v>
      </c>
      <c r="E13" s="364">
        <v>13924.400335813672</v>
      </c>
      <c r="F13" s="364">
        <v>1729.3462127218713</v>
      </c>
      <c r="G13" s="364">
        <v>46.334770519519097</v>
      </c>
      <c r="H13" s="364">
        <v>18069.446078990764</v>
      </c>
      <c r="I13" s="364">
        <v>1598.0381688753509</v>
      </c>
      <c r="J13" s="364">
        <v>38.612632420452698</v>
      </c>
      <c r="K13" s="363">
        <v>227777.6381158015</v>
      </c>
      <c r="L13" s="363">
        <v>54494.138248436961</v>
      </c>
      <c r="M13" s="363">
        <v>9956.0631287364886</v>
      </c>
    </row>
    <row r="14" spans="1:13" s="239" customFormat="1" ht="30" customHeight="1">
      <c r="A14" s="375" t="s">
        <v>180</v>
      </c>
      <c r="B14" s="365"/>
      <c r="C14" s="366"/>
      <c r="D14" s="367"/>
      <c r="E14" s="368"/>
      <c r="F14" s="366"/>
      <c r="G14" s="369"/>
      <c r="H14" s="365"/>
      <c r="I14" s="366"/>
      <c r="J14" s="367"/>
      <c r="K14" s="363"/>
      <c r="L14" s="363"/>
      <c r="M14" s="363"/>
    </row>
    <row r="15" spans="1:13" s="238" customFormat="1" ht="16.5" customHeight="1">
      <c r="A15" s="260" t="s">
        <v>195</v>
      </c>
      <c r="B15" s="362">
        <v>18081.634861113391</v>
      </c>
      <c r="C15" s="362">
        <v>22933.807655280099</v>
      </c>
      <c r="D15" s="362">
        <v>2233.6625323016801</v>
      </c>
      <c r="E15" s="363">
        <v>191.416867654378</v>
      </c>
      <c r="F15" s="363">
        <v>958.82365607596</v>
      </c>
      <c r="G15" s="363">
        <v>0</v>
      </c>
      <c r="H15" s="363">
        <v>82.035800423304707</v>
      </c>
      <c r="I15" s="363">
        <v>470.01649287382298</v>
      </c>
      <c r="J15" s="363">
        <v>164.887279619227</v>
      </c>
      <c r="K15" s="363">
        <v>18355.087529191074</v>
      </c>
      <c r="L15" s="363">
        <v>24362.647804229884</v>
      </c>
      <c r="M15" s="363">
        <v>2398.5498119209069</v>
      </c>
    </row>
    <row r="16" spans="1:13" s="238" customFormat="1" ht="16.5" customHeight="1">
      <c r="A16" s="260" t="s">
        <v>196</v>
      </c>
      <c r="B16" s="362">
        <v>13465.704523454078</v>
      </c>
      <c r="C16" s="362">
        <v>12509.556364063899</v>
      </c>
      <c r="D16" s="362">
        <v>580.86493024222398</v>
      </c>
      <c r="E16" s="363">
        <v>817.00820904909597</v>
      </c>
      <c r="F16" s="363">
        <v>1669.2446876486899</v>
      </c>
      <c r="G16" s="363">
        <v>51.272375264565497</v>
      </c>
      <c r="H16" s="363">
        <v>841.61894917608697</v>
      </c>
      <c r="I16" s="363">
        <v>1721.5461957264799</v>
      </c>
      <c r="J16" s="363">
        <v>51.272375264565497</v>
      </c>
      <c r="K16" s="363">
        <v>15124.331681679261</v>
      </c>
      <c r="L16" s="363">
        <v>15900.347247439069</v>
      </c>
      <c r="M16" s="363">
        <v>683.40968077135506</v>
      </c>
    </row>
    <row r="17" spans="1:13" s="238" customFormat="1" ht="17.100000000000001" customHeight="1">
      <c r="A17" s="373" t="s">
        <v>166</v>
      </c>
      <c r="B17" s="362">
        <v>41467.936675868375</v>
      </c>
      <c r="C17" s="362">
        <v>50709.843751436601</v>
      </c>
      <c r="D17" s="362">
        <v>8589.3397654930104</v>
      </c>
      <c r="E17" s="363">
        <v>620.27560747510199</v>
      </c>
      <c r="F17" s="363">
        <v>1896.96797892512</v>
      </c>
      <c r="G17" s="363">
        <v>851.79535349226398</v>
      </c>
      <c r="H17" s="363">
        <v>640.91223810070699</v>
      </c>
      <c r="I17" s="363">
        <v>2341.5015709855802</v>
      </c>
      <c r="J17" s="363">
        <v>1972.6776266495999</v>
      </c>
      <c r="K17" s="363">
        <v>42729.124521444181</v>
      </c>
      <c r="L17" s="363">
        <v>54948.313301347298</v>
      </c>
      <c r="M17" s="363">
        <v>11413.812745634874</v>
      </c>
    </row>
    <row r="18" spans="1:13" s="238" customFormat="1" ht="17.100000000000001" customHeight="1">
      <c r="A18" s="373" t="s">
        <v>167</v>
      </c>
      <c r="B18" s="362">
        <v>8595.6987083435906</v>
      </c>
      <c r="C18" s="362">
        <v>26962.691018349102</v>
      </c>
      <c r="D18" s="362">
        <v>12346.9974106184</v>
      </c>
      <c r="E18" s="363">
        <v>5853.0085001260704</v>
      </c>
      <c r="F18" s="363">
        <v>17113.4894171821</v>
      </c>
      <c r="G18" s="363">
        <v>2327.9992118768</v>
      </c>
      <c r="H18" s="363">
        <v>2551.6136294415601</v>
      </c>
      <c r="I18" s="363">
        <v>8742.3439546519803</v>
      </c>
      <c r="J18" s="363">
        <v>3408.77678746438</v>
      </c>
      <c r="K18" s="363">
        <v>17000.320837911222</v>
      </c>
      <c r="L18" s="363">
        <v>52818.524390183185</v>
      </c>
      <c r="M18" s="363">
        <v>18083.77340995958</v>
      </c>
    </row>
    <row r="19" spans="1:13" s="238" customFormat="1" ht="18" customHeight="1">
      <c r="A19" s="376" t="s">
        <v>168</v>
      </c>
      <c r="B19" s="370">
        <v>81610.974768779444</v>
      </c>
      <c r="C19" s="370">
        <v>113115.8987891297</v>
      </c>
      <c r="D19" s="370">
        <v>23750.864638655316</v>
      </c>
      <c r="E19" s="370">
        <v>7481.7091843046464</v>
      </c>
      <c r="F19" s="370">
        <v>21638.525739831872</v>
      </c>
      <c r="G19" s="370">
        <v>3231.0669406336297</v>
      </c>
      <c r="H19" s="370">
        <v>4116.1806171416592</v>
      </c>
      <c r="I19" s="370">
        <v>13275.408214237863</v>
      </c>
      <c r="J19" s="370">
        <v>5597.6140689977728</v>
      </c>
      <c r="K19" s="371">
        <v>93208.864570225749</v>
      </c>
      <c r="L19" s="371">
        <v>148029.83274319943</v>
      </c>
      <c r="M19" s="371">
        <v>32579.545648286719</v>
      </c>
    </row>
    <row r="20" spans="1:13" s="238" customFormat="1" ht="18" customHeight="1">
      <c r="A20" s="377" t="s">
        <v>431</v>
      </c>
      <c r="C20" s="243"/>
      <c r="D20" s="243"/>
      <c r="E20" s="243"/>
      <c r="F20" s="243"/>
      <c r="G20" s="243"/>
      <c r="H20" s="243"/>
      <c r="I20" s="243"/>
      <c r="J20" s="243"/>
      <c r="K20" s="243"/>
    </row>
    <row r="21" spans="1:13">
      <c r="E21" s="244"/>
    </row>
  </sheetData>
  <conditionalFormatting sqref="K9:M19 B15:J18 B9:J13">
    <cfRule type="expression" dxfId="6" priority="6" stopIfTrue="1">
      <formula>AND(B9&lt;&gt;"",OR(B9&lt;0,NOT(ISNUMBER(B9))))</formula>
    </cfRule>
  </conditionalFormatting>
  <conditionalFormatting sqref="B19:J19">
    <cfRule type="expression" dxfId="5" priority="2" stopIfTrue="1">
      <formula>AND(B19&lt;&gt;"",OR(B19&lt;0,NOT(ISNUMBER(B19))))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40625" defaultRowHeight="15.75"/>
  <cols>
    <col min="1" max="1" width="15.7109375" style="270" customWidth="1"/>
    <col min="2" max="2" width="65.7109375" style="270" bestFit="1" customWidth="1"/>
    <col min="3" max="3" width="16.140625" style="270" bestFit="1" customWidth="1"/>
    <col min="4" max="4" width="31" style="270" bestFit="1" customWidth="1"/>
    <col min="5" max="16384" width="9.140625" style="270"/>
  </cols>
  <sheetData>
    <row r="1" spans="1:4" ht="18.75">
      <c r="A1" s="305" t="s">
        <v>415</v>
      </c>
    </row>
    <row r="3" spans="1:4">
      <c r="A3" s="306" t="s">
        <v>416</v>
      </c>
      <c r="B3" s="307" t="s">
        <v>417</v>
      </c>
      <c r="C3" s="308" t="s">
        <v>418</v>
      </c>
      <c r="D3" s="309" t="s">
        <v>419</v>
      </c>
    </row>
    <row r="4" spans="1:4">
      <c r="A4" s="310" t="s">
        <v>205</v>
      </c>
      <c r="B4" s="311" t="s">
        <v>206</v>
      </c>
      <c r="C4" s="312" t="s">
        <v>207</v>
      </c>
      <c r="D4" s="313" t="s">
        <v>208</v>
      </c>
    </row>
    <row r="5" spans="1:4">
      <c r="A5" s="310" t="s">
        <v>205</v>
      </c>
      <c r="B5" s="311" t="s">
        <v>209</v>
      </c>
      <c r="C5" s="312" t="s">
        <v>210</v>
      </c>
      <c r="D5" s="314" t="s">
        <v>211</v>
      </c>
    </row>
    <row r="6" spans="1:4">
      <c r="A6" s="310" t="s">
        <v>205</v>
      </c>
      <c r="B6" s="311" t="s">
        <v>212</v>
      </c>
      <c r="C6" s="312" t="s">
        <v>213</v>
      </c>
      <c r="D6" s="314" t="s">
        <v>214</v>
      </c>
    </row>
    <row r="7" spans="1:4">
      <c r="A7" s="310" t="s">
        <v>205</v>
      </c>
      <c r="B7" s="311" t="s">
        <v>215</v>
      </c>
      <c r="C7" s="312" t="s">
        <v>216</v>
      </c>
      <c r="D7" s="314" t="s">
        <v>217</v>
      </c>
    </row>
    <row r="8" spans="1:4">
      <c r="A8" s="310" t="s">
        <v>205</v>
      </c>
      <c r="B8" s="311" t="s">
        <v>218</v>
      </c>
      <c r="C8" s="312" t="s">
        <v>219</v>
      </c>
      <c r="D8" s="314" t="s">
        <v>220</v>
      </c>
    </row>
    <row r="9" spans="1:4">
      <c r="A9" s="310" t="s">
        <v>205</v>
      </c>
      <c r="B9" s="311" t="s">
        <v>221</v>
      </c>
      <c r="C9" s="312" t="s">
        <v>222</v>
      </c>
      <c r="D9" s="314" t="s">
        <v>223</v>
      </c>
    </row>
    <row r="10" spans="1:4">
      <c r="A10" s="310" t="s">
        <v>224</v>
      </c>
      <c r="B10" s="311" t="s">
        <v>225</v>
      </c>
      <c r="C10" s="312" t="s">
        <v>226</v>
      </c>
      <c r="D10" s="314" t="s">
        <v>227</v>
      </c>
    </row>
    <row r="11" spans="1:4">
      <c r="A11" s="310" t="s">
        <v>224</v>
      </c>
      <c r="B11" s="311" t="s">
        <v>228</v>
      </c>
      <c r="C11" s="312" t="s">
        <v>229</v>
      </c>
      <c r="D11" s="314" t="s">
        <v>230</v>
      </c>
    </row>
    <row r="12" spans="1:4">
      <c r="A12" s="310" t="s">
        <v>224</v>
      </c>
      <c r="B12" s="311" t="s">
        <v>231</v>
      </c>
      <c r="C12" s="312" t="s">
        <v>232</v>
      </c>
      <c r="D12" s="314" t="s">
        <v>233</v>
      </c>
    </row>
    <row r="13" spans="1:4">
      <c r="A13" s="310" t="s">
        <v>224</v>
      </c>
      <c r="B13" s="311" t="s">
        <v>234</v>
      </c>
      <c r="C13" s="312" t="s">
        <v>235</v>
      </c>
      <c r="D13" s="314" t="s">
        <v>236</v>
      </c>
    </row>
    <row r="14" spans="1:4">
      <c r="A14" s="310" t="s">
        <v>224</v>
      </c>
      <c r="B14" s="311" t="s">
        <v>237</v>
      </c>
      <c r="C14" s="312" t="s">
        <v>238</v>
      </c>
      <c r="D14" s="314" t="s">
        <v>239</v>
      </c>
    </row>
    <row r="15" spans="1:4">
      <c r="A15" s="310" t="s">
        <v>240</v>
      </c>
      <c r="B15" s="311" t="s">
        <v>241</v>
      </c>
      <c r="C15" s="312" t="s">
        <v>242</v>
      </c>
      <c r="D15" s="314" t="s">
        <v>243</v>
      </c>
    </row>
    <row r="16" spans="1:4">
      <c r="A16" s="310" t="s">
        <v>240</v>
      </c>
      <c r="B16" s="311" t="s">
        <v>244</v>
      </c>
      <c r="C16" s="312" t="s">
        <v>245</v>
      </c>
      <c r="D16" s="314"/>
    </row>
    <row r="17" spans="1:4">
      <c r="A17" s="310" t="s">
        <v>246</v>
      </c>
      <c r="B17" s="311" t="s">
        <v>247</v>
      </c>
      <c r="C17" s="312" t="s">
        <v>248</v>
      </c>
      <c r="D17" s="314" t="s">
        <v>249</v>
      </c>
    </row>
    <row r="18" spans="1:4">
      <c r="A18" s="310" t="s">
        <v>246</v>
      </c>
      <c r="B18" s="311" t="s">
        <v>250</v>
      </c>
      <c r="C18" s="312" t="s">
        <v>251</v>
      </c>
      <c r="D18" s="314" t="s">
        <v>252</v>
      </c>
    </row>
    <row r="19" spans="1:4">
      <c r="A19" s="310" t="s">
        <v>246</v>
      </c>
      <c r="B19" s="311" t="s">
        <v>253</v>
      </c>
      <c r="C19" s="312" t="s">
        <v>254</v>
      </c>
      <c r="D19" s="314" t="s">
        <v>255</v>
      </c>
    </row>
    <row r="20" spans="1:4">
      <c r="A20" s="310" t="s">
        <v>246</v>
      </c>
      <c r="B20" s="311" t="s">
        <v>256</v>
      </c>
      <c r="C20" s="312" t="s">
        <v>257</v>
      </c>
      <c r="D20" s="314" t="s">
        <v>258</v>
      </c>
    </row>
    <row r="21" spans="1:4">
      <c r="A21" s="310" t="s">
        <v>246</v>
      </c>
      <c r="B21" s="311" t="s">
        <v>259</v>
      </c>
      <c r="C21" s="312" t="s">
        <v>260</v>
      </c>
      <c r="D21" s="314" t="s">
        <v>261</v>
      </c>
    </row>
    <row r="22" spans="1:4">
      <c r="A22" s="310" t="s">
        <v>262</v>
      </c>
      <c r="B22" s="311" t="s">
        <v>263</v>
      </c>
      <c r="C22" s="312" t="s">
        <v>264</v>
      </c>
      <c r="D22" s="314" t="s">
        <v>265</v>
      </c>
    </row>
    <row r="23" spans="1:4">
      <c r="A23" s="310" t="s">
        <v>262</v>
      </c>
      <c r="B23" s="311" t="s">
        <v>266</v>
      </c>
      <c r="C23" s="312" t="s">
        <v>267</v>
      </c>
      <c r="D23" s="314" t="s">
        <v>268</v>
      </c>
    </row>
    <row r="24" spans="1:4">
      <c r="A24" s="310" t="s">
        <v>262</v>
      </c>
      <c r="B24" s="311" t="s">
        <v>269</v>
      </c>
      <c r="C24" s="312" t="s">
        <v>270</v>
      </c>
      <c r="D24" s="314" t="s">
        <v>271</v>
      </c>
    </row>
    <row r="25" spans="1:4">
      <c r="A25" s="310" t="s">
        <v>262</v>
      </c>
      <c r="B25" s="311" t="s">
        <v>272</v>
      </c>
      <c r="C25" s="312" t="s">
        <v>273</v>
      </c>
      <c r="D25" s="314" t="s">
        <v>274</v>
      </c>
    </row>
    <row r="26" spans="1:4">
      <c r="A26" s="310" t="s">
        <v>275</v>
      </c>
      <c r="B26" s="311" t="s">
        <v>276</v>
      </c>
      <c r="C26" s="312" t="s">
        <v>277</v>
      </c>
      <c r="D26" s="314" t="s">
        <v>278</v>
      </c>
    </row>
    <row r="27" spans="1:4">
      <c r="A27" s="310" t="s">
        <v>275</v>
      </c>
      <c r="B27" s="311" t="s">
        <v>279</v>
      </c>
      <c r="C27" s="312" t="s">
        <v>280</v>
      </c>
      <c r="D27" s="314" t="s">
        <v>281</v>
      </c>
    </row>
    <row r="28" spans="1:4">
      <c r="A28" s="310" t="s">
        <v>275</v>
      </c>
      <c r="B28" s="311" t="s">
        <v>282</v>
      </c>
      <c r="C28" s="312" t="s">
        <v>283</v>
      </c>
      <c r="D28" s="314" t="s">
        <v>284</v>
      </c>
    </row>
    <row r="29" spans="1:4">
      <c r="A29" s="310" t="s">
        <v>275</v>
      </c>
      <c r="B29" s="311" t="s">
        <v>285</v>
      </c>
      <c r="C29" s="312" t="s">
        <v>286</v>
      </c>
      <c r="D29" s="314" t="s">
        <v>287</v>
      </c>
    </row>
    <row r="30" spans="1:4">
      <c r="A30" s="310" t="s">
        <v>275</v>
      </c>
      <c r="B30" s="311" t="s">
        <v>288</v>
      </c>
      <c r="C30" s="312" t="s">
        <v>289</v>
      </c>
      <c r="D30" s="314" t="s">
        <v>290</v>
      </c>
    </row>
    <row r="31" spans="1:4">
      <c r="A31" s="310" t="s">
        <v>275</v>
      </c>
      <c r="B31" s="311" t="s">
        <v>291</v>
      </c>
      <c r="C31" s="312" t="s">
        <v>292</v>
      </c>
      <c r="D31" s="314" t="s">
        <v>293</v>
      </c>
    </row>
    <row r="32" spans="1:4">
      <c r="A32" s="310" t="s">
        <v>275</v>
      </c>
      <c r="B32" s="311" t="s">
        <v>294</v>
      </c>
      <c r="C32" s="312" t="s">
        <v>295</v>
      </c>
      <c r="D32" s="314" t="s">
        <v>296</v>
      </c>
    </row>
    <row r="33" spans="1:4">
      <c r="A33" s="310" t="s">
        <v>275</v>
      </c>
      <c r="B33" s="311" t="s">
        <v>297</v>
      </c>
      <c r="C33" s="312" t="s">
        <v>298</v>
      </c>
      <c r="D33" s="314" t="s">
        <v>299</v>
      </c>
    </row>
    <row r="34" spans="1:4">
      <c r="A34" s="310" t="s">
        <v>275</v>
      </c>
      <c r="B34" s="311" t="s">
        <v>300</v>
      </c>
      <c r="C34" s="312" t="s">
        <v>301</v>
      </c>
      <c r="D34" s="314" t="s">
        <v>302</v>
      </c>
    </row>
    <row r="35" spans="1:4">
      <c r="A35" s="310" t="s">
        <v>303</v>
      </c>
      <c r="B35" s="311" t="s">
        <v>304</v>
      </c>
      <c r="C35" s="312" t="s">
        <v>305</v>
      </c>
      <c r="D35" s="314"/>
    </row>
    <row r="36" spans="1:4">
      <c r="A36" s="310" t="s">
        <v>303</v>
      </c>
      <c r="B36" s="311" t="s">
        <v>306</v>
      </c>
      <c r="C36" s="312" t="s">
        <v>306</v>
      </c>
      <c r="D36" s="314"/>
    </row>
    <row r="37" spans="1:4">
      <c r="A37" s="310" t="s">
        <v>303</v>
      </c>
      <c r="B37" s="311" t="s">
        <v>307</v>
      </c>
      <c r="C37" s="312" t="s">
        <v>308</v>
      </c>
      <c r="D37" s="314"/>
    </row>
    <row r="38" spans="1:4">
      <c r="A38" s="310" t="s">
        <v>309</v>
      </c>
      <c r="B38" s="311" t="s">
        <v>310</v>
      </c>
      <c r="C38" s="312"/>
      <c r="D38" s="314" t="s">
        <v>311</v>
      </c>
    </row>
    <row r="39" spans="1:4">
      <c r="A39" s="310" t="s">
        <v>309</v>
      </c>
      <c r="B39" s="311" t="s">
        <v>312</v>
      </c>
      <c r="C39" s="312" t="s">
        <v>313</v>
      </c>
      <c r="D39" s="314" t="s">
        <v>314</v>
      </c>
    </row>
    <row r="40" spans="1:4">
      <c r="A40" s="310" t="s">
        <v>309</v>
      </c>
      <c r="B40" s="311" t="s">
        <v>315</v>
      </c>
      <c r="C40" s="312" t="s">
        <v>316</v>
      </c>
      <c r="D40" s="314" t="s">
        <v>317</v>
      </c>
    </row>
    <row r="41" spans="1:4">
      <c r="A41" s="310" t="s">
        <v>309</v>
      </c>
      <c r="B41" s="311" t="s">
        <v>318</v>
      </c>
      <c r="C41" s="312" t="s">
        <v>319</v>
      </c>
      <c r="D41" s="314" t="s">
        <v>320</v>
      </c>
    </row>
    <row r="42" spans="1:4">
      <c r="A42" s="310" t="s">
        <v>309</v>
      </c>
      <c r="B42" s="311" t="s">
        <v>321</v>
      </c>
      <c r="C42" s="312" t="s">
        <v>322</v>
      </c>
      <c r="D42" s="314" t="s">
        <v>323</v>
      </c>
    </row>
    <row r="43" spans="1:4">
      <c r="A43" s="310" t="s">
        <v>309</v>
      </c>
      <c r="B43" s="311" t="s">
        <v>324</v>
      </c>
      <c r="C43" s="312" t="s">
        <v>325</v>
      </c>
      <c r="D43" s="314" t="s">
        <v>326</v>
      </c>
    </row>
    <row r="44" spans="1:4">
      <c r="A44" s="310" t="s">
        <v>327</v>
      </c>
      <c r="B44" s="311" t="s">
        <v>328</v>
      </c>
      <c r="C44" s="312" t="s">
        <v>329</v>
      </c>
      <c r="D44" s="314" t="s">
        <v>330</v>
      </c>
    </row>
    <row r="45" spans="1:4">
      <c r="A45" s="310" t="s">
        <v>327</v>
      </c>
      <c r="B45" s="311" t="s">
        <v>331</v>
      </c>
      <c r="C45" s="312" t="s">
        <v>332</v>
      </c>
      <c r="D45" s="314" t="s">
        <v>333</v>
      </c>
    </row>
    <row r="46" spans="1:4">
      <c r="A46" s="310" t="s">
        <v>327</v>
      </c>
      <c r="B46" s="311" t="s">
        <v>334</v>
      </c>
      <c r="C46" s="312" t="s">
        <v>335</v>
      </c>
      <c r="D46" s="314" t="s">
        <v>336</v>
      </c>
    </row>
    <row r="47" spans="1:4">
      <c r="A47" s="310" t="s">
        <v>327</v>
      </c>
      <c r="B47" s="311" t="s">
        <v>337</v>
      </c>
      <c r="C47" s="312" t="s">
        <v>338</v>
      </c>
      <c r="D47" s="314" t="s">
        <v>339</v>
      </c>
    </row>
    <row r="48" spans="1:4">
      <c r="A48" s="310" t="s">
        <v>327</v>
      </c>
      <c r="B48" s="311" t="s">
        <v>340</v>
      </c>
      <c r="C48" s="312" t="s">
        <v>341</v>
      </c>
      <c r="D48" s="314" t="s">
        <v>342</v>
      </c>
    </row>
    <row r="49" spans="1:4">
      <c r="A49" s="310" t="s">
        <v>327</v>
      </c>
      <c r="B49" s="311" t="s">
        <v>343</v>
      </c>
      <c r="C49" s="312" t="s">
        <v>344</v>
      </c>
      <c r="D49" s="314" t="s">
        <v>345</v>
      </c>
    </row>
    <row r="50" spans="1:4">
      <c r="A50" s="310" t="s">
        <v>327</v>
      </c>
      <c r="B50" s="311" t="s">
        <v>346</v>
      </c>
      <c r="C50" s="312" t="s">
        <v>347</v>
      </c>
      <c r="D50" s="314" t="s">
        <v>348</v>
      </c>
    </row>
    <row r="51" spans="1:4">
      <c r="A51" s="310" t="s">
        <v>327</v>
      </c>
      <c r="B51" s="311" t="s">
        <v>349</v>
      </c>
      <c r="C51" s="312" t="s">
        <v>350</v>
      </c>
      <c r="D51" s="314" t="s">
        <v>351</v>
      </c>
    </row>
    <row r="52" spans="1:4">
      <c r="A52" s="310" t="s">
        <v>327</v>
      </c>
      <c r="B52" s="311" t="s">
        <v>352</v>
      </c>
      <c r="C52" s="312" t="s">
        <v>353</v>
      </c>
      <c r="D52" s="314" t="s">
        <v>354</v>
      </c>
    </row>
    <row r="53" spans="1:4">
      <c r="A53" s="310" t="s">
        <v>327</v>
      </c>
      <c r="B53" s="311" t="s">
        <v>355</v>
      </c>
      <c r="C53" s="312" t="s">
        <v>356</v>
      </c>
      <c r="D53" s="314" t="s">
        <v>357</v>
      </c>
    </row>
    <row r="54" spans="1:4">
      <c r="A54" s="310" t="s">
        <v>327</v>
      </c>
      <c r="B54" s="311" t="s">
        <v>358</v>
      </c>
      <c r="C54" s="312" t="s">
        <v>359</v>
      </c>
      <c r="D54" s="314" t="s">
        <v>360</v>
      </c>
    </row>
    <row r="55" spans="1:4">
      <c r="A55" s="310" t="s">
        <v>327</v>
      </c>
      <c r="B55" s="311" t="s">
        <v>361</v>
      </c>
      <c r="C55" s="312" t="s">
        <v>362</v>
      </c>
      <c r="D55" s="314" t="s">
        <v>363</v>
      </c>
    </row>
    <row r="56" spans="1:4">
      <c r="A56" s="310" t="s">
        <v>327</v>
      </c>
      <c r="B56" s="311" t="s">
        <v>364</v>
      </c>
      <c r="C56" s="312" t="s">
        <v>365</v>
      </c>
      <c r="D56" s="314" t="s">
        <v>366</v>
      </c>
    </row>
    <row r="57" spans="1:4">
      <c r="A57" s="310" t="s">
        <v>327</v>
      </c>
      <c r="B57" s="311" t="s">
        <v>367</v>
      </c>
      <c r="C57" s="312" t="s">
        <v>368</v>
      </c>
      <c r="D57" s="314" t="s">
        <v>369</v>
      </c>
    </row>
    <row r="58" spans="1:4">
      <c r="A58" s="310" t="s">
        <v>327</v>
      </c>
      <c r="B58" s="311" t="s">
        <v>370</v>
      </c>
      <c r="C58" s="312" t="s">
        <v>371</v>
      </c>
      <c r="D58" s="314" t="s">
        <v>372</v>
      </c>
    </row>
    <row r="59" spans="1:4">
      <c r="A59" s="310" t="s">
        <v>327</v>
      </c>
      <c r="B59" s="311" t="s">
        <v>373</v>
      </c>
      <c r="C59" s="312" t="s">
        <v>374</v>
      </c>
      <c r="D59" s="314" t="s">
        <v>375</v>
      </c>
    </row>
    <row r="60" spans="1:4">
      <c r="A60" s="310" t="s">
        <v>376</v>
      </c>
      <c r="B60" s="311" t="s">
        <v>377</v>
      </c>
      <c r="C60" s="312" t="s">
        <v>378</v>
      </c>
      <c r="D60" s="314" t="s">
        <v>379</v>
      </c>
    </row>
    <row r="61" spans="1:4">
      <c r="A61" s="310" t="s">
        <v>376</v>
      </c>
      <c r="B61" s="311" t="s">
        <v>380</v>
      </c>
      <c r="C61" s="312" t="s">
        <v>381</v>
      </c>
      <c r="D61" s="314" t="s">
        <v>382</v>
      </c>
    </row>
    <row r="62" spans="1:4">
      <c r="A62" s="310" t="s">
        <v>376</v>
      </c>
      <c r="B62" s="311" t="s">
        <v>383</v>
      </c>
      <c r="C62" s="312" t="s">
        <v>384</v>
      </c>
      <c r="D62" s="314" t="s">
        <v>385</v>
      </c>
    </row>
    <row r="63" spans="1:4">
      <c r="A63" s="310" t="s">
        <v>386</v>
      </c>
      <c r="B63" s="311" t="s">
        <v>387</v>
      </c>
      <c r="C63" s="312" t="s">
        <v>388</v>
      </c>
      <c r="D63" s="314" t="s">
        <v>389</v>
      </c>
    </row>
    <row r="64" spans="1:4">
      <c r="A64" s="310" t="s">
        <v>386</v>
      </c>
      <c r="B64" s="311" t="s">
        <v>390</v>
      </c>
      <c r="C64" s="312" t="s">
        <v>391</v>
      </c>
      <c r="D64" s="314" t="s">
        <v>392</v>
      </c>
    </row>
    <row r="65" spans="1:4">
      <c r="A65" s="310" t="s">
        <v>386</v>
      </c>
      <c r="B65" s="311" t="s">
        <v>393</v>
      </c>
      <c r="C65" s="312" t="s">
        <v>394</v>
      </c>
      <c r="D65" s="314" t="s">
        <v>395</v>
      </c>
    </row>
    <row r="66" spans="1:4">
      <c r="A66" s="310" t="s">
        <v>386</v>
      </c>
      <c r="B66" s="311" t="s">
        <v>396</v>
      </c>
      <c r="C66" s="312" t="s">
        <v>397</v>
      </c>
      <c r="D66" s="314" t="s">
        <v>398</v>
      </c>
    </row>
    <row r="67" spans="1:4">
      <c r="A67" s="310" t="s">
        <v>33</v>
      </c>
      <c r="B67" s="311" t="s">
        <v>399</v>
      </c>
      <c r="C67" s="312" t="s">
        <v>400</v>
      </c>
      <c r="D67" s="314"/>
    </row>
    <row r="68" spans="1:4">
      <c r="A68" s="310" t="s">
        <v>33</v>
      </c>
      <c r="B68" s="311" t="s">
        <v>401</v>
      </c>
      <c r="C68" s="312" t="s">
        <v>402</v>
      </c>
      <c r="D68" s="314"/>
    </row>
    <row r="69" spans="1:4">
      <c r="A69" s="310" t="s">
        <v>33</v>
      </c>
      <c r="B69" s="311" t="s">
        <v>403</v>
      </c>
      <c r="C69" s="312" t="s">
        <v>404</v>
      </c>
      <c r="D69" s="314"/>
    </row>
    <row r="70" spans="1:4">
      <c r="A70" s="310" t="s">
        <v>33</v>
      </c>
      <c r="B70" s="311" t="s">
        <v>405</v>
      </c>
      <c r="C70" s="312" t="s">
        <v>406</v>
      </c>
      <c r="D70" s="314"/>
    </row>
    <row r="71" spans="1:4">
      <c r="A71" s="310" t="s">
        <v>33</v>
      </c>
      <c r="B71" s="311" t="s">
        <v>407</v>
      </c>
      <c r="C71" s="312" t="s">
        <v>408</v>
      </c>
      <c r="D71" s="314"/>
    </row>
    <row r="72" spans="1:4">
      <c r="A72" s="310" t="s">
        <v>33</v>
      </c>
      <c r="B72" s="311" t="s">
        <v>409</v>
      </c>
      <c r="C72" s="312" t="s">
        <v>410</v>
      </c>
      <c r="D72" s="314"/>
    </row>
    <row r="73" spans="1:4">
      <c r="A73" s="310" t="s">
        <v>33</v>
      </c>
      <c r="B73" s="311" t="s">
        <v>411</v>
      </c>
      <c r="C73" s="312" t="s">
        <v>412</v>
      </c>
      <c r="D73" s="314"/>
    </row>
    <row r="74" spans="1:4">
      <c r="A74" s="315" t="s">
        <v>33</v>
      </c>
      <c r="B74" s="316" t="s">
        <v>413</v>
      </c>
      <c r="C74" s="317" t="s">
        <v>414</v>
      </c>
      <c r="D74" s="3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zoomScaleNormal="100" workbookViewId="0">
      <selection activeCell="C11" sqref="C11:E11"/>
    </sheetView>
  </sheetViews>
  <sheetFormatPr defaultColWidth="0" defaultRowHeight="12.75" zeroHeight="1"/>
  <cols>
    <col min="1" max="1" width="2" style="207" customWidth="1"/>
    <col min="2" max="2" width="1.5703125" style="207" customWidth="1"/>
    <col min="3" max="3" width="65.5703125" style="207" customWidth="1"/>
    <col min="4" max="4" width="28.85546875" style="207" customWidth="1"/>
    <col min="5" max="5" width="22.42578125" style="207" customWidth="1"/>
    <col min="6" max="6" width="1.5703125" style="207" customWidth="1"/>
    <col min="7" max="7" width="2.140625" style="207" customWidth="1"/>
    <col min="8" max="254" width="0" style="207" hidden="1" customWidth="1"/>
    <col min="255" max="16384" width="10.85546875" style="207" hidden="1"/>
  </cols>
  <sheetData>
    <row r="1" spans="2:6" ht="20.25">
      <c r="E1" s="227"/>
    </row>
    <row r="2" spans="2:6" ht="20.25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8">
      <c r="B4" s="230"/>
      <c r="C4" s="385" t="s">
        <v>427</v>
      </c>
      <c r="D4" s="386"/>
      <c r="E4" s="386"/>
      <c r="F4" s="386"/>
    </row>
    <row r="5" spans="2:6" ht="15">
      <c r="B5" s="230"/>
      <c r="C5" s="391" t="s">
        <v>435</v>
      </c>
      <c r="D5" s="391"/>
      <c r="E5" s="391"/>
      <c r="F5" s="391"/>
    </row>
    <row r="6" spans="2:6">
      <c r="B6" s="230"/>
      <c r="C6" s="225"/>
      <c r="D6" s="225"/>
      <c r="E6" s="225"/>
      <c r="F6" s="225"/>
    </row>
    <row r="7" spans="2:6" ht="18">
      <c r="B7" s="231"/>
      <c r="C7" s="386" t="s">
        <v>145</v>
      </c>
      <c r="D7" s="386"/>
      <c r="E7" s="386"/>
      <c r="F7" s="386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8">
      <c r="B10" s="217"/>
      <c r="C10" s="225"/>
      <c r="D10" s="225"/>
      <c r="E10" s="225"/>
      <c r="F10" s="219"/>
    </row>
    <row r="11" spans="2:6" ht="23.25" customHeight="1">
      <c r="B11" s="217"/>
      <c r="C11" s="388" t="s">
        <v>157</v>
      </c>
      <c r="D11" s="389"/>
      <c r="E11" s="390"/>
      <c r="F11" s="219"/>
    </row>
    <row r="12" spans="2:6" ht="18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15" customHeight="1">
      <c r="B15" s="220"/>
      <c r="C15" s="223" t="s">
        <v>147</v>
      </c>
      <c r="D15" s="224"/>
      <c r="E15" s="233">
        <v>65</v>
      </c>
      <c r="F15" s="220"/>
    </row>
    <row r="16" spans="2:6" s="234" customFormat="1" ht="25.15" customHeight="1">
      <c r="B16" s="220"/>
      <c r="C16" s="223" t="s">
        <v>429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5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94" t="s">
        <v>128</v>
      </c>
      <c r="E2" s="396" t="s">
        <v>129</v>
      </c>
      <c r="F2" s="142"/>
    </row>
    <row r="3" spans="2:6" ht="12.75" thickBot="1">
      <c r="C3" s="143"/>
      <c r="D3" s="395"/>
      <c r="E3" s="397"/>
      <c r="F3" s="144"/>
    </row>
    <row r="4" spans="2:6" ht="4.5" customHeight="1">
      <c r="C4" s="145"/>
      <c r="D4" s="146"/>
      <c r="E4" s="147"/>
      <c r="F4" s="148"/>
    </row>
    <row r="5" spans="2:6">
      <c r="B5" s="398"/>
      <c r="C5" s="150"/>
      <c r="D5" s="151" t="s">
        <v>130</v>
      </c>
      <c r="E5" s="153" t="e">
        <f>+SUM(OUT_1_Check!AG16:AS52)</f>
        <v>#REF!</v>
      </c>
      <c r="F5" s="152"/>
    </row>
    <row r="6" spans="2:6">
      <c r="B6" s="398"/>
      <c r="C6" s="150"/>
      <c r="D6" s="151" t="s">
        <v>131</v>
      </c>
      <c r="E6" s="153" t="e">
        <f>+SUM(OUT_1_Check!AG16:AS52)</f>
        <v>#REF!</v>
      </c>
      <c r="F6" s="152"/>
    </row>
    <row r="7" spans="2:6">
      <c r="B7" s="398"/>
      <c r="C7" s="150"/>
      <c r="D7" s="151" t="s">
        <v>132</v>
      </c>
      <c r="E7" s="153" t="e">
        <f>+SUM(OUT_3_Check!D16:N39)</f>
        <v>#REF!</v>
      </c>
      <c r="F7" s="152"/>
    </row>
    <row r="8" spans="2:6">
      <c r="B8" s="398"/>
      <c r="C8" s="150"/>
      <c r="D8" s="151" t="s">
        <v>133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9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19050</xdr:colOff>
                <xdr:row>10</xdr:row>
                <xdr:rowOff>57150</xdr:rowOff>
              </from>
              <to>
                <xdr:col>4</xdr:col>
                <xdr:colOff>219075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80" customWidth="1"/>
    <col min="2" max="8" width="7.28515625" style="271" customWidth="1"/>
    <col min="9" max="9" width="8.140625" style="271" bestFit="1" customWidth="1"/>
    <col min="10" max="10" width="7.28515625" style="271" customWidth="1"/>
    <col min="11" max="11" width="8.28515625" style="271" customWidth="1"/>
    <col min="12" max="14" width="7.28515625" style="271" customWidth="1"/>
    <col min="15" max="15" width="8.7109375" style="271" bestFit="1" customWidth="1"/>
    <col min="16" max="26" width="7.28515625" style="271" customWidth="1"/>
    <col min="27" max="27" width="8.85546875" style="271" customWidth="1"/>
    <col min="28" max="31" width="7.28515625" style="271" customWidth="1"/>
    <col min="32" max="32" width="12.5703125" style="271" bestFit="1" customWidth="1"/>
    <col min="33" max="38" width="7.28515625" style="271" customWidth="1"/>
    <col min="39" max="39" width="12.5703125" style="271" bestFit="1" customWidth="1"/>
    <col min="40" max="40" width="7.28515625" style="271" customWidth="1"/>
    <col min="41" max="41" width="9.85546875" style="271" customWidth="1"/>
    <col min="42" max="42" width="10" style="271" bestFit="1" customWidth="1"/>
    <col min="43" max="43" width="7.28515625" style="271" customWidth="1"/>
    <col min="44" max="44" width="9.140625" style="271" customWidth="1"/>
    <col min="45" max="16384" width="0" style="271" hidden="1"/>
  </cols>
  <sheetData>
    <row r="1" spans="1:58" s="250" customFormat="1" ht="19.5" customHeight="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</row>
    <row r="2" spans="1:58" s="247" customFormat="1" ht="19.5" customHeight="1">
      <c r="A2" s="246" t="s">
        <v>188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</row>
    <row r="3" spans="1:58" s="247" customFormat="1" ht="20.100000000000001" customHeight="1">
      <c r="A3" s="246" t="s">
        <v>436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</row>
    <row r="4" spans="1:58" s="247" customFormat="1" ht="20.100000000000001" customHeight="1">
      <c r="A4" s="246" t="s">
        <v>3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</row>
    <row r="5" spans="1:58" s="252" customFormat="1" ht="20.100000000000001" customHeight="1">
      <c r="A5" s="283" t="s">
        <v>20</v>
      </c>
    </row>
    <row r="6" spans="1:58" s="257" customFormat="1" ht="28.15" customHeight="1">
      <c r="A6" s="273" t="s">
        <v>189</v>
      </c>
      <c r="B6" s="274" t="s">
        <v>159</v>
      </c>
      <c r="C6" s="255" t="s">
        <v>110</v>
      </c>
      <c r="D6" s="255" t="s">
        <v>153</v>
      </c>
      <c r="E6" s="255" t="s">
        <v>149</v>
      </c>
      <c r="F6" s="255" t="s">
        <v>111</v>
      </c>
      <c r="G6" s="255" t="s">
        <v>62</v>
      </c>
      <c r="H6" s="255" t="s">
        <v>152</v>
      </c>
      <c r="I6" s="255" t="s">
        <v>8</v>
      </c>
      <c r="J6" s="255" t="s">
        <v>112</v>
      </c>
      <c r="K6" s="255" t="s">
        <v>75</v>
      </c>
      <c r="L6" s="255" t="s">
        <v>113</v>
      </c>
      <c r="M6" s="255" t="s">
        <v>63</v>
      </c>
      <c r="N6" s="255" t="s">
        <v>61</v>
      </c>
      <c r="O6" s="255" t="s">
        <v>53</v>
      </c>
      <c r="P6" s="255" t="s">
        <v>7</v>
      </c>
      <c r="Q6" s="255" t="s">
        <v>64</v>
      </c>
      <c r="R6" s="255" t="s">
        <v>65</v>
      </c>
      <c r="S6" s="255" t="s">
        <v>76</v>
      </c>
      <c r="T6" s="255" t="s">
        <v>115</v>
      </c>
      <c r="U6" s="255" t="s">
        <v>77</v>
      </c>
      <c r="V6" s="255" t="s">
        <v>6</v>
      </c>
      <c r="W6" s="255" t="s">
        <v>66</v>
      </c>
      <c r="X6" s="255" t="s">
        <v>67</v>
      </c>
      <c r="Y6" s="255" t="s">
        <v>118</v>
      </c>
      <c r="Z6" s="255" t="s">
        <v>81</v>
      </c>
      <c r="AA6" s="255" t="s">
        <v>78</v>
      </c>
      <c r="AB6" s="255" t="s">
        <v>119</v>
      </c>
      <c r="AC6" s="255" t="s">
        <v>68</v>
      </c>
      <c r="AD6" s="255" t="s">
        <v>69</v>
      </c>
      <c r="AE6" s="255" t="s">
        <v>150</v>
      </c>
      <c r="AF6" s="255" t="s">
        <v>70</v>
      </c>
      <c r="AG6" s="255" t="s">
        <v>120</v>
      </c>
      <c r="AH6" s="255" t="s">
        <v>151</v>
      </c>
      <c r="AI6" s="255" t="s">
        <v>82</v>
      </c>
      <c r="AJ6" s="255" t="s">
        <v>71</v>
      </c>
      <c r="AK6" s="255" t="s">
        <v>158</v>
      </c>
      <c r="AL6" s="255" t="s">
        <v>73</v>
      </c>
      <c r="AM6" s="255" t="s">
        <v>5</v>
      </c>
      <c r="AN6" s="255" t="s">
        <v>74</v>
      </c>
      <c r="AO6" s="256" t="s">
        <v>85</v>
      </c>
      <c r="AP6" s="255" t="s">
        <v>9</v>
      </c>
    </row>
    <row r="7" spans="1:58" s="259" customFormat="1" ht="45" customHeight="1">
      <c r="A7" s="275" t="s">
        <v>0</v>
      </c>
      <c r="B7" s="333"/>
      <c r="C7" s="333"/>
      <c r="D7" s="334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5"/>
      <c r="AP7" s="333"/>
    </row>
    <row r="8" spans="1:58" s="257" customFormat="1" ht="17.100000000000001" customHeight="1">
      <c r="A8" s="263" t="s">
        <v>198</v>
      </c>
      <c r="B8" s="332">
        <v>51.456575000000001</v>
      </c>
      <c r="C8" s="332">
        <v>0</v>
      </c>
      <c r="D8" s="332">
        <v>63.014723420340502</v>
      </c>
      <c r="E8" s="332">
        <v>0</v>
      </c>
      <c r="F8" s="332">
        <v>0</v>
      </c>
      <c r="G8" s="332">
        <v>0</v>
      </c>
      <c r="H8" s="332">
        <v>2.9773809999999998</v>
      </c>
      <c r="I8" s="332">
        <v>1915.39219877397</v>
      </c>
      <c r="J8" s="332">
        <v>0</v>
      </c>
      <c r="K8" s="332">
        <v>2457.4301455926802</v>
      </c>
      <c r="L8" s="332">
        <v>0</v>
      </c>
      <c r="M8" s="332">
        <v>3.22</v>
      </c>
      <c r="N8" s="332">
        <v>1.3782650000000001</v>
      </c>
      <c r="O8" s="332">
        <v>24819.096680524301</v>
      </c>
      <c r="P8" s="332">
        <v>553.15080522960295</v>
      </c>
      <c r="Q8" s="332">
        <v>623.86092399999995</v>
      </c>
      <c r="R8" s="332">
        <v>0</v>
      </c>
      <c r="S8" s="332">
        <v>0</v>
      </c>
      <c r="T8" s="332">
        <v>0</v>
      </c>
      <c r="U8" s="332">
        <v>0</v>
      </c>
      <c r="V8" s="332">
        <v>411.073114108769</v>
      </c>
      <c r="W8" s="332">
        <v>0</v>
      </c>
      <c r="X8" s="332">
        <v>0</v>
      </c>
      <c r="Y8" s="332">
        <v>0</v>
      </c>
      <c r="Z8" s="332">
        <v>7.736675</v>
      </c>
      <c r="AA8" s="332">
        <v>0</v>
      </c>
      <c r="AB8" s="332">
        <v>0</v>
      </c>
      <c r="AC8" s="332">
        <v>0</v>
      </c>
      <c r="AD8" s="332">
        <v>10.312118999999999</v>
      </c>
      <c r="AE8" s="332">
        <v>4.7681175518329497E-3</v>
      </c>
      <c r="AF8" s="332">
        <v>33763.818700246797</v>
      </c>
      <c r="AG8" s="332">
        <v>0</v>
      </c>
      <c r="AH8" s="332">
        <v>46.653125116053999</v>
      </c>
      <c r="AI8" s="332">
        <v>0</v>
      </c>
      <c r="AJ8" s="332">
        <v>0</v>
      </c>
      <c r="AK8" s="332">
        <v>20</v>
      </c>
      <c r="AL8" s="332">
        <v>0</v>
      </c>
      <c r="AM8" s="332">
        <v>57024.714682999998</v>
      </c>
      <c r="AN8" s="332">
        <v>8.9633330000000004</v>
      </c>
      <c r="AO8" s="332">
        <v>156.54317699999999</v>
      </c>
      <c r="AP8" s="332">
        <v>60970.39869656504</v>
      </c>
    </row>
    <row r="9" spans="1:58" s="257" customFormat="1" ht="17.100000000000001" customHeight="1">
      <c r="A9" s="263" t="s">
        <v>197</v>
      </c>
      <c r="B9" s="332">
        <v>0</v>
      </c>
      <c r="C9" s="332">
        <v>0</v>
      </c>
      <c r="D9" s="332">
        <v>4.0706499999999997</v>
      </c>
      <c r="E9" s="332">
        <v>0</v>
      </c>
      <c r="F9" s="332">
        <v>0</v>
      </c>
      <c r="G9" s="332">
        <v>0</v>
      </c>
      <c r="H9" s="332">
        <v>1.2112369999999999</v>
      </c>
      <c r="I9" s="332">
        <v>54.362361</v>
      </c>
      <c r="J9" s="332">
        <v>0</v>
      </c>
      <c r="K9" s="332">
        <v>4.8813145013987098</v>
      </c>
      <c r="L9" s="332">
        <v>0</v>
      </c>
      <c r="M9" s="332">
        <v>0</v>
      </c>
      <c r="N9" s="332">
        <v>0</v>
      </c>
      <c r="O9" s="332">
        <v>6383.2790110102696</v>
      </c>
      <c r="P9" s="332">
        <v>31.606722101434499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22.573060999999999</v>
      </c>
      <c r="W9" s="332">
        <v>0</v>
      </c>
      <c r="X9" s="332">
        <v>0</v>
      </c>
      <c r="Y9" s="332">
        <v>0</v>
      </c>
      <c r="Z9" s="332">
        <v>0.93051899999999999</v>
      </c>
      <c r="AA9" s="332">
        <v>0</v>
      </c>
      <c r="AB9" s="332">
        <v>0</v>
      </c>
      <c r="AC9" s="332">
        <v>0</v>
      </c>
      <c r="AD9" s="332">
        <v>0.55000000000000004</v>
      </c>
      <c r="AE9" s="332">
        <v>0</v>
      </c>
      <c r="AF9" s="332">
        <v>22391.414710617701</v>
      </c>
      <c r="AG9" s="332">
        <v>0</v>
      </c>
      <c r="AH9" s="332">
        <v>0</v>
      </c>
      <c r="AI9" s="332">
        <v>0</v>
      </c>
      <c r="AJ9" s="332">
        <v>0</v>
      </c>
      <c r="AK9" s="332">
        <v>0</v>
      </c>
      <c r="AL9" s="332">
        <v>0</v>
      </c>
      <c r="AM9" s="332">
        <v>26501.779472999999</v>
      </c>
      <c r="AN9" s="332">
        <v>0</v>
      </c>
      <c r="AO9" s="332">
        <v>31.4554700046505</v>
      </c>
      <c r="AP9" s="332">
        <v>27714.057264617728</v>
      </c>
    </row>
    <row r="10" spans="1:58" s="262" customFormat="1" ht="17.100000000000001" customHeight="1">
      <c r="A10" s="263" t="s">
        <v>107</v>
      </c>
      <c r="B10" s="332">
        <v>0</v>
      </c>
      <c r="C10" s="332">
        <v>0</v>
      </c>
      <c r="D10" s="332">
        <v>122.78327897728499</v>
      </c>
      <c r="E10" s="332">
        <v>0</v>
      </c>
      <c r="F10" s="332">
        <v>0</v>
      </c>
      <c r="G10" s="332">
        <v>0</v>
      </c>
      <c r="H10" s="332">
        <v>10.492949064261399</v>
      </c>
      <c r="I10" s="332">
        <v>1745.5541715039799</v>
      </c>
      <c r="J10" s="332">
        <v>0</v>
      </c>
      <c r="K10" s="332">
        <v>3496.8845480937498</v>
      </c>
      <c r="L10" s="332">
        <v>0</v>
      </c>
      <c r="M10" s="332">
        <v>11.880967052675199</v>
      </c>
      <c r="N10" s="332">
        <v>0.30499999999999999</v>
      </c>
      <c r="O10" s="332">
        <v>21828.737352218101</v>
      </c>
      <c r="P10" s="332">
        <v>192.54132776595699</v>
      </c>
      <c r="Q10" s="332">
        <v>10.831123</v>
      </c>
      <c r="R10" s="332">
        <v>0</v>
      </c>
      <c r="S10" s="332">
        <v>0</v>
      </c>
      <c r="T10" s="332">
        <v>0</v>
      </c>
      <c r="U10" s="332">
        <v>31.78679</v>
      </c>
      <c r="V10" s="332">
        <v>811.17950606466195</v>
      </c>
      <c r="W10" s="332">
        <v>0</v>
      </c>
      <c r="X10" s="332">
        <v>0</v>
      </c>
      <c r="Y10" s="332">
        <v>0</v>
      </c>
      <c r="Z10" s="332">
        <v>2.4470399999999999</v>
      </c>
      <c r="AA10" s="332">
        <v>22.677784479690899</v>
      </c>
      <c r="AB10" s="332">
        <v>0</v>
      </c>
      <c r="AC10" s="332">
        <v>0</v>
      </c>
      <c r="AD10" s="332">
        <v>32.888341722035399</v>
      </c>
      <c r="AE10" s="332">
        <v>0</v>
      </c>
      <c r="AF10" s="332">
        <v>41175.8152348152</v>
      </c>
      <c r="AG10" s="332">
        <v>2.40021</v>
      </c>
      <c r="AH10" s="332">
        <v>30.845877429300199</v>
      </c>
      <c r="AI10" s="332">
        <v>3.0123660000000001</v>
      </c>
      <c r="AJ10" s="332">
        <v>0</v>
      </c>
      <c r="AK10" s="332">
        <v>110.206051</v>
      </c>
      <c r="AL10" s="332">
        <v>0</v>
      </c>
      <c r="AM10" s="332">
        <v>58857.518298000003</v>
      </c>
      <c r="AN10" s="332">
        <v>63.139463999999997</v>
      </c>
      <c r="AO10" s="332">
        <v>390.16225257969199</v>
      </c>
      <c r="AP10" s="332">
        <v>64477.044966883303</v>
      </c>
      <c r="AQ10" s="261"/>
      <c r="AR10" s="261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</row>
    <row r="11" spans="1:58" s="262" customFormat="1" ht="17.100000000000001" customHeight="1">
      <c r="A11" s="263" t="s">
        <v>108</v>
      </c>
      <c r="B11" s="332">
        <v>0</v>
      </c>
      <c r="C11" s="332">
        <v>0</v>
      </c>
      <c r="D11" s="332">
        <v>33.994609915183197</v>
      </c>
      <c r="E11" s="332">
        <v>0</v>
      </c>
      <c r="F11" s="332">
        <v>0</v>
      </c>
      <c r="G11" s="332">
        <v>0</v>
      </c>
      <c r="H11" s="332">
        <v>0.45900000000000002</v>
      </c>
      <c r="I11" s="332">
        <v>193.616000935881</v>
      </c>
      <c r="J11" s="332">
        <v>0</v>
      </c>
      <c r="K11" s="332">
        <v>310.66321748511098</v>
      </c>
      <c r="L11" s="332">
        <v>0</v>
      </c>
      <c r="M11" s="332">
        <v>0</v>
      </c>
      <c r="N11" s="332">
        <v>0</v>
      </c>
      <c r="O11" s="332">
        <v>14337.0772483089</v>
      </c>
      <c r="P11" s="332">
        <v>330.37256280739598</v>
      </c>
      <c r="Q11" s="332">
        <v>0</v>
      </c>
      <c r="R11" s="332">
        <v>0</v>
      </c>
      <c r="S11" s="332">
        <v>0</v>
      </c>
      <c r="T11" s="332">
        <v>0</v>
      </c>
      <c r="U11" s="332">
        <v>0</v>
      </c>
      <c r="V11" s="332">
        <v>126.032864671583</v>
      </c>
      <c r="W11" s="332">
        <v>0</v>
      </c>
      <c r="X11" s="332">
        <v>0</v>
      </c>
      <c r="Y11" s="332">
        <v>0</v>
      </c>
      <c r="Z11" s="332">
        <v>0</v>
      </c>
      <c r="AA11" s="332">
        <v>0</v>
      </c>
      <c r="AB11" s="332">
        <v>0</v>
      </c>
      <c r="AC11" s="332">
        <v>0</v>
      </c>
      <c r="AD11" s="332">
        <v>13.9735923153101</v>
      </c>
      <c r="AE11" s="332">
        <v>0</v>
      </c>
      <c r="AF11" s="332">
        <v>38737.536119120399</v>
      </c>
      <c r="AG11" s="332">
        <v>0</v>
      </c>
      <c r="AH11" s="332">
        <v>100.339425273855</v>
      </c>
      <c r="AI11" s="332">
        <v>0</v>
      </c>
      <c r="AJ11" s="332">
        <v>0</v>
      </c>
      <c r="AK11" s="332">
        <v>0</v>
      </c>
      <c r="AL11" s="332">
        <v>0</v>
      </c>
      <c r="AM11" s="332">
        <v>30836.367117999998</v>
      </c>
      <c r="AN11" s="332">
        <v>0</v>
      </c>
      <c r="AO11" s="332">
        <v>101.81976532166</v>
      </c>
      <c r="AP11" s="332">
        <v>42561.125762077638</v>
      </c>
      <c r="AQ11" s="264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</row>
    <row r="12" spans="1:58" s="257" customFormat="1" ht="20.100000000000001" customHeight="1">
      <c r="A12" s="276" t="s">
        <v>11</v>
      </c>
      <c r="B12" s="332">
        <v>51.456575000000001</v>
      </c>
      <c r="C12" s="332">
        <v>0</v>
      </c>
      <c r="D12" s="332">
        <v>223.8632623128087</v>
      </c>
      <c r="E12" s="332">
        <v>0</v>
      </c>
      <c r="F12" s="332">
        <v>0</v>
      </c>
      <c r="G12" s="332">
        <v>0</v>
      </c>
      <c r="H12" s="332">
        <v>15.140567064261399</v>
      </c>
      <c r="I12" s="332">
        <v>3908.9247322138308</v>
      </c>
      <c r="J12" s="332">
        <v>0</v>
      </c>
      <c r="K12" s="332">
        <v>6269.8592256729398</v>
      </c>
      <c r="L12" s="332">
        <v>0</v>
      </c>
      <c r="M12" s="332">
        <v>15.1009670526752</v>
      </c>
      <c r="N12" s="332">
        <v>1.683265</v>
      </c>
      <c r="O12" s="332">
        <v>67368.190292061568</v>
      </c>
      <c r="P12" s="332">
        <v>1107.6714179043904</v>
      </c>
      <c r="Q12" s="332">
        <v>634.692047</v>
      </c>
      <c r="R12" s="332">
        <v>0</v>
      </c>
      <c r="S12" s="332">
        <v>0</v>
      </c>
      <c r="T12" s="332">
        <v>0</v>
      </c>
      <c r="U12" s="332">
        <v>31.78679</v>
      </c>
      <c r="V12" s="332">
        <v>1370.8585458450139</v>
      </c>
      <c r="W12" s="332">
        <v>0</v>
      </c>
      <c r="X12" s="332">
        <v>0</v>
      </c>
      <c r="Y12" s="332">
        <v>0</v>
      </c>
      <c r="Z12" s="332">
        <v>11.114234</v>
      </c>
      <c r="AA12" s="332">
        <v>22.677784479690899</v>
      </c>
      <c r="AB12" s="332">
        <v>0</v>
      </c>
      <c r="AC12" s="332">
        <v>0</v>
      </c>
      <c r="AD12" s="332">
        <v>57.724053037345499</v>
      </c>
      <c r="AE12" s="332">
        <v>4.7681175518329497E-3</v>
      </c>
      <c r="AF12" s="332">
        <v>136068.58476480009</v>
      </c>
      <c r="AG12" s="332">
        <v>2.40021</v>
      </c>
      <c r="AH12" s="332">
        <v>177.83842781920919</v>
      </c>
      <c r="AI12" s="332">
        <v>3.0123660000000001</v>
      </c>
      <c r="AJ12" s="332">
        <v>0</v>
      </c>
      <c r="AK12" s="332">
        <v>130.206051</v>
      </c>
      <c r="AL12" s="332">
        <v>0</v>
      </c>
      <c r="AM12" s="332">
        <v>173220.37957200001</v>
      </c>
      <c r="AN12" s="332">
        <v>72.102796999999995</v>
      </c>
      <c r="AO12" s="332">
        <v>679.98066490600252</v>
      </c>
      <c r="AP12" s="332">
        <v>195722.62669014369</v>
      </c>
      <c r="AQ12" s="261"/>
      <c r="AR12" s="262"/>
    </row>
    <row r="13" spans="1:58" s="259" customFormat="1" ht="30" customHeight="1">
      <c r="A13" s="277" t="s">
        <v>23</v>
      </c>
      <c r="B13" s="332">
        <v>0</v>
      </c>
      <c r="C13" s="332">
        <v>0</v>
      </c>
      <c r="D13" s="332">
        <v>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T13" s="332">
        <v>0</v>
      </c>
      <c r="U13" s="332">
        <v>0</v>
      </c>
      <c r="V13" s="332">
        <v>0</v>
      </c>
      <c r="W13" s="332">
        <v>0</v>
      </c>
      <c r="X13" s="332">
        <v>0</v>
      </c>
      <c r="Y13" s="332">
        <v>0</v>
      </c>
      <c r="Z13" s="332">
        <v>0</v>
      </c>
      <c r="AA13" s="332">
        <v>0</v>
      </c>
      <c r="AB13" s="332">
        <v>0</v>
      </c>
      <c r="AC13" s="332">
        <v>0</v>
      </c>
      <c r="AD13" s="332">
        <v>0</v>
      </c>
      <c r="AE13" s="332">
        <v>0</v>
      </c>
      <c r="AF13" s="332">
        <v>0</v>
      </c>
      <c r="AG13" s="332">
        <v>0</v>
      </c>
      <c r="AH13" s="332">
        <v>0</v>
      </c>
      <c r="AI13" s="332">
        <v>0</v>
      </c>
      <c r="AJ13" s="332">
        <v>0</v>
      </c>
      <c r="AK13" s="332">
        <v>0</v>
      </c>
      <c r="AL13" s="332">
        <v>0</v>
      </c>
      <c r="AM13" s="332">
        <v>0</v>
      </c>
      <c r="AN13" s="332">
        <v>0</v>
      </c>
      <c r="AO13" s="332">
        <v>0</v>
      </c>
      <c r="AP13" s="332">
        <v>0</v>
      </c>
      <c r="AQ13" s="266"/>
    </row>
    <row r="14" spans="1:58" s="257" customFormat="1" ht="17.100000000000001" customHeight="1">
      <c r="A14" s="263" t="s">
        <v>198</v>
      </c>
      <c r="B14" s="332">
        <v>0</v>
      </c>
      <c r="C14" s="332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2588.21417995088</v>
      </c>
      <c r="J14" s="332">
        <v>0</v>
      </c>
      <c r="K14" s="332">
        <v>1129.71430105421</v>
      </c>
      <c r="L14" s="332">
        <v>0</v>
      </c>
      <c r="M14" s="332">
        <v>0</v>
      </c>
      <c r="N14" s="332">
        <v>0</v>
      </c>
      <c r="O14" s="332">
        <v>1508.8616921693399</v>
      </c>
      <c r="P14" s="332">
        <v>866.84646439372796</v>
      </c>
      <c r="Q14" s="332">
        <v>0</v>
      </c>
      <c r="R14" s="332">
        <v>0</v>
      </c>
      <c r="S14" s="332">
        <v>0</v>
      </c>
      <c r="T14" s="332">
        <v>0</v>
      </c>
      <c r="U14" s="332">
        <v>0</v>
      </c>
      <c r="V14" s="332">
        <v>0</v>
      </c>
      <c r="W14" s="332">
        <v>0</v>
      </c>
      <c r="X14" s="332">
        <v>0</v>
      </c>
      <c r="Y14" s="332">
        <v>0</v>
      </c>
      <c r="Z14" s="332">
        <v>0</v>
      </c>
      <c r="AA14" s="332">
        <v>0</v>
      </c>
      <c r="AB14" s="332">
        <v>0</v>
      </c>
      <c r="AC14" s="332">
        <v>0</v>
      </c>
      <c r="AD14" s="332">
        <v>0</v>
      </c>
      <c r="AE14" s="332">
        <v>0</v>
      </c>
      <c r="AF14" s="332">
        <v>9254.9932576722895</v>
      </c>
      <c r="AG14" s="332">
        <v>0</v>
      </c>
      <c r="AH14" s="332">
        <v>0</v>
      </c>
      <c r="AI14" s="332">
        <v>0</v>
      </c>
      <c r="AJ14" s="332">
        <v>0</v>
      </c>
      <c r="AK14" s="332">
        <v>0</v>
      </c>
      <c r="AL14" s="332">
        <v>0</v>
      </c>
      <c r="AM14" s="332">
        <v>12142.764965</v>
      </c>
      <c r="AN14" s="332">
        <v>0</v>
      </c>
      <c r="AO14" s="332">
        <v>0</v>
      </c>
      <c r="AP14" s="332">
        <v>13745.697430120224</v>
      </c>
      <c r="AQ14" s="262"/>
    </row>
    <row r="15" spans="1:58" s="257" customFormat="1" ht="17.100000000000001" customHeight="1">
      <c r="A15" s="263" t="s">
        <v>197</v>
      </c>
      <c r="B15" s="332">
        <v>0</v>
      </c>
      <c r="C15" s="332">
        <v>0</v>
      </c>
      <c r="D15" s="332">
        <v>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0</v>
      </c>
      <c r="K15" s="332">
        <v>0</v>
      </c>
      <c r="L15" s="332">
        <v>0</v>
      </c>
      <c r="M15" s="332">
        <v>0</v>
      </c>
      <c r="N15" s="332">
        <v>0</v>
      </c>
      <c r="O15" s="332">
        <v>6450.7682950949102</v>
      </c>
      <c r="P15" s="332">
        <v>0</v>
      </c>
      <c r="Q15" s="332">
        <v>0</v>
      </c>
      <c r="R15" s="332">
        <v>0</v>
      </c>
      <c r="S15" s="332">
        <v>0</v>
      </c>
      <c r="T15" s="332">
        <v>0</v>
      </c>
      <c r="U15" s="332">
        <v>0</v>
      </c>
      <c r="V15" s="332">
        <v>0</v>
      </c>
      <c r="W15" s="332">
        <v>0</v>
      </c>
      <c r="X15" s="332">
        <v>0</v>
      </c>
      <c r="Y15" s="332">
        <v>0</v>
      </c>
      <c r="Z15" s="332">
        <v>0</v>
      </c>
      <c r="AA15" s="332">
        <v>0</v>
      </c>
      <c r="AB15" s="332">
        <v>0</v>
      </c>
      <c r="AC15" s="332">
        <v>0</v>
      </c>
      <c r="AD15" s="332">
        <v>0</v>
      </c>
      <c r="AE15" s="332">
        <v>0</v>
      </c>
      <c r="AF15" s="332">
        <v>10090.4035620949</v>
      </c>
      <c r="AG15" s="332">
        <v>0</v>
      </c>
      <c r="AH15" s="332">
        <v>0</v>
      </c>
      <c r="AI15" s="332">
        <v>0</v>
      </c>
      <c r="AJ15" s="332">
        <v>0</v>
      </c>
      <c r="AK15" s="332">
        <v>0</v>
      </c>
      <c r="AL15" s="332">
        <v>0</v>
      </c>
      <c r="AM15" s="332">
        <v>4138.0992669999996</v>
      </c>
      <c r="AN15" s="332">
        <v>0</v>
      </c>
      <c r="AO15" s="332">
        <v>0</v>
      </c>
      <c r="AP15" s="332">
        <v>10339.635562094903</v>
      </c>
      <c r="AQ15" s="262"/>
    </row>
    <row r="16" spans="1:58" s="257" customFormat="1" ht="17.100000000000001" customHeight="1">
      <c r="A16" s="263" t="s">
        <v>107</v>
      </c>
      <c r="B16" s="332">
        <v>0</v>
      </c>
      <c r="C16" s="332">
        <v>0</v>
      </c>
      <c r="D16" s="332">
        <v>0</v>
      </c>
      <c r="E16" s="332">
        <v>0</v>
      </c>
      <c r="F16" s="332">
        <v>0</v>
      </c>
      <c r="G16" s="332">
        <v>0</v>
      </c>
      <c r="H16" s="332">
        <v>0</v>
      </c>
      <c r="I16" s="332">
        <v>1612.6563643156801</v>
      </c>
      <c r="J16" s="332">
        <v>0</v>
      </c>
      <c r="K16" s="332">
        <v>2286.3360869163698</v>
      </c>
      <c r="L16" s="332">
        <v>0</v>
      </c>
      <c r="M16" s="332">
        <v>0</v>
      </c>
      <c r="N16" s="332">
        <v>0</v>
      </c>
      <c r="O16" s="332">
        <v>4680.0932094276304</v>
      </c>
      <c r="P16" s="332">
        <v>170.774968580288</v>
      </c>
      <c r="Q16" s="332">
        <v>0</v>
      </c>
      <c r="R16" s="332">
        <v>0</v>
      </c>
      <c r="S16" s="332">
        <v>0</v>
      </c>
      <c r="T16" s="332">
        <v>0</v>
      </c>
      <c r="U16" s="332">
        <v>0</v>
      </c>
      <c r="V16" s="332">
        <v>150</v>
      </c>
      <c r="W16" s="332">
        <v>0</v>
      </c>
      <c r="X16" s="332">
        <v>0</v>
      </c>
      <c r="Y16" s="332">
        <v>0</v>
      </c>
      <c r="Z16" s="332">
        <v>0</v>
      </c>
      <c r="AA16" s="332">
        <v>0</v>
      </c>
      <c r="AB16" s="332">
        <v>0</v>
      </c>
      <c r="AC16" s="332">
        <v>0</v>
      </c>
      <c r="AD16" s="332">
        <v>0</v>
      </c>
      <c r="AE16" s="332">
        <v>0</v>
      </c>
      <c r="AF16" s="332">
        <v>16068.9059747712</v>
      </c>
      <c r="AG16" s="332">
        <v>0</v>
      </c>
      <c r="AH16" s="332">
        <v>0</v>
      </c>
      <c r="AI16" s="332">
        <v>0</v>
      </c>
      <c r="AJ16" s="332">
        <v>0</v>
      </c>
      <c r="AK16" s="332">
        <v>0</v>
      </c>
      <c r="AL16" s="332">
        <v>0</v>
      </c>
      <c r="AM16" s="332">
        <v>19305.109249000001</v>
      </c>
      <c r="AN16" s="332">
        <v>0</v>
      </c>
      <c r="AO16" s="332">
        <v>26.994005589372499</v>
      </c>
      <c r="AP16" s="332">
        <v>22150.434929300271</v>
      </c>
      <c r="AQ16" s="262"/>
    </row>
    <row r="17" spans="1:58" s="257" customFormat="1" ht="17.100000000000001" customHeight="1">
      <c r="A17" s="263" t="s">
        <v>108</v>
      </c>
      <c r="B17" s="332">
        <v>0</v>
      </c>
      <c r="C17" s="332">
        <v>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1684.31420805373</v>
      </c>
      <c r="J17" s="332">
        <v>0</v>
      </c>
      <c r="K17" s="332">
        <v>232.34589574890501</v>
      </c>
      <c r="L17" s="332">
        <v>0</v>
      </c>
      <c r="M17" s="332">
        <v>0</v>
      </c>
      <c r="N17" s="332">
        <v>0</v>
      </c>
      <c r="O17" s="332">
        <v>2978.8233791709799</v>
      </c>
      <c r="P17" s="332">
        <v>566.86212357490194</v>
      </c>
      <c r="Q17" s="332">
        <v>0</v>
      </c>
      <c r="R17" s="332">
        <v>0</v>
      </c>
      <c r="S17" s="332">
        <v>0</v>
      </c>
      <c r="T17" s="332">
        <v>0</v>
      </c>
      <c r="U17" s="332">
        <v>0</v>
      </c>
      <c r="V17" s="332">
        <v>0</v>
      </c>
      <c r="W17" s="332">
        <v>0</v>
      </c>
      <c r="X17" s="332">
        <v>0</v>
      </c>
      <c r="Y17" s="332">
        <v>0</v>
      </c>
      <c r="Z17" s="332">
        <v>0</v>
      </c>
      <c r="AA17" s="332">
        <v>0</v>
      </c>
      <c r="AB17" s="332">
        <v>0</v>
      </c>
      <c r="AC17" s="332">
        <v>0</v>
      </c>
      <c r="AD17" s="332">
        <v>0</v>
      </c>
      <c r="AE17" s="332">
        <v>0</v>
      </c>
      <c r="AF17" s="332">
        <v>13033.486558398699</v>
      </c>
      <c r="AG17" s="332">
        <v>0</v>
      </c>
      <c r="AH17" s="332">
        <v>0</v>
      </c>
      <c r="AI17" s="332">
        <v>0</v>
      </c>
      <c r="AJ17" s="332">
        <v>0</v>
      </c>
      <c r="AK17" s="332">
        <v>0</v>
      </c>
      <c r="AL17" s="332">
        <v>0</v>
      </c>
      <c r="AM17" s="332">
        <v>11230.701198999999</v>
      </c>
      <c r="AN17" s="332">
        <v>0</v>
      </c>
      <c r="AO17" s="332">
        <v>0</v>
      </c>
      <c r="AP17" s="332">
        <v>14863.266681973608</v>
      </c>
      <c r="AQ17" s="261"/>
    </row>
    <row r="18" spans="1:58" s="267" customFormat="1" ht="30" customHeight="1">
      <c r="A18" s="278" t="s">
        <v>11</v>
      </c>
      <c r="B18" s="332">
        <v>0</v>
      </c>
      <c r="C18" s="332">
        <v>0</v>
      </c>
      <c r="D18" s="332">
        <v>0</v>
      </c>
      <c r="E18" s="332">
        <v>0</v>
      </c>
      <c r="F18" s="332">
        <v>0</v>
      </c>
      <c r="G18" s="332">
        <v>0</v>
      </c>
      <c r="H18" s="332">
        <v>0</v>
      </c>
      <c r="I18" s="332">
        <v>5885.1847523202896</v>
      </c>
      <c r="J18" s="332">
        <v>0</v>
      </c>
      <c r="K18" s="332">
        <v>3648.3962837194849</v>
      </c>
      <c r="L18" s="332">
        <v>0</v>
      </c>
      <c r="M18" s="332">
        <v>0</v>
      </c>
      <c r="N18" s="332">
        <v>0</v>
      </c>
      <c r="O18" s="332">
        <v>15618.54657586286</v>
      </c>
      <c r="P18" s="332">
        <v>1604.4835565489179</v>
      </c>
      <c r="Q18" s="332">
        <v>0</v>
      </c>
      <c r="R18" s="332">
        <v>0</v>
      </c>
      <c r="S18" s="332">
        <v>0</v>
      </c>
      <c r="T18" s="332">
        <v>0</v>
      </c>
      <c r="U18" s="332">
        <v>0</v>
      </c>
      <c r="V18" s="332">
        <v>150</v>
      </c>
      <c r="W18" s="332">
        <v>0</v>
      </c>
      <c r="X18" s="332">
        <v>0</v>
      </c>
      <c r="Y18" s="332">
        <v>0</v>
      </c>
      <c r="Z18" s="332">
        <v>0</v>
      </c>
      <c r="AA18" s="332">
        <v>0</v>
      </c>
      <c r="AB18" s="332">
        <v>0</v>
      </c>
      <c r="AC18" s="332">
        <v>0</v>
      </c>
      <c r="AD18" s="332">
        <v>0</v>
      </c>
      <c r="AE18" s="332">
        <v>0</v>
      </c>
      <c r="AF18" s="332">
        <v>48447.789352937085</v>
      </c>
      <c r="AG18" s="332">
        <v>0</v>
      </c>
      <c r="AH18" s="332">
        <v>0</v>
      </c>
      <c r="AI18" s="332">
        <v>0</v>
      </c>
      <c r="AJ18" s="332">
        <v>0</v>
      </c>
      <c r="AK18" s="332">
        <v>0</v>
      </c>
      <c r="AL18" s="332">
        <v>0</v>
      </c>
      <c r="AM18" s="332">
        <v>46816.674679999996</v>
      </c>
      <c r="AN18" s="332">
        <v>0</v>
      </c>
      <c r="AO18" s="332">
        <v>26.994005589372499</v>
      </c>
      <c r="AP18" s="332">
        <v>61099.034603489003</v>
      </c>
    </row>
    <row r="19" spans="1:58" s="259" customFormat="1" ht="30" customHeight="1">
      <c r="A19" s="277" t="s">
        <v>18</v>
      </c>
      <c r="B19" s="332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</v>
      </c>
      <c r="M19" s="332">
        <v>0</v>
      </c>
      <c r="N19" s="332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332">
        <v>0</v>
      </c>
      <c r="AA19" s="332">
        <v>0</v>
      </c>
      <c r="AB19" s="332">
        <v>0</v>
      </c>
      <c r="AC19" s="332">
        <v>0</v>
      </c>
      <c r="AD19" s="332">
        <v>0</v>
      </c>
      <c r="AE19" s="332">
        <v>0</v>
      </c>
      <c r="AF19" s="332">
        <v>0</v>
      </c>
      <c r="AG19" s="332">
        <v>0</v>
      </c>
      <c r="AH19" s="332">
        <v>0</v>
      </c>
      <c r="AI19" s="332">
        <v>0</v>
      </c>
      <c r="AJ19" s="332">
        <v>0</v>
      </c>
      <c r="AK19" s="332">
        <v>0</v>
      </c>
      <c r="AL19" s="332">
        <v>0</v>
      </c>
      <c r="AM19" s="332">
        <v>0</v>
      </c>
      <c r="AN19" s="332">
        <v>0</v>
      </c>
      <c r="AO19" s="332">
        <v>0</v>
      </c>
      <c r="AP19" s="332">
        <v>0</v>
      </c>
      <c r="AQ19" s="266"/>
    </row>
    <row r="20" spans="1:58" s="259" customFormat="1" ht="30" customHeight="1">
      <c r="A20" s="277" t="s">
        <v>12</v>
      </c>
      <c r="B20" s="332">
        <v>0</v>
      </c>
      <c r="C20" s="332">
        <v>0</v>
      </c>
      <c r="D20" s="332">
        <v>0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0</v>
      </c>
      <c r="K20" s="332">
        <v>0</v>
      </c>
      <c r="L20" s="332">
        <v>0</v>
      </c>
      <c r="M20" s="332">
        <v>0</v>
      </c>
      <c r="N20" s="332">
        <v>0</v>
      </c>
      <c r="O20" s="332">
        <v>0</v>
      </c>
      <c r="P20" s="332">
        <v>0</v>
      </c>
      <c r="Q20" s="332">
        <v>0</v>
      </c>
      <c r="R20" s="332">
        <v>0</v>
      </c>
      <c r="S20" s="332">
        <v>0</v>
      </c>
      <c r="T20" s="332">
        <v>0</v>
      </c>
      <c r="U20" s="332">
        <v>0</v>
      </c>
      <c r="V20" s="332">
        <v>0</v>
      </c>
      <c r="W20" s="332">
        <v>0</v>
      </c>
      <c r="X20" s="332">
        <v>0</v>
      </c>
      <c r="Y20" s="332">
        <v>0</v>
      </c>
      <c r="Z20" s="332">
        <v>0</v>
      </c>
      <c r="AA20" s="332">
        <v>0</v>
      </c>
      <c r="AB20" s="332">
        <v>0</v>
      </c>
      <c r="AC20" s="332">
        <v>0</v>
      </c>
      <c r="AD20" s="332">
        <v>0</v>
      </c>
      <c r="AE20" s="332">
        <v>0</v>
      </c>
      <c r="AF20" s="332">
        <v>0</v>
      </c>
      <c r="AG20" s="332">
        <v>0</v>
      </c>
      <c r="AH20" s="332">
        <v>0</v>
      </c>
      <c r="AI20" s="332">
        <v>0</v>
      </c>
      <c r="AJ20" s="332">
        <v>0</v>
      </c>
      <c r="AK20" s="332">
        <v>0</v>
      </c>
      <c r="AL20" s="332">
        <v>0</v>
      </c>
      <c r="AM20" s="332">
        <v>0</v>
      </c>
      <c r="AN20" s="332">
        <v>0</v>
      </c>
      <c r="AO20" s="332">
        <v>0</v>
      </c>
      <c r="AP20" s="332">
        <v>0</v>
      </c>
      <c r="AQ20" s="266"/>
    </row>
    <row r="21" spans="1:58" s="257" customFormat="1" ht="16.5" customHeight="1">
      <c r="A21" s="263" t="s">
        <v>198</v>
      </c>
      <c r="B21" s="332">
        <v>0</v>
      </c>
      <c r="C21" s="332">
        <v>0</v>
      </c>
      <c r="D21" s="332">
        <v>0</v>
      </c>
      <c r="E21" s="332">
        <v>0</v>
      </c>
      <c r="F21" s="332">
        <v>0</v>
      </c>
      <c r="G21" s="332">
        <v>0</v>
      </c>
      <c r="H21" s="332">
        <v>22</v>
      </c>
      <c r="I21" s="332">
        <v>0.60212741367380895</v>
      </c>
      <c r="J21" s="332">
        <v>0</v>
      </c>
      <c r="K21" s="332">
        <v>190</v>
      </c>
      <c r="L21" s="332">
        <v>0</v>
      </c>
      <c r="M21" s="332">
        <v>0</v>
      </c>
      <c r="N21" s="332">
        <v>0</v>
      </c>
      <c r="O21" s="332">
        <v>1009.31133843568</v>
      </c>
      <c r="P21" s="332">
        <v>2260.1135234097701</v>
      </c>
      <c r="Q21" s="332">
        <v>0</v>
      </c>
      <c r="R21" s="332">
        <v>0</v>
      </c>
      <c r="S21" s="332">
        <v>0</v>
      </c>
      <c r="T21" s="332">
        <v>0</v>
      </c>
      <c r="U21" s="332">
        <v>0</v>
      </c>
      <c r="V21" s="332">
        <v>300.01550541367402</v>
      </c>
      <c r="W21" s="332">
        <v>0</v>
      </c>
      <c r="X21" s="332">
        <v>0</v>
      </c>
      <c r="Y21" s="332">
        <v>0</v>
      </c>
      <c r="Z21" s="332">
        <v>0</v>
      </c>
      <c r="AA21" s="332">
        <v>0</v>
      </c>
      <c r="AB21" s="332">
        <v>0</v>
      </c>
      <c r="AC21" s="332">
        <v>0</v>
      </c>
      <c r="AD21" s="332">
        <v>0</v>
      </c>
      <c r="AE21" s="332">
        <v>0</v>
      </c>
      <c r="AF21" s="332">
        <v>1439.9206990258999</v>
      </c>
      <c r="AG21" s="332">
        <v>0</v>
      </c>
      <c r="AH21" s="332">
        <v>0</v>
      </c>
      <c r="AI21" s="332">
        <v>0</v>
      </c>
      <c r="AJ21" s="332">
        <v>0</v>
      </c>
      <c r="AK21" s="332">
        <v>0</v>
      </c>
      <c r="AL21" s="332">
        <v>0</v>
      </c>
      <c r="AM21" s="332">
        <v>3929.7633059999998</v>
      </c>
      <c r="AN21" s="332">
        <v>0</v>
      </c>
      <c r="AO21" s="332">
        <v>0</v>
      </c>
      <c r="AP21" s="332">
        <v>4575.8632498493489</v>
      </c>
    </row>
    <row r="22" spans="1:58" s="257" customFormat="1" ht="16.5" customHeight="1">
      <c r="A22" s="263" t="s">
        <v>197</v>
      </c>
      <c r="B22" s="332">
        <v>0</v>
      </c>
      <c r="C22" s="332">
        <v>0</v>
      </c>
      <c r="D22" s="332">
        <v>0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0</v>
      </c>
      <c r="K22" s="332">
        <v>0.339517221481621</v>
      </c>
      <c r="L22" s="332">
        <v>0</v>
      </c>
      <c r="M22" s="332">
        <v>0</v>
      </c>
      <c r="N22" s="332">
        <v>0</v>
      </c>
      <c r="O22" s="332">
        <v>94.950593806570495</v>
      </c>
      <c r="P22" s="332">
        <v>0</v>
      </c>
      <c r="Q22" s="332">
        <v>0</v>
      </c>
      <c r="R22" s="332">
        <v>0</v>
      </c>
      <c r="S22" s="332">
        <v>0</v>
      </c>
      <c r="T22" s="332">
        <v>0</v>
      </c>
      <c r="U22" s="332">
        <v>0</v>
      </c>
      <c r="V22" s="332">
        <v>0</v>
      </c>
      <c r="W22" s="332">
        <v>0</v>
      </c>
      <c r="X22" s="332">
        <v>0</v>
      </c>
      <c r="Y22" s="332">
        <v>0</v>
      </c>
      <c r="Z22" s="332">
        <v>0</v>
      </c>
      <c r="AA22" s="332">
        <v>0</v>
      </c>
      <c r="AB22" s="332">
        <v>0</v>
      </c>
      <c r="AC22" s="332">
        <v>0</v>
      </c>
      <c r="AD22" s="332">
        <v>0</v>
      </c>
      <c r="AE22" s="332">
        <v>0</v>
      </c>
      <c r="AF22" s="332">
        <v>612.37161102805203</v>
      </c>
      <c r="AG22" s="332">
        <v>0</v>
      </c>
      <c r="AH22" s="332">
        <v>0</v>
      </c>
      <c r="AI22" s="332">
        <v>0</v>
      </c>
      <c r="AJ22" s="332">
        <v>0</v>
      </c>
      <c r="AK22" s="332">
        <v>0</v>
      </c>
      <c r="AL22" s="332">
        <v>0</v>
      </c>
      <c r="AM22" s="332">
        <v>553.56849999999997</v>
      </c>
      <c r="AN22" s="332">
        <v>0</v>
      </c>
      <c r="AO22" s="332">
        <v>0</v>
      </c>
      <c r="AP22" s="332">
        <v>630.61511102805207</v>
      </c>
    </row>
    <row r="23" spans="1:58" s="257" customFormat="1" ht="17.100000000000001" customHeight="1">
      <c r="A23" s="263" t="s">
        <v>107</v>
      </c>
      <c r="B23" s="332">
        <v>0</v>
      </c>
      <c r="C23" s="332">
        <v>0</v>
      </c>
      <c r="D23" s="332">
        <v>0</v>
      </c>
      <c r="E23" s="332">
        <v>0</v>
      </c>
      <c r="F23" s="332">
        <v>0</v>
      </c>
      <c r="G23" s="332">
        <v>0</v>
      </c>
      <c r="H23" s="332">
        <v>32</v>
      </c>
      <c r="I23" s="332">
        <v>367.50890908792599</v>
      </c>
      <c r="J23" s="332">
        <v>0</v>
      </c>
      <c r="K23" s="332">
        <v>1593.2985528884799</v>
      </c>
      <c r="L23" s="332">
        <v>0</v>
      </c>
      <c r="M23" s="332">
        <v>0</v>
      </c>
      <c r="N23" s="332">
        <v>0</v>
      </c>
      <c r="O23" s="332">
        <v>2120.7084339048001</v>
      </c>
      <c r="P23" s="332">
        <v>0</v>
      </c>
      <c r="Q23" s="332">
        <v>0</v>
      </c>
      <c r="R23" s="332">
        <v>0</v>
      </c>
      <c r="S23" s="332">
        <v>0</v>
      </c>
      <c r="T23" s="332">
        <v>0</v>
      </c>
      <c r="U23" s="332">
        <v>0</v>
      </c>
      <c r="V23" s="332">
        <v>412.04375839953798</v>
      </c>
      <c r="W23" s="332">
        <v>0</v>
      </c>
      <c r="X23" s="332">
        <v>0</v>
      </c>
      <c r="Y23" s="332">
        <v>0</v>
      </c>
      <c r="Z23" s="332">
        <v>0</v>
      </c>
      <c r="AA23" s="332">
        <v>0</v>
      </c>
      <c r="AB23" s="332">
        <v>0</v>
      </c>
      <c r="AC23" s="332">
        <v>0</v>
      </c>
      <c r="AD23" s="332">
        <v>0</v>
      </c>
      <c r="AE23" s="332">
        <v>0</v>
      </c>
      <c r="AF23" s="332">
        <v>5109.8508321048903</v>
      </c>
      <c r="AG23" s="332">
        <v>0</v>
      </c>
      <c r="AH23" s="332">
        <v>0</v>
      </c>
      <c r="AI23" s="332">
        <v>0</v>
      </c>
      <c r="AJ23" s="332">
        <v>0</v>
      </c>
      <c r="AK23" s="332">
        <v>185</v>
      </c>
      <c r="AL23" s="332">
        <v>0</v>
      </c>
      <c r="AM23" s="332">
        <v>7730.4683660000001</v>
      </c>
      <c r="AN23" s="332">
        <v>100</v>
      </c>
      <c r="AO23" s="332">
        <v>0</v>
      </c>
      <c r="AP23" s="332">
        <v>8825.4394261928173</v>
      </c>
    </row>
    <row r="24" spans="1:58" s="257" customFormat="1" ht="17.100000000000001" customHeight="1">
      <c r="A24" s="263" t="s">
        <v>108</v>
      </c>
      <c r="B24" s="332">
        <v>0</v>
      </c>
      <c r="C24" s="332">
        <v>0</v>
      </c>
      <c r="D24" s="332">
        <v>0</v>
      </c>
      <c r="E24" s="332">
        <v>0</v>
      </c>
      <c r="F24" s="332">
        <v>0</v>
      </c>
      <c r="G24" s="332">
        <v>0</v>
      </c>
      <c r="H24" s="332">
        <v>0</v>
      </c>
      <c r="I24" s="332">
        <v>0</v>
      </c>
      <c r="J24" s="332">
        <v>0</v>
      </c>
      <c r="K24" s="332">
        <v>30.559622136253299</v>
      </c>
      <c r="L24" s="332">
        <v>0</v>
      </c>
      <c r="M24" s="332">
        <v>0</v>
      </c>
      <c r="N24" s="332">
        <v>0</v>
      </c>
      <c r="O24" s="332">
        <v>961.836882848595</v>
      </c>
      <c r="P24" s="332">
        <v>0</v>
      </c>
      <c r="Q24" s="332">
        <v>0</v>
      </c>
      <c r="R24" s="332">
        <v>0</v>
      </c>
      <c r="S24" s="332">
        <v>0</v>
      </c>
      <c r="T24" s="332">
        <v>0</v>
      </c>
      <c r="U24" s="332">
        <v>0</v>
      </c>
      <c r="V24" s="332">
        <v>54.717098866551801</v>
      </c>
      <c r="W24" s="332">
        <v>0</v>
      </c>
      <c r="X24" s="332">
        <v>0</v>
      </c>
      <c r="Y24" s="332">
        <v>0</v>
      </c>
      <c r="Z24" s="332">
        <v>0</v>
      </c>
      <c r="AA24" s="332">
        <v>0</v>
      </c>
      <c r="AB24" s="332">
        <v>0</v>
      </c>
      <c r="AC24" s="332">
        <v>0</v>
      </c>
      <c r="AD24" s="332">
        <v>0</v>
      </c>
      <c r="AE24" s="332">
        <v>0</v>
      </c>
      <c r="AF24" s="332">
        <v>1536.4816471183001</v>
      </c>
      <c r="AG24" s="332">
        <v>0</v>
      </c>
      <c r="AH24" s="332">
        <v>0</v>
      </c>
      <c r="AI24" s="332">
        <v>0</v>
      </c>
      <c r="AJ24" s="332">
        <v>0</v>
      </c>
      <c r="AK24" s="332">
        <v>0</v>
      </c>
      <c r="AL24" s="332">
        <v>0</v>
      </c>
      <c r="AM24" s="332">
        <v>752.73181299999999</v>
      </c>
      <c r="AN24" s="332">
        <v>0</v>
      </c>
      <c r="AO24" s="332">
        <v>0</v>
      </c>
      <c r="AP24" s="332">
        <v>1668.1635319848499</v>
      </c>
    </row>
    <row r="25" spans="1:58" s="262" customFormat="1" ht="20.100000000000001" customHeight="1">
      <c r="A25" s="276" t="s">
        <v>11</v>
      </c>
      <c r="B25" s="332">
        <v>0</v>
      </c>
      <c r="C25" s="332">
        <v>0</v>
      </c>
      <c r="D25" s="332">
        <v>0</v>
      </c>
      <c r="E25" s="332">
        <v>0</v>
      </c>
      <c r="F25" s="332">
        <v>0</v>
      </c>
      <c r="G25" s="332">
        <v>0</v>
      </c>
      <c r="H25" s="332">
        <v>54</v>
      </c>
      <c r="I25" s="332">
        <v>368.11103650159981</v>
      </c>
      <c r="J25" s="332">
        <v>0</v>
      </c>
      <c r="K25" s="332">
        <v>1814.1976922462147</v>
      </c>
      <c r="L25" s="332">
        <v>0</v>
      </c>
      <c r="M25" s="332">
        <v>0</v>
      </c>
      <c r="N25" s="332">
        <v>0</v>
      </c>
      <c r="O25" s="332">
        <v>4186.8072489956448</v>
      </c>
      <c r="P25" s="332">
        <v>2260.1135234097701</v>
      </c>
      <c r="Q25" s="332">
        <v>0</v>
      </c>
      <c r="R25" s="332">
        <v>0</v>
      </c>
      <c r="S25" s="332">
        <v>0</v>
      </c>
      <c r="T25" s="332">
        <v>0</v>
      </c>
      <c r="U25" s="332">
        <v>0</v>
      </c>
      <c r="V25" s="332">
        <v>766.77636267976391</v>
      </c>
      <c r="W25" s="332">
        <v>0</v>
      </c>
      <c r="X25" s="332">
        <v>0</v>
      </c>
      <c r="Y25" s="332">
        <v>0</v>
      </c>
      <c r="Z25" s="332">
        <v>0</v>
      </c>
      <c r="AA25" s="332">
        <v>0</v>
      </c>
      <c r="AB25" s="332">
        <v>0</v>
      </c>
      <c r="AC25" s="332">
        <v>0</v>
      </c>
      <c r="AD25" s="332">
        <v>0</v>
      </c>
      <c r="AE25" s="332">
        <v>0</v>
      </c>
      <c r="AF25" s="332">
        <v>8698.6247892771426</v>
      </c>
      <c r="AG25" s="332">
        <v>0</v>
      </c>
      <c r="AH25" s="332">
        <v>0</v>
      </c>
      <c r="AI25" s="332">
        <v>0</v>
      </c>
      <c r="AJ25" s="332">
        <v>0</v>
      </c>
      <c r="AK25" s="332">
        <v>185</v>
      </c>
      <c r="AL25" s="332">
        <v>0</v>
      </c>
      <c r="AM25" s="332">
        <v>12966.531985</v>
      </c>
      <c r="AN25" s="332">
        <v>100</v>
      </c>
      <c r="AO25" s="332">
        <v>0</v>
      </c>
      <c r="AP25" s="332">
        <v>15700.081319055069</v>
      </c>
      <c r="AQ25" s="25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</row>
    <row r="26" spans="1:58" s="259" customFormat="1" ht="30" customHeight="1">
      <c r="A26" s="277" t="s">
        <v>13</v>
      </c>
      <c r="B26" s="332">
        <v>0</v>
      </c>
      <c r="C26" s="332">
        <v>0</v>
      </c>
      <c r="D26" s="332">
        <v>0</v>
      </c>
      <c r="E26" s="332">
        <v>0</v>
      </c>
      <c r="F26" s="332">
        <v>0</v>
      </c>
      <c r="G26" s="332">
        <v>0</v>
      </c>
      <c r="H26" s="332">
        <v>0</v>
      </c>
      <c r="I26" s="332">
        <v>0</v>
      </c>
      <c r="J26" s="332">
        <v>0</v>
      </c>
      <c r="K26" s="332">
        <v>0</v>
      </c>
      <c r="L26" s="332">
        <v>0</v>
      </c>
      <c r="M26" s="332">
        <v>0</v>
      </c>
      <c r="N26" s="332">
        <v>0</v>
      </c>
      <c r="O26" s="332">
        <v>0</v>
      </c>
      <c r="P26" s="332">
        <v>0</v>
      </c>
      <c r="Q26" s="332">
        <v>0</v>
      </c>
      <c r="R26" s="332">
        <v>0</v>
      </c>
      <c r="S26" s="332">
        <v>0</v>
      </c>
      <c r="T26" s="332">
        <v>0</v>
      </c>
      <c r="U26" s="332">
        <v>0</v>
      </c>
      <c r="V26" s="332">
        <v>0</v>
      </c>
      <c r="W26" s="332">
        <v>0</v>
      </c>
      <c r="X26" s="332">
        <v>0</v>
      </c>
      <c r="Y26" s="332">
        <v>0</v>
      </c>
      <c r="Z26" s="332">
        <v>0</v>
      </c>
      <c r="AA26" s="332">
        <v>0</v>
      </c>
      <c r="AB26" s="332">
        <v>0</v>
      </c>
      <c r="AC26" s="332">
        <v>0</v>
      </c>
      <c r="AD26" s="332">
        <v>0</v>
      </c>
      <c r="AE26" s="332">
        <v>0</v>
      </c>
      <c r="AF26" s="332">
        <v>0</v>
      </c>
      <c r="AG26" s="332">
        <v>0</v>
      </c>
      <c r="AH26" s="332">
        <v>0</v>
      </c>
      <c r="AI26" s="332">
        <v>0</v>
      </c>
      <c r="AJ26" s="332">
        <v>0</v>
      </c>
      <c r="AK26" s="332">
        <v>0</v>
      </c>
      <c r="AL26" s="332">
        <v>0</v>
      </c>
      <c r="AM26" s="332">
        <v>0</v>
      </c>
      <c r="AN26" s="332">
        <v>0</v>
      </c>
      <c r="AO26" s="332">
        <v>0</v>
      </c>
      <c r="AP26" s="332">
        <v>0</v>
      </c>
      <c r="AQ26" s="266"/>
    </row>
    <row r="27" spans="1:58" s="257" customFormat="1" ht="17.100000000000001" customHeight="1">
      <c r="A27" s="263" t="s">
        <v>198</v>
      </c>
      <c r="B27" s="332">
        <v>0</v>
      </c>
      <c r="C27" s="332">
        <v>0</v>
      </c>
      <c r="D27" s="332">
        <v>9.9</v>
      </c>
      <c r="E27" s="332">
        <v>0</v>
      </c>
      <c r="F27" s="332">
        <v>0</v>
      </c>
      <c r="G27" s="332">
        <v>0</v>
      </c>
      <c r="H27" s="332">
        <v>47</v>
      </c>
      <c r="I27" s="332">
        <v>0</v>
      </c>
      <c r="J27" s="332">
        <v>0</v>
      </c>
      <c r="K27" s="332">
        <v>202</v>
      </c>
      <c r="L27" s="332">
        <v>0</v>
      </c>
      <c r="M27" s="332">
        <v>0</v>
      </c>
      <c r="N27" s="332">
        <v>0</v>
      </c>
      <c r="O27" s="332">
        <v>998.11439523354397</v>
      </c>
      <c r="P27" s="332">
        <v>1377.68</v>
      </c>
      <c r="Q27" s="332">
        <v>800</v>
      </c>
      <c r="R27" s="332">
        <v>0</v>
      </c>
      <c r="S27" s="332">
        <v>0</v>
      </c>
      <c r="T27" s="332">
        <v>0</v>
      </c>
      <c r="U27" s="332">
        <v>0</v>
      </c>
      <c r="V27" s="332">
        <v>693.94001542272997</v>
      </c>
      <c r="W27" s="332">
        <v>0</v>
      </c>
      <c r="X27" s="332">
        <v>0</v>
      </c>
      <c r="Y27" s="332">
        <v>0</v>
      </c>
      <c r="Z27" s="332">
        <v>0</v>
      </c>
      <c r="AA27" s="332">
        <v>0</v>
      </c>
      <c r="AB27" s="332">
        <v>0</v>
      </c>
      <c r="AC27" s="332">
        <v>0</v>
      </c>
      <c r="AD27" s="332">
        <v>0</v>
      </c>
      <c r="AE27" s="332">
        <v>0</v>
      </c>
      <c r="AF27" s="332">
        <v>1459.0520668108099</v>
      </c>
      <c r="AG27" s="332">
        <v>0</v>
      </c>
      <c r="AH27" s="332">
        <v>0</v>
      </c>
      <c r="AI27" s="332">
        <v>0</v>
      </c>
      <c r="AJ27" s="332">
        <v>0</v>
      </c>
      <c r="AK27" s="332">
        <v>0</v>
      </c>
      <c r="AL27" s="332">
        <v>0</v>
      </c>
      <c r="AM27" s="332">
        <v>4117.2056869999997</v>
      </c>
      <c r="AN27" s="332">
        <v>0</v>
      </c>
      <c r="AO27" s="332">
        <v>0</v>
      </c>
      <c r="AP27" s="332">
        <v>4852.4460822335423</v>
      </c>
    </row>
    <row r="28" spans="1:58" s="257" customFormat="1" ht="17.100000000000001" customHeight="1">
      <c r="A28" s="263" t="s">
        <v>197</v>
      </c>
      <c r="B28" s="332">
        <v>0</v>
      </c>
      <c r="C28" s="332">
        <v>0</v>
      </c>
      <c r="D28" s="332">
        <v>0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0</v>
      </c>
      <c r="K28" s="332">
        <v>0.341815835097103</v>
      </c>
      <c r="L28" s="332">
        <v>0</v>
      </c>
      <c r="M28" s="332">
        <v>0</v>
      </c>
      <c r="N28" s="332">
        <v>0</v>
      </c>
      <c r="O28" s="332">
        <v>82.711001752147894</v>
      </c>
      <c r="P28" s="332">
        <v>0</v>
      </c>
      <c r="Q28" s="332">
        <v>0</v>
      </c>
      <c r="R28" s="332">
        <v>0</v>
      </c>
      <c r="S28" s="332">
        <v>0</v>
      </c>
      <c r="T28" s="332">
        <v>0</v>
      </c>
      <c r="U28" s="332">
        <v>0</v>
      </c>
      <c r="V28" s="332">
        <v>0</v>
      </c>
      <c r="W28" s="332">
        <v>0</v>
      </c>
      <c r="X28" s="332">
        <v>0</v>
      </c>
      <c r="Y28" s="332">
        <v>0</v>
      </c>
      <c r="Z28" s="332">
        <v>0</v>
      </c>
      <c r="AA28" s="332">
        <v>0</v>
      </c>
      <c r="AB28" s="332">
        <v>0</v>
      </c>
      <c r="AC28" s="332">
        <v>0</v>
      </c>
      <c r="AD28" s="332">
        <v>0</v>
      </c>
      <c r="AE28" s="332">
        <v>0</v>
      </c>
      <c r="AF28" s="332">
        <v>600.13431758724505</v>
      </c>
      <c r="AG28" s="332">
        <v>0</v>
      </c>
      <c r="AH28" s="332">
        <v>0</v>
      </c>
      <c r="AI28" s="332">
        <v>0</v>
      </c>
      <c r="AJ28" s="332">
        <v>0</v>
      </c>
      <c r="AK28" s="332">
        <v>0</v>
      </c>
      <c r="AL28" s="332">
        <v>0</v>
      </c>
      <c r="AM28" s="332">
        <v>553.56849999999997</v>
      </c>
      <c r="AN28" s="332">
        <v>0</v>
      </c>
      <c r="AO28" s="332">
        <v>0</v>
      </c>
      <c r="AP28" s="332">
        <v>618.37781758724509</v>
      </c>
    </row>
    <row r="29" spans="1:58" s="257" customFormat="1" ht="17.100000000000001" customHeight="1">
      <c r="A29" s="263" t="s">
        <v>107</v>
      </c>
      <c r="B29" s="332">
        <v>0</v>
      </c>
      <c r="C29" s="332">
        <v>0</v>
      </c>
      <c r="D29" s="332">
        <v>29.9</v>
      </c>
      <c r="E29" s="332">
        <v>0</v>
      </c>
      <c r="F29" s="332">
        <v>0</v>
      </c>
      <c r="G29" s="332">
        <v>0</v>
      </c>
      <c r="H29" s="332">
        <v>57</v>
      </c>
      <c r="I29" s="332">
        <v>372.576235869333</v>
      </c>
      <c r="J29" s="332">
        <v>0</v>
      </c>
      <c r="K29" s="332">
        <v>1795.85647289811</v>
      </c>
      <c r="L29" s="332">
        <v>0</v>
      </c>
      <c r="M29" s="332">
        <v>0</v>
      </c>
      <c r="N29" s="332">
        <v>0</v>
      </c>
      <c r="O29" s="332">
        <v>3014.7746446526698</v>
      </c>
      <c r="P29" s="332">
        <v>1076.4449999999999</v>
      </c>
      <c r="Q29" s="332">
        <v>450</v>
      </c>
      <c r="R29" s="332">
        <v>0</v>
      </c>
      <c r="S29" s="332">
        <v>0</v>
      </c>
      <c r="T29" s="332">
        <v>0</v>
      </c>
      <c r="U29" s="332">
        <v>0</v>
      </c>
      <c r="V29" s="332">
        <v>913.78291177870005</v>
      </c>
      <c r="W29" s="332">
        <v>0</v>
      </c>
      <c r="X29" s="332">
        <v>0</v>
      </c>
      <c r="Y29" s="332">
        <v>0</v>
      </c>
      <c r="Z29" s="332">
        <v>0</v>
      </c>
      <c r="AA29" s="332">
        <v>0</v>
      </c>
      <c r="AB29" s="332">
        <v>0</v>
      </c>
      <c r="AC29" s="332">
        <v>0</v>
      </c>
      <c r="AD29" s="332">
        <v>0</v>
      </c>
      <c r="AE29" s="332">
        <v>0</v>
      </c>
      <c r="AF29" s="332">
        <v>4318.8442979027404</v>
      </c>
      <c r="AG29" s="332">
        <v>0</v>
      </c>
      <c r="AH29" s="332">
        <v>0</v>
      </c>
      <c r="AI29" s="332">
        <v>0</v>
      </c>
      <c r="AJ29" s="332">
        <v>0</v>
      </c>
      <c r="AK29" s="332">
        <v>205</v>
      </c>
      <c r="AL29" s="332">
        <v>100</v>
      </c>
      <c r="AM29" s="332">
        <v>11106.804828</v>
      </c>
      <c r="AN29" s="332">
        <v>145</v>
      </c>
      <c r="AO29" s="332">
        <v>0</v>
      </c>
      <c r="AP29" s="332">
        <v>11792.992195550778</v>
      </c>
    </row>
    <row r="30" spans="1:58" s="257" customFormat="1" ht="17.100000000000001" customHeight="1">
      <c r="A30" s="263" t="s">
        <v>108</v>
      </c>
      <c r="B30" s="332">
        <v>0</v>
      </c>
      <c r="C30" s="332">
        <v>0</v>
      </c>
      <c r="D30" s="332">
        <v>0</v>
      </c>
      <c r="E30" s="332">
        <v>0</v>
      </c>
      <c r="F30" s="332">
        <v>0</v>
      </c>
      <c r="G30" s="332">
        <v>0</v>
      </c>
      <c r="H30" s="332">
        <v>0</v>
      </c>
      <c r="I30" s="332">
        <v>0.60214925541846498</v>
      </c>
      <c r="J30" s="332">
        <v>0</v>
      </c>
      <c r="K30" s="332">
        <v>47.1455482520769</v>
      </c>
      <c r="L30" s="332">
        <v>0</v>
      </c>
      <c r="M30" s="332">
        <v>0</v>
      </c>
      <c r="N30" s="332">
        <v>0</v>
      </c>
      <c r="O30" s="332">
        <v>1289.7074264074799</v>
      </c>
      <c r="P30" s="332">
        <v>15.4841589654438</v>
      </c>
      <c r="Q30" s="332">
        <v>0</v>
      </c>
      <c r="R30" s="332">
        <v>0</v>
      </c>
      <c r="S30" s="332">
        <v>0</v>
      </c>
      <c r="T30" s="332">
        <v>0</v>
      </c>
      <c r="U30" s="332">
        <v>0</v>
      </c>
      <c r="V30" s="332">
        <v>1.55272554184646E-2</v>
      </c>
      <c r="W30" s="332">
        <v>0</v>
      </c>
      <c r="X30" s="332">
        <v>0</v>
      </c>
      <c r="Y30" s="332">
        <v>0</v>
      </c>
      <c r="Z30" s="332">
        <v>0</v>
      </c>
      <c r="AA30" s="332">
        <v>0</v>
      </c>
      <c r="AB30" s="332">
        <v>0</v>
      </c>
      <c r="AC30" s="332">
        <v>0</v>
      </c>
      <c r="AD30" s="332">
        <v>0</v>
      </c>
      <c r="AE30" s="332">
        <v>0</v>
      </c>
      <c r="AF30" s="332">
        <v>1920.9389686941099</v>
      </c>
      <c r="AG30" s="332">
        <v>0</v>
      </c>
      <c r="AH30" s="332">
        <v>0</v>
      </c>
      <c r="AI30" s="332">
        <v>0</v>
      </c>
      <c r="AJ30" s="332">
        <v>0</v>
      </c>
      <c r="AK30" s="332">
        <v>0</v>
      </c>
      <c r="AL30" s="332">
        <v>0</v>
      </c>
      <c r="AM30" s="332">
        <v>1610.6677910000001</v>
      </c>
      <c r="AN30" s="332">
        <v>0</v>
      </c>
      <c r="AO30" s="332">
        <v>0</v>
      </c>
      <c r="AP30" s="332">
        <v>2442.2807849149735</v>
      </c>
    </row>
    <row r="31" spans="1:58" s="257" customFormat="1" ht="20.100000000000001" customHeight="1">
      <c r="A31" s="276" t="s">
        <v>11</v>
      </c>
      <c r="B31" s="332">
        <v>0</v>
      </c>
      <c r="C31" s="332">
        <v>0</v>
      </c>
      <c r="D31" s="332">
        <v>39.799999999999997</v>
      </c>
      <c r="E31" s="332">
        <v>0</v>
      </c>
      <c r="F31" s="332">
        <v>0</v>
      </c>
      <c r="G31" s="332">
        <v>0</v>
      </c>
      <c r="H31" s="332">
        <v>104</v>
      </c>
      <c r="I31" s="332">
        <v>373.17838512475146</v>
      </c>
      <c r="J31" s="332">
        <v>0</v>
      </c>
      <c r="K31" s="332">
        <v>2045.343836985284</v>
      </c>
      <c r="L31" s="332">
        <v>0</v>
      </c>
      <c r="M31" s="332">
        <v>0</v>
      </c>
      <c r="N31" s="332">
        <v>0</v>
      </c>
      <c r="O31" s="332">
        <v>5385.3074680458412</v>
      </c>
      <c r="P31" s="332">
        <v>2469.6091589654438</v>
      </c>
      <c r="Q31" s="332">
        <v>1250</v>
      </c>
      <c r="R31" s="332">
        <v>0</v>
      </c>
      <c r="S31" s="332">
        <v>0</v>
      </c>
      <c r="T31" s="332">
        <v>0</v>
      </c>
      <c r="U31" s="332">
        <v>0</v>
      </c>
      <c r="V31" s="332">
        <v>1607.7384544568486</v>
      </c>
      <c r="W31" s="332">
        <v>0</v>
      </c>
      <c r="X31" s="332">
        <v>0</v>
      </c>
      <c r="Y31" s="332">
        <v>0</v>
      </c>
      <c r="Z31" s="332">
        <v>0</v>
      </c>
      <c r="AA31" s="332">
        <v>0</v>
      </c>
      <c r="AB31" s="332">
        <v>0</v>
      </c>
      <c r="AC31" s="332">
        <v>0</v>
      </c>
      <c r="AD31" s="332">
        <v>0</v>
      </c>
      <c r="AE31" s="332">
        <v>0</v>
      </c>
      <c r="AF31" s="332">
        <v>8298.9696509949063</v>
      </c>
      <c r="AG31" s="332">
        <v>0</v>
      </c>
      <c r="AH31" s="332">
        <v>0</v>
      </c>
      <c r="AI31" s="332">
        <v>0</v>
      </c>
      <c r="AJ31" s="332">
        <v>0</v>
      </c>
      <c r="AK31" s="332">
        <v>205</v>
      </c>
      <c r="AL31" s="332">
        <v>100</v>
      </c>
      <c r="AM31" s="332">
        <v>17388.246805999999</v>
      </c>
      <c r="AN31" s="332">
        <v>145</v>
      </c>
      <c r="AO31" s="332">
        <v>0</v>
      </c>
      <c r="AP31" s="332">
        <v>19706.096880286539</v>
      </c>
    </row>
    <row r="32" spans="1:58" s="257" customFormat="1" ht="30" customHeight="1">
      <c r="A32" s="276" t="s">
        <v>14</v>
      </c>
      <c r="B32" s="332">
        <v>0</v>
      </c>
      <c r="C32" s="332">
        <v>0</v>
      </c>
      <c r="D32" s="332">
        <v>39.799999999999997</v>
      </c>
      <c r="E32" s="332">
        <v>0</v>
      </c>
      <c r="F32" s="332">
        <v>0</v>
      </c>
      <c r="G32" s="332">
        <v>0</v>
      </c>
      <c r="H32" s="332">
        <v>158</v>
      </c>
      <c r="I32" s="332">
        <v>741.28942162635121</v>
      </c>
      <c r="J32" s="332">
        <v>0</v>
      </c>
      <c r="K32" s="332">
        <v>3859.5415292314988</v>
      </c>
      <c r="L32" s="332">
        <v>0</v>
      </c>
      <c r="M32" s="332">
        <v>0</v>
      </c>
      <c r="N32" s="332">
        <v>0</v>
      </c>
      <c r="O32" s="332">
        <v>9572.1147170414861</v>
      </c>
      <c r="P32" s="332">
        <v>4729.7226823752135</v>
      </c>
      <c r="Q32" s="332">
        <v>1250</v>
      </c>
      <c r="R32" s="332">
        <v>0</v>
      </c>
      <c r="S32" s="332">
        <v>0</v>
      </c>
      <c r="T32" s="332">
        <v>0</v>
      </c>
      <c r="U32" s="332">
        <v>0</v>
      </c>
      <c r="V32" s="332">
        <v>2374.5148171366127</v>
      </c>
      <c r="W32" s="332">
        <v>0</v>
      </c>
      <c r="X32" s="332">
        <v>0</v>
      </c>
      <c r="Y32" s="332">
        <v>0</v>
      </c>
      <c r="Z32" s="332">
        <v>0</v>
      </c>
      <c r="AA32" s="332">
        <v>0</v>
      </c>
      <c r="AB32" s="332">
        <v>0</v>
      </c>
      <c r="AC32" s="332">
        <v>0</v>
      </c>
      <c r="AD32" s="332">
        <v>0</v>
      </c>
      <c r="AE32" s="332">
        <v>0</v>
      </c>
      <c r="AF32" s="332">
        <v>16997.594440272049</v>
      </c>
      <c r="AG32" s="332">
        <v>0</v>
      </c>
      <c r="AH32" s="332">
        <v>0</v>
      </c>
      <c r="AI32" s="332">
        <v>0</v>
      </c>
      <c r="AJ32" s="332">
        <v>0</v>
      </c>
      <c r="AK32" s="332">
        <v>390</v>
      </c>
      <c r="AL32" s="332">
        <v>100</v>
      </c>
      <c r="AM32" s="332">
        <v>30354.778790999997</v>
      </c>
      <c r="AN32" s="332">
        <v>245</v>
      </c>
      <c r="AO32" s="332">
        <v>0</v>
      </c>
      <c r="AP32" s="332">
        <v>35406.178199341608</v>
      </c>
      <c r="AR32" s="261"/>
    </row>
    <row r="33" spans="1:42" s="257" customFormat="1" ht="30" customHeight="1">
      <c r="A33" s="279" t="s">
        <v>15</v>
      </c>
      <c r="B33" s="332">
        <v>51.456575000000001</v>
      </c>
      <c r="C33" s="332">
        <v>0</v>
      </c>
      <c r="D33" s="332">
        <v>263.66326231280868</v>
      </c>
      <c r="E33" s="332">
        <v>0</v>
      </c>
      <c r="F33" s="332">
        <v>0</v>
      </c>
      <c r="G33" s="332">
        <v>0</v>
      </c>
      <c r="H33" s="332">
        <v>173.1405670642614</v>
      </c>
      <c r="I33" s="332">
        <v>10535.398906160473</v>
      </c>
      <c r="J33" s="332">
        <v>0</v>
      </c>
      <c r="K33" s="332">
        <v>13777.797038623923</v>
      </c>
      <c r="L33" s="332">
        <v>0</v>
      </c>
      <c r="M33" s="332">
        <v>15.1009670526752</v>
      </c>
      <c r="N33" s="332">
        <v>1.683265</v>
      </c>
      <c r="O33" s="332">
        <v>92558.851584965916</v>
      </c>
      <c r="P33" s="332">
        <v>7441.877656828522</v>
      </c>
      <c r="Q33" s="332">
        <v>1884.692047</v>
      </c>
      <c r="R33" s="332">
        <v>0</v>
      </c>
      <c r="S33" s="332">
        <v>0</v>
      </c>
      <c r="T33" s="332">
        <v>0</v>
      </c>
      <c r="U33" s="332">
        <v>31.78679</v>
      </c>
      <c r="V33" s="332">
        <v>3895.3733629816265</v>
      </c>
      <c r="W33" s="332">
        <v>0</v>
      </c>
      <c r="X33" s="332">
        <v>0</v>
      </c>
      <c r="Y33" s="332">
        <v>0</v>
      </c>
      <c r="Z33" s="332">
        <v>11.114234</v>
      </c>
      <c r="AA33" s="332">
        <v>22.677784479690899</v>
      </c>
      <c r="AB33" s="332">
        <v>0</v>
      </c>
      <c r="AC33" s="332">
        <v>0</v>
      </c>
      <c r="AD33" s="332">
        <v>57.724053037345499</v>
      </c>
      <c r="AE33" s="332">
        <v>4.7681175518329497E-3</v>
      </c>
      <c r="AF33" s="332">
        <v>201513.96855800922</v>
      </c>
      <c r="AG33" s="332">
        <v>2.40021</v>
      </c>
      <c r="AH33" s="332">
        <v>177.83842781920919</v>
      </c>
      <c r="AI33" s="332">
        <v>3.0123660000000001</v>
      </c>
      <c r="AJ33" s="332">
        <v>0</v>
      </c>
      <c r="AK33" s="332">
        <v>520.206051</v>
      </c>
      <c r="AL33" s="332">
        <v>100</v>
      </c>
      <c r="AM33" s="332">
        <v>250391.83304299999</v>
      </c>
      <c r="AN33" s="332">
        <v>317.10279700000001</v>
      </c>
      <c r="AO33" s="332">
        <v>706.97467049537499</v>
      </c>
      <c r="AP33" s="332">
        <v>292227.83949297428</v>
      </c>
    </row>
    <row r="34" spans="1:42" s="257" customFormat="1" ht="59.25" customHeight="1">
      <c r="A34" s="392" t="s">
        <v>423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</row>
    <row r="35" spans="1:42" s="329" customFormat="1">
      <c r="A35" s="330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401" t="s">
        <v>5</v>
      </c>
      <c r="E12" s="399" t="s">
        <v>53</v>
      </c>
      <c r="F12" s="399" t="s">
        <v>6</v>
      </c>
      <c r="G12" s="399" t="s">
        <v>7</v>
      </c>
      <c r="H12" s="399" t="s">
        <v>8</v>
      </c>
      <c r="I12" s="399" t="s">
        <v>151</v>
      </c>
      <c r="J12" s="403" t="s">
        <v>85</v>
      </c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5"/>
      <c r="AS12" s="399" t="s">
        <v>9</v>
      </c>
    </row>
    <row r="13" spans="1:48" s="22" customFormat="1" ht="28.15" customHeight="1">
      <c r="A13" s="23"/>
      <c r="B13" s="24" t="s">
        <v>4</v>
      </c>
      <c r="C13" s="25"/>
      <c r="D13" s="402"/>
      <c r="E13" s="400"/>
      <c r="F13" s="400"/>
      <c r="G13" s="400"/>
      <c r="H13" s="400"/>
      <c r="I13" s="400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400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2019-09-30T08:07:55Z</cp:lastPrinted>
  <dcterms:created xsi:type="dcterms:W3CDTF">2000-03-23T14:24:07Z</dcterms:created>
  <dcterms:modified xsi:type="dcterms:W3CDTF">2021-08-30T11:29:05Z</dcterms:modified>
</cp:coreProperties>
</file>